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保育課\02　その他保育事業\18 指導検査事業\01 私立認可\01 指導検査\13 方針・計画・基準等\R8\06 HP\元データ\"/>
    </mc:Choice>
  </mc:AlternateContent>
  <bookViews>
    <workbookView xWindow="-110" yWindow="-110" windowWidth="23260" windowHeight="12580" tabRatio="767"/>
  </bookViews>
  <sheets>
    <sheet name="表紙" sheetId="1" r:id="rId1"/>
    <sheet name="共通" sheetId="2" r:id="rId2"/>
    <sheet name="運P1" sheetId="3" r:id="rId3"/>
    <sheet name="運P2" sheetId="4" r:id="rId4"/>
    <sheet name="運P3" sheetId="5" r:id="rId5"/>
    <sheet name="運P4" sheetId="6" r:id="rId6"/>
    <sheet name="運P5" sheetId="7" r:id="rId7"/>
    <sheet name="運P6" sheetId="8" r:id="rId8"/>
    <sheet name="運P7" sheetId="9" r:id="rId9"/>
    <sheet name="運P8" sheetId="10" r:id="rId10"/>
    <sheet name="運P9" sheetId="11" r:id="rId11"/>
    <sheet name="運P10" sheetId="12" r:id="rId12"/>
    <sheet name="運P11" sheetId="13" r:id="rId13"/>
    <sheet name="運P12" sheetId="14" r:id="rId14"/>
    <sheet name="運P13" sheetId="15" r:id="rId15"/>
    <sheet name="運P14" sheetId="16" r:id="rId16"/>
    <sheet name="運P15" sheetId="17" r:id="rId17"/>
    <sheet name="運P16" sheetId="53" r:id="rId18"/>
    <sheet name="預かりP1" sheetId="92" r:id="rId19"/>
    <sheet name="預かりP2" sheetId="93" r:id="rId20"/>
    <sheet name="保P1" sheetId="54" r:id="rId21"/>
    <sheet name="保P2" sheetId="55" r:id="rId22"/>
    <sheet name="保P3" sheetId="56" r:id="rId23"/>
    <sheet name="保P4" sheetId="57" r:id="rId24"/>
    <sheet name="保P5" sheetId="58" r:id="rId25"/>
    <sheet name="保P6" sheetId="59" r:id="rId26"/>
    <sheet name="保P7" sheetId="60" r:id="rId27"/>
    <sheet name="保P8" sheetId="61" r:id="rId28"/>
    <sheet name="保P9" sheetId="62" r:id="rId29"/>
    <sheet name="保P10" sheetId="63" r:id="rId30"/>
    <sheet name="会P1" sheetId="65" r:id="rId31"/>
    <sheet name="会P2" sheetId="66" r:id="rId32"/>
    <sheet name="会P3" sheetId="67" r:id="rId33"/>
    <sheet name="会P4" sheetId="68" r:id="rId34"/>
    <sheet name="会P5" sheetId="69" r:id="rId35"/>
    <sheet name="会P6" sheetId="70" r:id="rId36"/>
    <sheet name="会P7" sheetId="71" r:id="rId37"/>
    <sheet name="会P8" sheetId="72" r:id="rId38"/>
    <sheet name="会P9" sheetId="73" r:id="rId39"/>
    <sheet name="会P10" sheetId="74" r:id="rId40"/>
    <sheet name="会P11" sheetId="75" r:id="rId41"/>
    <sheet name="会P12" sheetId="76" r:id="rId42"/>
    <sheet name="会P13" sheetId="77" r:id="rId43"/>
    <sheet name="会P14" sheetId="78" r:id="rId44"/>
    <sheet name="会P15" sheetId="79" r:id="rId45"/>
    <sheet name="会P16" sheetId="80" r:id="rId46"/>
    <sheet name="会P17" sheetId="81" r:id="rId47"/>
    <sheet name="会P18" sheetId="82" r:id="rId48"/>
    <sheet name="会P19" sheetId="83" r:id="rId49"/>
    <sheet name="会P20" sheetId="84" r:id="rId50"/>
    <sheet name="会P21" sheetId="85" r:id="rId51"/>
    <sheet name="会P22" sheetId="86" r:id="rId52"/>
    <sheet name="会P23" sheetId="87" r:id="rId53"/>
    <sheet name="会P24" sheetId="88" r:id="rId54"/>
    <sheet name="会P25" sheetId="89" r:id="rId55"/>
    <sheet name="会P26" sheetId="90" r:id="rId56"/>
    <sheet name="会P27" sheetId="91" r:id="rId57"/>
  </sheets>
  <definedNames>
    <definedName name="___xlfn_BAHTTEXT">#N/A</definedName>
    <definedName name="___xlfn_COUNTIFS">#N/A</definedName>
    <definedName name="___xlfn_IFERROR">#N/A</definedName>
    <definedName name="__xlfn_BAHTTEXT">#N/A</definedName>
    <definedName name="__xlfn_COUNTIFS">#N/A</definedName>
    <definedName name="__xlfn_IFERROR">#N/A</definedName>
    <definedName name="〇" localSheetId="17">#REF!</definedName>
    <definedName name="〇" localSheetId="40">#REF!</definedName>
    <definedName name="〇" localSheetId="44">#REF!</definedName>
    <definedName name="〇" localSheetId="48">#REF!</definedName>
    <definedName name="〇" localSheetId="49">#REF!</definedName>
    <definedName name="〇" localSheetId="51">#REF!</definedName>
    <definedName name="〇" localSheetId="52">#REF!</definedName>
    <definedName name="〇" localSheetId="53">#REF!</definedName>
    <definedName name="〇" localSheetId="35">#REF!</definedName>
    <definedName name="〇" localSheetId="20">#REF!</definedName>
    <definedName name="〇" localSheetId="29">#REF!</definedName>
    <definedName name="〇" localSheetId="21">#REF!</definedName>
    <definedName name="〇" localSheetId="22">#REF!</definedName>
    <definedName name="〇" localSheetId="23">#REF!</definedName>
    <definedName name="〇" localSheetId="24">#REF!</definedName>
    <definedName name="〇" localSheetId="25">#REF!</definedName>
    <definedName name="〇" localSheetId="26">#REF!</definedName>
    <definedName name="〇" localSheetId="27">#REF!</definedName>
    <definedName name="〇" localSheetId="28">#REF!</definedName>
    <definedName name="〇">#REF!</definedName>
    <definedName name="a" localSheetId="19">#REF!</definedName>
    <definedName name="a">#REF!</definedName>
    <definedName name="aa" localSheetId="18">#REF!</definedName>
    <definedName name="aa" localSheetId="19">#REF!</definedName>
    <definedName name="aa">#REF!</definedName>
    <definedName name="aaa" localSheetId="18">#REF!</definedName>
    <definedName name="aaa" localSheetId="19">#REF!</definedName>
    <definedName name="aaa">#REF!</definedName>
    <definedName name="aaaa" localSheetId="18">#REF!</definedName>
    <definedName name="aaaa" localSheetId="19">#REF!</definedName>
    <definedName name="aaaa">#REF!</definedName>
    <definedName name="aaaaa" localSheetId="18">#REF!</definedName>
    <definedName name="aaaaa" localSheetId="19">#REF!</definedName>
    <definedName name="aaaaa">#REF!</definedName>
    <definedName name="aaaaaa" localSheetId="18">#REF!</definedName>
    <definedName name="aaaaaa" localSheetId="19">#REF!</definedName>
    <definedName name="aaaaaa">#REF!</definedName>
    <definedName name="aaaaaaa" localSheetId="18">#REF!</definedName>
    <definedName name="aaaaaaa" localSheetId="19">#REF!</definedName>
    <definedName name="aaaaaaa">#REF!</definedName>
    <definedName name="aaaaaaaa" localSheetId="18">#REF!</definedName>
    <definedName name="aaaaaaaa" localSheetId="19">#REF!</definedName>
    <definedName name="aaaaaaaa">#REF!</definedName>
    <definedName name="aaaaaaaaa" localSheetId="18">#REF!</definedName>
    <definedName name="aaaaaaaaa" localSheetId="19">#REF!</definedName>
    <definedName name="aaaaaaaaa">#REF!</definedName>
    <definedName name="aaaaaaaaaaa" localSheetId="18">#REF!</definedName>
    <definedName name="aaaaaaaaaaa" localSheetId="19">#REF!</definedName>
    <definedName name="aaaaaaaaaaa">#REF!</definedName>
    <definedName name="aaaaaaaaaaaa" localSheetId="18">#REF!</definedName>
    <definedName name="aaaaaaaaaaaa" localSheetId="19">#REF!</definedName>
    <definedName name="aaaaaaaaaaaa">#REF!</definedName>
    <definedName name="aaaaaaaaaaaaaaa" localSheetId="18">#REF!</definedName>
    <definedName name="aaaaaaaaaaaaaaa" localSheetId="19">#REF!</definedName>
    <definedName name="aaaaaaaaaaaaaaa">#REF!</definedName>
    <definedName name="aaaaaaaaaaaaaaaa" localSheetId="18">#REF!</definedName>
    <definedName name="aaaaaaaaaaaaaaaa" localSheetId="19">#REF!</definedName>
    <definedName name="aaaaaaaaaaaaaaaa">#REF!</definedName>
    <definedName name="aaaaaaaaaaaaaaaaa" localSheetId="18">#REF!</definedName>
    <definedName name="aaaaaaaaaaaaaaaaa" localSheetId="19">#REF!</definedName>
    <definedName name="aaaaaaaaaaaaaaaaa">#REF!</definedName>
    <definedName name="aaaaaaaaaaaaaaaaaa" localSheetId="18">#REF!</definedName>
    <definedName name="aaaaaaaaaaaaaaaaaa" localSheetId="19">#REF!</definedName>
    <definedName name="aaaaaaaaaaaaaaaaaa">#REF!</definedName>
    <definedName name="aaaaaaaaaaaaaaaaaaa" localSheetId="18">#REF!</definedName>
    <definedName name="aaaaaaaaaaaaaaaaaaa" localSheetId="19">#REF!</definedName>
    <definedName name="aaaaaaaaaaaaaaaaaaa">#REF!</definedName>
    <definedName name="aaaaaaaaaaaaaaaaaaaa" localSheetId="18">#REF!</definedName>
    <definedName name="aaaaaaaaaaaaaaaaaaaa" localSheetId="19">#REF!</definedName>
    <definedName name="aaaaaaaaaaaaaaaaaaaa">#REF!</definedName>
    <definedName name="aaaaaaaaaaaaaaaaaaaaa" localSheetId="18">#REF!</definedName>
    <definedName name="aaaaaaaaaaaaaaaaaaaaa" localSheetId="19">#REF!</definedName>
    <definedName name="aaaaaaaaaaaaaaaaaaaaa">#REF!</definedName>
    <definedName name="aaaaaaaaaaaaaaaaaaaaaaaaa" localSheetId="18">#REF!</definedName>
    <definedName name="aaaaaaaaaaaaaaaaaaaaaaaaa" localSheetId="19">#REF!</definedName>
    <definedName name="aaaaaaaaaaaaaaaaaaaaaaaaa">#REF!</definedName>
    <definedName name="aaaaaaaaaaaaaaaaaaaaaaaaaaa" localSheetId="18">#REF!</definedName>
    <definedName name="aaaaaaaaaaaaaaaaaaaaaaaaaaa" localSheetId="19">#REF!</definedName>
    <definedName name="aaaaaaaaaaaaaaaaaaaaaaaaaaa">#REF!</definedName>
    <definedName name="aaaaaaaaaaaaaaaaaaaaaaaaaaaa" localSheetId="18">#REF!</definedName>
    <definedName name="aaaaaaaaaaaaaaaaaaaaaaaaaaaa" localSheetId="19">#REF!</definedName>
    <definedName name="aaaaaaaaaaaaaaaaaaaaaaaaaaaa">#REF!</definedName>
    <definedName name="aaaaaaaaaaaaaaaaaaaaaaaaaaaaaaa" localSheetId="18">#REF!</definedName>
    <definedName name="aaaaaaaaaaaaaaaaaaaaaaaaaaaaaaa" localSheetId="19">#REF!</definedName>
    <definedName name="aaaaaaaaaaaaaaaaaaaaaaaaaaaaaaa">#REF!</definedName>
    <definedName name="aaaaaaaaaaaaaaaaaaaaaaaaaaaaaaaaaaaa" localSheetId="18">#REF!</definedName>
    <definedName name="aaaaaaaaaaaaaaaaaaaaaaaaaaaaaaaaaaaa" localSheetId="19">#REF!</definedName>
    <definedName name="aaaaaaaaaaaaaaaaaaaaaaaaaaaaaaaaaaaa">#REF!</definedName>
    <definedName name="Ａ型" localSheetId="17">#REF!</definedName>
    <definedName name="Ａ型" localSheetId="40">#REF!</definedName>
    <definedName name="Ａ型" localSheetId="44">#REF!</definedName>
    <definedName name="Ａ型" localSheetId="47">#REF!</definedName>
    <definedName name="Ａ型" localSheetId="48">#REF!</definedName>
    <definedName name="Ａ型" localSheetId="49">#REF!</definedName>
    <definedName name="Ａ型" localSheetId="51">#REF!</definedName>
    <definedName name="Ａ型" localSheetId="52">#REF!</definedName>
    <definedName name="Ａ型" localSheetId="53">#REF!</definedName>
    <definedName name="Ａ型" localSheetId="35">#REF!</definedName>
    <definedName name="Ａ型" localSheetId="20">#REF!</definedName>
    <definedName name="Ａ型" localSheetId="29">#REF!</definedName>
    <definedName name="Ａ型" localSheetId="21">#REF!</definedName>
    <definedName name="Ａ型" localSheetId="22">#REF!</definedName>
    <definedName name="Ａ型" localSheetId="23">#REF!</definedName>
    <definedName name="Ａ型" localSheetId="24">#REF!</definedName>
    <definedName name="Ａ型" localSheetId="25">#REF!</definedName>
    <definedName name="Ａ型" localSheetId="26">#REF!</definedName>
    <definedName name="Ａ型" localSheetId="27">#REF!</definedName>
    <definedName name="Ａ型" localSheetId="28">#REF!</definedName>
    <definedName name="Ａ型">#REF!</definedName>
    <definedName name="Ｂ型" localSheetId="17">#REF!</definedName>
    <definedName name="Ｂ型" localSheetId="40">#REF!</definedName>
    <definedName name="Ｂ型" localSheetId="44">#REF!</definedName>
    <definedName name="Ｂ型" localSheetId="47">#REF!</definedName>
    <definedName name="Ｂ型" localSheetId="48">#REF!</definedName>
    <definedName name="Ｂ型" localSheetId="49">#REF!</definedName>
    <definedName name="Ｂ型" localSheetId="51">#REF!</definedName>
    <definedName name="Ｂ型" localSheetId="52">#REF!</definedName>
    <definedName name="Ｂ型" localSheetId="53">#REF!</definedName>
    <definedName name="Ｂ型" localSheetId="35">#REF!</definedName>
    <definedName name="Ｂ型" localSheetId="20">#REF!</definedName>
    <definedName name="Ｂ型" localSheetId="29">#REF!</definedName>
    <definedName name="Ｂ型" localSheetId="21">#REF!</definedName>
    <definedName name="Ｂ型" localSheetId="22">#REF!</definedName>
    <definedName name="Ｂ型" localSheetId="23">#REF!</definedName>
    <definedName name="Ｂ型" localSheetId="24">#REF!</definedName>
    <definedName name="Ｂ型" localSheetId="25">#REF!</definedName>
    <definedName name="Ｂ型" localSheetId="26">#REF!</definedName>
    <definedName name="Ｂ型" localSheetId="27">#REF!</definedName>
    <definedName name="Ｂ型" localSheetId="28">#REF!</definedName>
    <definedName name="Ｂ型">#REF!</definedName>
    <definedName name="dsa" localSheetId="17">#REF!</definedName>
    <definedName name="dsa" localSheetId="40">#REF!</definedName>
    <definedName name="dsa" localSheetId="44">#REF!</definedName>
    <definedName name="dsa" localSheetId="47">#REF!</definedName>
    <definedName name="dsa" localSheetId="48">#REF!</definedName>
    <definedName name="dsa" localSheetId="49">#REF!</definedName>
    <definedName name="dsa" localSheetId="51">#REF!</definedName>
    <definedName name="dsa" localSheetId="52">#REF!</definedName>
    <definedName name="dsa" localSheetId="53">#REF!</definedName>
    <definedName name="dsa" localSheetId="35">#REF!</definedName>
    <definedName name="dsa" localSheetId="20">#REF!</definedName>
    <definedName name="dsa" localSheetId="29">#REF!</definedName>
    <definedName name="dsa" localSheetId="21">#REF!</definedName>
    <definedName name="dsa" localSheetId="22">#REF!</definedName>
    <definedName name="dsa" localSheetId="23">#REF!</definedName>
    <definedName name="dsa" localSheetId="24">#REF!</definedName>
    <definedName name="dsa" localSheetId="25">#REF!</definedName>
    <definedName name="dsa" localSheetId="26">#REF!</definedName>
    <definedName name="dsa" localSheetId="27">#REF!</definedName>
    <definedName name="dsa" localSheetId="28">#REF!</definedName>
    <definedName name="dsa">#REF!</definedName>
    <definedName name="gg" localSheetId="17">#REF!</definedName>
    <definedName name="gg" localSheetId="40">#REF!</definedName>
    <definedName name="gg" localSheetId="44">#REF!</definedName>
    <definedName name="gg" localSheetId="47">#REF!</definedName>
    <definedName name="gg" localSheetId="48">#REF!</definedName>
    <definedName name="gg" localSheetId="49">#REF!</definedName>
    <definedName name="gg" localSheetId="51">#REF!</definedName>
    <definedName name="gg" localSheetId="52">#REF!</definedName>
    <definedName name="gg" localSheetId="53">#REF!</definedName>
    <definedName name="gg" localSheetId="35">#REF!</definedName>
    <definedName name="gg" localSheetId="20">#REF!</definedName>
    <definedName name="gg" localSheetId="29">#REF!</definedName>
    <definedName name="gg" localSheetId="21">#REF!</definedName>
    <definedName name="gg" localSheetId="22">#REF!</definedName>
    <definedName name="gg" localSheetId="23">#REF!</definedName>
    <definedName name="gg" localSheetId="24">#REF!</definedName>
    <definedName name="gg" localSheetId="25">#REF!</definedName>
    <definedName name="gg" localSheetId="26">#REF!</definedName>
    <definedName name="gg" localSheetId="27">#REF!</definedName>
    <definedName name="gg" localSheetId="28">#REF!</definedName>
    <definedName name="gg">#REF!</definedName>
    <definedName name="i一時２" localSheetId="18">#REF!</definedName>
    <definedName name="i一時２" localSheetId="19">#REF!</definedName>
    <definedName name="i一時２">#REF!</definedName>
    <definedName name="_xlnm.Print_Area" localSheetId="2">運P1!$A$1:$H$21</definedName>
    <definedName name="_xlnm.Print_Area" localSheetId="11">運P10!$A$1:$M$25</definedName>
    <definedName name="_xlnm.Print_Area" localSheetId="12">運P11!$A$1:$F$28</definedName>
    <definedName name="_xlnm.Print_Area" localSheetId="13">運P12!$A$1:$H$23</definedName>
    <definedName name="_xlnm.Print_Area" localSheetId="14">運P13!$A$1:$K$16</definedName>
    <definedName name="_xlnm.Print_Area" localSheetId="15">運P14!$A$1:$O$23</definedName>
    <definedName name="_xlnm.Print_Area" localSheetId="16">運P15!$A$1:$Q$29</definedName>
    <definedName name="_xlnm.Print_Area" localSheetId="17">運P16!$A$1:$K$18</definedName>
    <definedName name="_xlnm.Print_Area" localSheetId="3">運P2!$A$1:$T$27</definedName>
    <definedName name="_xlnm.Print_Area" localSheetId="4">運P3!$A$1:$O$39</definedName>
    <definedName name="_xlnm.Print_Area" localSheetId="5">運P4!$A$1:$L$35</definedName>
    <definedName name="_xlnm.Print_Area" localSheetId="6">運P5!$A$1:$K$29</definedName>
    <definedName name="_xlnm.Print_Area" localSheetId="7">運P6!$A$1:$L$33</definedName>
    <definedName name="_xlnm.Print_Area" localSheetId="8">運P7!$A$1:$R$30</definedName>
    <definedName name="_xlnm.Print_Area" localSheetId="9">運P8!$A$1:$N$16</definedName>
    <definedName name="_xlnm.Print_Area" localSheetId="10">運P9!$A$1:$M$22</definedName>
    <definedName name="_xlnm.Print_Area" localSheetId="30">会P1!$A$1:$K$29</definedName>
    <definedName name="_xlnm.Print_Area" localSheetId="39">会P10!$A$1:$G$28</definedName>
    <definedName name="_xlnm.Print_Area" localSheetId="40">会P11!$A$1:$G$30</definedName>
    <definedName name="_xlnm.Print_Area" localSheetId="41">会P12!$A$1:$H$32</definedName>
    <definedName name="_xlnm.Print_Area" localSheetId="42">会P13!$A$1:$Q$26</definedName>
    <definedName name="_xlnm.Print_Area" localSheetId="43">会P14!$A$1:$L$26</definedName>
    <definedName name="_xlnm.Print_Area" localSheetId="44">会P15!$A$1:$I$26</definedName>
    <definedName name="_xlnm.Print_Area" localSheetId="45">会P16!$A$1:$I$28</definedName>
    <definedName name="_xlnm.Print_Area" localSheetId="46">会P17!$A$1:$K$28</definedName>
    <definedName name="_xlnm.Print_Area" localSheetId="47">会P18!$A$1:$H$24</definedName>
    <definedName name="_xlnm.Print_Area" localSheetId="48">会P19!$A$1:$G$26</definedName>
    <definedName name="_xlnm.Print_Area" localSheetId="31">会P2!$A$1:$H$27</definedName>
    <definedName name="_xlnm.Print_Area" localSheetId="49">会P20!$A$1:$D$22</definedName>
    <definedName name="_xlnm.Print_Area" localSheetId="50">会P21!$A$1:$I$26</definedName>
    <definedName name="_xlnm.Print_Area" localSheetId="51">会P22!$A$1:$I$24</definedName>
    <definedName name="_xlnm.Print_Area" localSheetId="52">会P23!$A$1:$F$28</definedName>
    <definedName name="_xlnm.Print_Area" localSheetId="53">会P24!$A$1:$H$28</definedName>
    <definedName name="_xlnm.Print_Area" localSheetId="54">会P25!$A$1:$G$31</definedName>
    <definedName name="_xlnm.Print_Area" localSheetId="55">会P26!$A$1:$P$39</definedName>
    <definedName name="_xlnm.Print_Area" localSheetId="56">会P27!$A$1:$E$22</definedName>
    <definedName name="_xlnm.Print_Area" localSheetId="32">会P3!$A$1:$I$28</definedName>
    <definedName name="_xlnm.Print_Area" localSheetId="33">会P4!$A$1:$I$26</definedName>
    <definedName name="_xlnm.Print_Area" localSheetId="34">会P5!$A$1:$G$23</definedName>
    <definedName name="_xlnm.Print_Area" localSheetId="35">会P6!$A$1:$G$23</definedName>
    <definedName name="_xlnm.Print_Area" localSheetId="36">会P7!$A$1:$L$26</definedName>
    <definedName name="_xlnm.Print_Area" localSheetId="37">会P8!$A$1:$M$25</definedName>
    <definedName name="_xlnm.Print_Area" localSheetId="38">会P9!$A$1:$G$21</definedName>
    <definedName name="_xlnm.Print_Area" localSheetId="1">共通!$A$1:$G$21</definedName>
    <definedName name="_xlnm.Print_Area" localSheetId="0">表紙!$A$1:$G$14</definedName>
    <definedName name="_xlnm.Print_Area" localSheetId="20">保P1!$A$1:$AF$31</definedName>
    <definedName name="_xlnm.Print_Area" localSheetId="29">保P10!$A$1:$AF$50</definedName>
    <definedName name="_xlnm.Print_Area" localSheetId="21">保P2!$A$1:$AF$40</definedName>
    <definedName name="_xlnm.Print_Area" localSheetId="22">保P3!$A$1:$AF$35</definedName>
    <definedName name="_xlnm.Print_Area" localSheetId="23">保P4!$A$1:$AF$43</definedName>
    <definedName name="_xlnm.Print_Area" localSheetId="24">保P5!$A$1:$AE$36</definedName>
    <definedName name="_xlnm.Print_Area" localSheetId="25">保P6!$A$1:$AF$36</definedName>
    <definedName name="_xlnm.Print_Area" localSheetId="26">保P7!$A$1:$AF$38</definedName>
    <definedName name="_xlnm.Print_Area" localSheetId="27">保P8!$A$1:$AF$38</definedName>
    <definedName name="_xlnm.Print_Area" localSheetId="28">保P9!$A$1:$AF$37</definedName>
    <definedName name="_xlnm.Print_Area" localSheetId="18">預かりP1!$A$1:$I$36</definedName>
    <definedName name="_xlnm.Print_Area" localSheetId="19">預かりP2!$A$1:$J$25</definedName>
    <definedName name="_xlnm.Print_Titles" localSheetId="29">保P10!$1:$1</definedName>
    <definedName name="_xlnm.Print_Titles" localSheetId="21">保P2!$1:$1</definedName>
    <definedName name="_xlnm.Print_Titles" localSheetId="22">保P3!$1:$1</definedName>
    <definedName name="_xlnm.Print_Titles" localSheetId="23">保P4!$1:$1</definedName>
    <definedName name="_xlnm.Print_Titles" localSheetId="24">保P5!$1:$1</definedName>
    <definedName name="_xlnm.Print_Titles" localSheetId="25">保P6!$1:$1</definedName>
    <definedName name="_xlnm.Print_Titles" localSheetId="26">保P7!$1:$1</definedName>
    <definedName name="_xlnm.Print_Titles" localSheetId="27">保P8!$1:$1</definedName>
    <definedName name="_xlnm.Print_Titles" localSheetId="28">保P9!$1:$1</definedName>
    <definedName name="Z_74121242_9B5E_4A1C_AE76_AE82C90464BE_.wvu.PrintArea" localSheetId="20" hidden="1">保P1!$A$1:$AF$31</definedName>
    <definedName name="Z_74121242_9B5E_4A1C_AE76_AE82C90464BE_.wvu.PrintArea" localSheetId="29" hidden="1">保P10!$A$1:$AF$45</definedName>
    <definedName name="Z_74121242_9B5E_4A1C_AE76_AE82C90464BE_.wvu.PrintArea" localSheetId="21" hidden="1">保P2!$A$1:$AF$33</definedName>
    <definedName name="Z_74121242_9B5E_4A1C_AE76_AE82C90464BE_.wvu.PrintArea" localSheetId="22" hidden="1">保P3!$A$1:$AF$29</definedName>
    <definedName name="Z_74121242_9B5E_4A1C_AE76_AE82C90464BE_.wvu.PrintArea" localSheetId="23" hidden="1">保P4!$A$1:$AF$32</definedName>
    <definedName name="Z_74121242_9B5E_4A1C_AE76_AE82C90464BE_.wvu.PrintArea" localSheetId="24" hidden="1">保P5!$A$1:$AF$34</definedName>
    <definedName name="Z_74121242_9B5E_4A1C_AE76_AE82C90464BE_.wvu.PrintArea" localSheetId="25" hidden="1">保P6!$A$1:$AF$36</definedName>
    <definedName name="Z_74121242_9B5E_4A1C_AE76_AE82C90464BE_.wvu.PrintArea" localSheetId="26" hidden="1">保P7!$A$1:$AF$34</definedName>
    <definedName name="Z_74121242_9B5E_4A1C_AE76_AE82C90464BE_.wvu.PrintArea" localSheetId="27" hidden="1">保P8!$A$1:$AF$30</definedName>
    <definedName name="Z_74121242_9B5E_4A1C_AE76_AE82C90464BE_.wvu.PrintArea" localSheetId="28" hidden="1">保P9!$A$1:$AF$40</definedName>
    <definedName name="Z_74121242_9B5E_4A1C_AE76_AE82C90464BE_.wvu.PrintTitles" localSheetId="29" hidden="1">保P10!$1:$1</definedName>
    <definedName name="Z_74121242_9B5E_4A1C_AE76_AE82C90464BE_.wvu.PrintTitles" localSheetId="21" hidden="1">保P2!$1:$1</definedName>
    <definedName name="Z_74121242_9B5E_4A1C_AE76_AE82C90464BE_.wvu.PrintTitles" localSheetId="22" hidden="1">保P3!$1:$1</definedName>
    <definedName name="Z_74121242_9B5E_4A1C_AE76_AE82C90464BE_.wvu.PrintTitles" localSheetId="23" hidden="1">保P4!$1:$1</definedName>
    <definedName name="Z_74121242_9B5E_4A1C_AE76_AE82C90464BE_.wvu.PrintTitles" localSheetId="24" hidden="1">保P5!$1:$1</definedName>
    <definedName name="Z_74121242_9B5E_4A1C_AE76_AE82C90464BE_.wvu.PrintTitles" localSheetId="25" hidden="1">保P6!$1:$1</definedName>
    <definedName name="Z_74121242_9B5E_4A1C_AE76_AE82C90464BE_.wvu.PrintTitles" localSheetId="26" hidden="1">保P7!$1:$1</definedName>
    <definedName name="Z_74121242_9B5E_4A1C_AE76_AE82C90464BE_.wvu.PrintTitles" localSheetId="27" hidden="1">保P8!$1:$1</definedName>
    <definedName name="Z_74121242_9B5E_4A1C_AE76_AE82C90464BE_.wvu.PrintTitles" localSheetId="28" hidden="1">保P9!$1:$1</definedName>
    <definedName name="Z_D58F8239_5449_4CE0_AB10_2003FEDC1360_.wvu.PrintArea" localSheetId="2" hidden="1">運P1!$A$1:$H$21</definedName>
    <definedName name="Z_D58F8239_5449_4CE0_AB10_2003FEDC1360_.wvu.PrintArea" localSheetId="11" hidden="1">運P10!$A$1:$M$25</definedName>
    <definedName name="Z_D58F8239_5449_4CE0_AB10_2003FEDC1360_.wvu.PrintArea" localSheetId="12" hidden="1">運P11!$A$1:$F$28</definedName>
    <definedName name="Z_D58F8239_5449_4CE0_AB10_2003FEDC1360_.wvu.PrintArea" localSheetId="13" hidden="1">運P12!$A$1:$H$23</definedName>
    <definedName name="Z_D58F8239_5449_4CE0_AB10_2003FEDC1360_.wvu.PrintArea" localSheetId="14" hidden="1">運P13!$A$1:$K$16</definedName>
    <definedName name="Z_D58F8239_5449_4CE0_AB10_2003FEDC1360_.wvu.PrintArea" localSheetId="15" hidden="1">運P14!$A$1:$O$23</definedName>
    <definedName name="Z_D58F8239_5449_4CE0_AB10_2003FEDC1360_.wvu.PrintArea" localSheetId="16" hidden="1">運P15!$A$1:$Q$27</definedName>
    <definedName name="Z_D58F8239_5449_4CE0_AB10_2003FEDC1360_.wvu.PrintArea" localSheetId="17" hidden="1">運P16!$A$1:$J$42</definedName>
    <definedName name="Z_D58F8239_5449_4CE0_AB10_2003FEDC1360_.wvu.PrintArea" localSheetId="3" hidden="1">運P2!$A$1:$T$27</definedName>
    <definedName name="Z_D58F8239_5449_4CE0_AB10_2003FEDC1360_.wvu.PrintArea" localSheetId="4" hidden="1">運P3!$A$1:$O$32</definedName>
    <definedName name="Z_D58F8239_5449_4CE0_AB10_2003FEDC1360_.wvu.PrintArea" localSheetId="5" hidden="1">運P4!$A$1:$K$34</definedName>
    <definedName name="Z_D58F8239_5449_4CE0_AB10_2003FEDC1360_.wvu.PrintArea" localSheetId="6" hidden="1">運P5!$A$7:$K$28</definedName>
    <definedName name="Z_D58F8239_5449_4CE0_AB10_2003FEDC1360_.wvu.PrintArea" localSheetId="7" hidden="1">運P6!$A$9:$L$33</definedName>
    <definedName name="Z_D58F8239_5449_4CE0_AB10_2003FEDC1360_.wvu.PrintArea" localSheetId="10" hidden="1">運P9!$A$1:$M$23</definedName>
    <definedName name="Z_D58F8239_5449_4CE0_AB10_2003FEDC1360_.wvu.PrintArea" localSheetId="49" hidden="1">会P20!$A$2:$D$22</definedName>
    <definedName name="Z_D58F8239_5449_4CE0_AB10_2003FEDC1360_.wvu.PrintArea" localSheetId="51" hidden="1">会P22!$A$1:$I$12</definedName>
    <definedName name="Z_D58F8239_5449_4CE0_AB10_2003FEDC1360_.wvu.PrintArea" localSheetId="52" hidden="1">会P23!$A$1:$E$10</definedName>
    <definedName name="Z_D58F8239_5449_4CE0_AB10_2003FEDC1360_.wvu.PrintArea" localSheetId="53" hidden="1">会P24!$A$1:$E$16</definedName>
    <definedName name="Z_D58F8239_5449_4CE0_AB10_2003FEDC1360_.wvu.PrintArea" localSheetId="37" hidden="1">会P8!$A$1:$M$12</definedName>
    <definedName name="Z_D58F8239_5449_4CE0_AB10_2003FEDC1360_.wvu.PrintArea" localSheetId="38" hidden="1">会P9!$A$1:$G$15</definedName>
    <definedName name="Z_D58F8239_5449_4CE0_AB10_2003FEDC1360_.wvu.PrintArea" localSheetId="1" hidden="1">共通!$A$1:$G$21</definedName>
    <definedName name="Z_D58F8239_5449_4CE0_AB10_2003FEDC1360_.wvu.PrintArea" localSheetId="0" hidden="1">表紙!$A$1:$G$14</definedName>
    <definedName name="Z_D58F8239_5449_4CE0_AB10_2003FEDC1360_.wvu.Rows" localSheetId="1" hidden="1">共通!$1:$1</definedName>
    <definedName name="Z_D58F8239_5449_4CE0_AB10_2003FEDC1360_.wvu.Rows" localSheetId="0" hidden="1">表紙!#REF!</definedName>
    <definedName name="Z_EA53CA90_5139_4B28_B317_A0192C4E22DE_.wvu.PrintArea" localSheetId="30" hidden="1">会P1!$A$1:$K$29</definedName>
    <definedName name="Z_EA53CA90_5139_4B28_B317_A0192C4E22DE_.wvu.PrintArea" localSheetId="45" hidden="1">会P16!$A$1:$I$28</definedName>
    <definedName name="Z_EA53CA90_5139_4B28_B317_A0192C4E22DE_.wvu.PrintArea" localSheetId="50" hidden="1">会P21!$A$1:$I$21</definedName>
    <definedName name="Z_EA53CA90_5139_4B28_B317_A0192C4E22DE_.wvu.PrintArea" localSheetId="51" hidden="1">会P22!$A$1:$I$12</definedName>
    <definedName name="あ" localSheetId="18">#REF!</definedName>
    <definedName name="あ" localSheetId="19">#REF!</definedName>
    <definedName name="あ">#REF!</definedName>
    <definedName name="あ１" localSheetId="18">#REF!</definedName>
    <definedName name="あ１" localSheetId="19">#REF!</definedName>
    <definedName name="あ１">#REF!</definedName>
    <definedName name="あああ" localSheetId="18">#REF!</definedName>
    <definedName name="あああ" localSheetId="19">#REF!</definedName>
    <definedName name="あああ">#REF!</definedName>
    <definedName name="あああああ" localSheetId="18">#REF!</definedName>
    <definedName name="あああああ" localSheetId="19">#REF!</definedName>
    <definedName name="あああああ">#REF!</definedName>
    <definedName name="ある" localSheetId="17">#REF!</definedName>
    <definedName name="ある" localSheetId="30">#REF!</definedName>
    <definedName name="ある" localSheetId="40">#REF!</definedName>
    <definedName name="ある" localSheetId="44">#REF!</definedName>
    <definedName name="ある" localSheetId="47">#REF!</definedName>
    <definedName name="ある" localSheetId="48">#REF!</definedName>
    <definedName name="ある" localSheetId="49">#REF!</definedName>
    <definedName name="ある" localSheetId="51">#REF!</definedName>
    <definedName name="ある" localSheetId="52">#REF!</definedName>
    <definedName name="ある" localSheetId="53">#REF!</definedName>
    <definedName name="ある" localSheetId="35">#REF!</definedName>
    <definedName name="ある" localSheetId="20">#REF!</definedName>
    <definedName name="ある" localSheetId="29">#REF!</definedName>
    <definedName name="ある" localSheetId="21">#REF!</definedName>
    <definedName name="ある" localSheetId="22">#REF!</definedName>
    <definedName name="ある" localSheetId="23">#REF!</definedName>
    <definedName name="ある" localSheetId="24">#REF!</definedName>
    <definedName name="ある" localSheetId="25">#REF!</definedName>
    <definedName name="ある" localSheetId="26">#REF!</definedName>
    <definedName name="ある" localSheetId="27">#REF!</definedName>
    <definedName name="ある" localSheetId="28">#REF!</definedName>
    <definedName name="ある">#REF!</definedName>
    <definedName name="いｔじ" localSheetId="18">#REF!</definedName>
    <definedName name="いｔじ" localSheetId="19">#REF!</definedName>
    <definedName name="いｔじ">#REF!</definedName>
    <definedName name="びょうじ" localSheetId="18">#REF!</definedName>
    <definedName name="びょうじ" localSheetId="19">#REF!</definedName>
    <definedName name="びょうじ">#REF!</definedName>
    <definedName name="びょうじ１" localSheetId="18">#REF!</definedName>
    <definedName name="びょうじ１" localSheetId="19">#REF!</definedName>
    <definedName name="びょうじ１">#REF!</definedName>
    <definedName name="一時1" localSheetId="18">#REF!</definedName>
    <definedName name="一時1" localSheetId="19">#REF!</definedName>
    <definedName name="一時1">#REF!</definedName>
    <definedName name="一時１１" localSheetId="18">#REF!</definedName>
    <definedName name="一時１１" localSheetId="19">#REF!</definedName>
    <definedName name="一時１１">#REF!</definedName>
    <definedName name="一時１１１" localSheetId="18">#REF!</definedName>
    <definedName name="一時１１１" localSheetId="19">#REF!</definedName>
    <definedName name="一時１１１">#REF!</definedName>
    <definedName name="一時２" localSheetId="18">#REF!</definedName>
    <definedName name="一時２" localSheetId="19">#REF!</definedName>
    <definedName name="一時２">#REF!</definedName>
    <definedName name="一時２２" localSheetId="18">#REF!</definedName>
    <definedName name="一時２２" localSheetId="19">#REF!</definedName>
    <definedName name="一時２２">#REF!</definedName>
    <definedName name="一時２２２" localSheetId="18">#REF!</definedName>
    <definedName name="一時２２２" localSheetId="19">#REF!</definedName>
    <definedName name="一時２２２">#REF!</definedName>
    <definedName name="一時２一時" localSheetId="18">#REF!</definedName>
    <definedName name="一時２一時" localSheetId="19">#REF!</definedName>
    <definedName name="一時２一時">#REF!</definedName>
    <definedName name="病児１１" localSheetId="18">#REF!</definedName>
    <definedName name="病児１１" localSheetId="19">#REF!</definedName>
    <definedName name="病児１１">#REF!</definedName>
    <definedName name="病児１１１１" localSheetId="18">#REF!</definedName>
    <definedName name="病児１１１１" localSheetId="19">#REF!</definedName>
    <definedName name="病児１１１１">#REF!</definedName>
    <definedName name="病児２" localSheetId="18">#REF!</definedName>
    <definedName name="病児２" localSheetId="19">#REF!</definedName>
    <definedName name="病児２">#REF!</definedName>
    <definedName name="病児２２" localSheetId="18">#REF!</definedName>
    <definedName name="病児２２" localSheetId="19">#REF!</definedName>
    <definedName name="病児２２">#REF!</definedName>
    <definedName name="病児２２２" localSheetId="18">#REF!</definedName>
    <definedName name="病児２２２" localSheetId="19">#REF!</definedName>
    <definedName name="病児２２２">#REF!</definedName>
    <definedName name="病児２２２２" localSheetId="18">#REF!</definedName>
    <definedName name="病児２２２２" localSheetId="19">#REF!</definedName>
    <definedName name="病児２２２２">#REF!</definedName>
    <definedName name="病児p1" localSheetId="18">#REF!</definedName>
    <definedName name="病児p1" localSheetId="19">#REF!</definedName>
    <definedName name="病児p1">#REF!</definedName>
    <definedName name="病児Ｐ１１" localSheetId="18">#REF!</definedName>
    <definedName name="病児Ｐ１１" localSheetId="19">#REF!</definedName>
    <definedName name="病児Ｐ１１">#REF!</definedName>
  </definedNames>
  <calcPr calcId="162913"/>
  <customWorkbookViews>
    <customWorkbookView name="宮前 里帆 - 個人用ビュー" guid="{D58F8239-5449-4CE0-AB10-2003FEDC1360}" mergeInterval="0" personalView="1" xWindow="960" windowWidth="960" windowHeight="1040" tabRatio="767"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91" l="1"/>
  <c r="D9" i="91"/>
  <c r="D15" i="91" s="1"/>
  <c r="D17" i="91" l="1"/>
  <c r="D18" i="91"/>
  <c r="D1" i="84"/>
  <c r="F1" i="87"/>
  <c r="G1" i="89"/>
  <c r="D1" i="91"/>
  <c r="O1" i="90"/>
  <c r="G1" i="88"/>
  <c r="H1" i="86"/>
  <c r="H1" i="85"/>
  <c r="F1" i="83"/>
  <c r="G1" i="82"/>
  <c r="J1" i="81"/>
  <c r="H1" i="80"/>
  <c r="H1" i="79"/>
  <c r="K1" i="78"/>
  <c r="O1" i="77"/>
  <c r="G1" i="76"/>
  <c r="F1" i="75"/>
  <c r="F1" i="74"/>
  <c r="F1" i="73"/>
  <c r="L1" i="72"/>
  <c r="K1" i="71"/>
  <c r="F1" i="70"/>
  <c r="F1" i="69"/>
  <c r="H1" i="68"/>
  <c r="H1" i="67"/>
  <c r="G1" i="66"/>
  <c r="I1" i="65"/>
  <c r="O39" i="90" l="1"/>
  <c r="G39" i="90"/>
  <c r="O20" i="90"/>
  <c r="G20" i="90"/>
  <c r="O14" i="90"/>
  <c r="G14" i="90"/>
  <c r="E30" i="89"/>
  <c r="E29" i="89"/>
  <c r="E28" i="89"/>
  <c r="E27" i="89"/>
  <c r="E23" i="89"/>
  <c r="E19" i="89"/>
  <c r="E15" i="89"/>
  <c r="E11" i="89"/>
  <c r="E7" i="89"/>
  <c r="E28" i="80"/>
  <c r="D28" i="80"/>
  <c r="K25" i="77"/>
  <c r="J25" i="77"/>
  <c r="I25" i="77"/>
  <c r="D25" i="77"/>
  <c r="L21" i="77"/>
  <c r="L25" i="77" s="1"/>
  <c r="P13" i="77"/>
  <c r="O13" i="77"/>
  <c r="N13" i="77"/>
  <c r="M13" i="77"/>
  <c r="K13" i="77"/>
  <c r="J13" i="77"/>
  <c r="I13" i="77"/>
  <c r="D13" i="77"/>
  <c r="L9" i="77"/>
  <c r="L13" i="77" s="1"/>
  <c r="D19" i="91" l="1"/>
  <c r="E31" i="89"/>
  <c r="U1" i="54"/>
  <c r="T1" i="59" s="1"/>
  <c r="U22" i="54"/>
  <c r="U24" i="54"/>
  <c r="U25" i="54"/>
  <c r="U26" i="54"/>
  <c r="U27" i="54"/>
  <c r="U28" i="54"/>
  <c r="U29" i="54"/>
  <c r="K30" i="54"/>
  <c r="M30" i="54"/>
  <c r="U30" i="54" s="1"/>
  <c r="O30" i="54"/>
  <c r="Q30" i="54"/>
  <c r="S30" i="54"/>
  <c r="T1" i="60" l="1"/>
  <c r="T1" i="61"/>
  <c r="T1" i="62"/>
  <c r="T1" i="63"/>
  <c r="T1" i="55"/>
  <c r="T1" i="56"/>
  <c r="T1" i="57"/>
  <c r="T1" i="58"/>
  <c r="D22" i="4"/>
  <c r="I1" i="53" l="1"/>
  <c r="F1" i="3" l="1"/>
  <c r="R1" i="4"/>
  <c r="N1" i="5"/>
  <c r="K1" i="6"/>
  <c r="D9" i="11" l="1"/>
  <c r="O1" i="17" l="1"/>
  <c r="K1" i="11" l="1"/>
  <c r="K8" i="4" l="1"/>
  <c r="K9" i="4"/>
  <c r="E20" i="5" l="1"/>
  <c r="H22" i="4" l="1"/>
  <c r="K23" i="4"/>
  <c r="J22" i="4"/>
  <c r="K22" i="4"/>
  <c r="D23" i="4"/>
  <c r="E23" i="4"/>
  <c r="G23" i="4"/>
  <c r="J26" i="4" l="1"/>
  <c r="J24" i="4"/>
  <c r="J21" i="4"/>
  <c r="K26" i="4"/>
  <c r="H26" i="4"/>
  <c r="G26" i="4"/>
  <c r="E26" i="4"/>
  <c r="D26" i="4"/>
  <c r="N26" i="4" s="1"/>
  <c r="K25" i="4"/>
  <c r="J25" i="4"/>
  <c r="H25" i="4"/>
  <c r="G25" i="4"/>
  <c r="E25" i="4"/>
  <c r="D25" i="4"/>
  <c r="K24" i="4"/>
  <c r="H24" i="4"/>
  <c r="G24" i="4"/>
  <c r="E24" i="4"/>
  <c r="D24" i="4"/>
  <c r="J23" i="4"/>
  <c r="H23" i="4"/>
  <c r="M23" i="4" s="1"/>
  <c r="G22" i="4"/>
  <c r="E22" i="4"/>
  <c r="K21" i="4"/>
  <c r="H21" i="4"/>
  <c r="G21" i="4"/>
  <c r="E21" i="4"/>
  <c r="D21" i="4"/>
  <c r="K7" i="4"/>
  <c r="M21" i="4" l="1"/>
  <c r="N21" i="4"/>
  <c r="N25" i="4"/>
  <c r="N22" i="4"/>
  <c r="Q21" i="4" s="1"/>
  <c r="M8" i="4"/>
  <c r="M24" i="4"/>
  <c r="M26" i="4"/>
  <c r="N24" i="4"/>
  <c r="M7" i="4"/>
  <c r="N23" i="4"/>
  <c r="M22" i="4"/>
  <c r="O21" i="4" s="1"/>
  <c r="M25" i="4"/>
  <c r="M1" i="16" l="1"/>
  <c r="J1" i="15"/>
  <c r="G1" i="14"/>
  <c r="E1" i="13"/>
  <c r="K1" i="12"/>
  <c r="L1" i="10"/>
  <c r="P1" i="9"/>
  <c r="I1" i="8"/>
  <c r="J1" i="7"/>
  <c r="D1" i="2"/>
</calcChain>
</file>

<file path=xl/sharedStrings.xml><?xml version="1.0" encoding="utf-8"?>
<sst xmlns="http://schemas.openxmlformats.org/spreadsheetml/2006/main" count="2526" uniqueCount="1743">
  <si>
    <t>施設名</t>
  </si>
  <si>
    <t>帳簿名</t>
  </si>
  <si>
    <t xml:space="preserve"> </t>
    <phoneticPr fontId="8"/>
  </si>
  <si>
    <t>令和</t>
    <rPh sb="0" eb="2">
      <t>レイワ</t>
    </rPh>
    <phoneticPr fontId="8"/>
  </si>
  <si>
    <t>郵便番号</t>
  </si>
  <si>
    <t>施設所在地</t>
  </si>
  <si>
    <t>電話番号</t>
  </si>
  <si>
    <t>分園の有無</t>
    <rPh sb="0" eb="2">
      <t>ブンエン</t>
    </rPh>
    <rPh sb="3" eb="5">
      <t>ウム</t>
    </rPh>
    <phoneticPr fontId="9"/>
  </si>
  <si>
    <t>→分園のある園は、「施設調査書（分園版）」も記入し、提出してください。</t>
    <rPh sb="1" eb="3">
      <t>ブンエン</t>
    </rPh>
    <rPh sb="6" eb="7">
      <t>エン</t>
    </rPh>
    <rPh sb="10" eb="12">
      <t>シセツ</t>
    </rPh>
    <rPh sb="12" eb="14">
      <t>チョウサ</t>
    </rPh>
    <rPh sb="14" eb="15">
      <t>ショ</t>
    </rPh>
    <rPh sb="16" eb="18">
      <t>ブンエン</t>
    </rPh>
    <rPh sb="18" eb="19">
      <t>バン</t>
    </rPh>
    <rPh sb="22" eb="24">
      <t>キニュウ</t>
    </rPh>
    <rPh sb="26" eb="28">
      <t>テイシュツ</t>
    </rPh>
    <phoneticPr fontId="9"/>
  </si>
  <si>
    <t>設置主体</t>
  </si>
  <si>
    <t>代表者名</t>
  </si>
  <si>
    <t>※経営（設置主体と異なる場合のみ記入）</t>
    <phoneticPr fontId="9"/>
  </si>
  <si>
    <t>施設長名</t>
  </si>
  <si>
    <t>経営主体</t>
  </si>
  <si>
    <t>事業開始年月日</t>
  </si>
  <si>
    <t>項目</t>
    <rPh sb="0" eb="2">
      <t>コウモク</t>
    </rPh>
    <phoneticPr fontId="9"/>
  </si>
  <si>
    <t>調査書提出時点</t>
    <rPh sb="0" eb="2">
      <t>チョウサ</t>
    </rPh>
    <rPh sb="2" eb="3">
      <t>ショ</t>
    </rPh>
    <rPh sb="3" eb="5">
      <t>テイシュツ</t>
    </rPh>
    <rPh sb="5" eb="6">
      <t>ジ</t>
    </rPh>
    <rPh sb="6" eb="7">
      <t>テン</t>
    </rPh>
    <phoneticPr fontId="9"/>
  </si>
  <si>
    <t>検査日現在（当日記入欄）</t>
    <rPh sb="0" eb="2">
      <t>ケンサ</t>
    </rPh>
    <rPh sb="2" eb="3">
      <t>ビ</t>
    </rPh>
    <rPh sb="3" eb="5">
      <t>ゲンザイ</t>
    </rPh>
    <rPh sb="6" eb="8">
      <t>トウジツ</t>
    </rPh>
    <rPh sb="8" eb="10">
      <t>キニュウ</t>
    </rPh>
    <rPh sb="10" eb="11">
      <t>ラン</t>
    </rPh>
    <phoneticPr fontId="9"/>
  </si>
  <si>
    <t>記入担当者職名</t>
    <rPh sb="0" eb="2">
      <t>キニュウ</t>
    </rPh>
    <rPh sb="2" eb="5">
      <t>タントウシャ</t>
    </rPh>
    <rPh sb="5" eb="7">
      <t>ショクメイ</t>
    </rPh>
    <phoneticPr fontId="9"/>
  </si>
  <si>
    <t>記入担当者氏名</t>
    <rPh sb="0" eb="2">
      <t>キニュウ</t>
    </rPh>
    <rPh sb="2" eb="5">
      <t>タントウシャ</t>
    </rPh>
    <rPh sb="5" eb="7">
      <t>シメイ</t>
    </rPh>
    <phoneticPr fontId="9"/>
  </si>
  <si>
    <t>連絡先（電話）</t>
    <rPh sb="0" eb="3">
      <t>レンラクサキ</t>
    </rPh>
    <rPh sb="4" eb="6">
      <t>デンワ</t>
    </rPh>
    <phoneticPr fontId="9"/>
  </si>
  <si>
    <t>当日担当者</t>
    <rPh sb="0" eb="2">
      <t>トウジツ</t>
    </rPh>
    <rPh sb="2" eb="5">
      <t>タントウシャ</t>
    </rPh>
    <phoneticPr fontId="9"/>
  </si>
  <si>
    <t>運営管理</t>
    <rPh sb="0" eb="2">
      <t>ウンエイ</t>
    </rPh>
    <rPh sb="2" eb="4">
      <t>カンリ</t>
    </rPh>
    <phoneticPr fontId="9"/>
  </si>
  <si>
    <t>保育内容</t>
    <rPh sb="0" eb="2">
      <t>ホイク</t>
    </rPh>
    <rPh sb="2" eb="4">
      <t>ナイヨウ</t>
    </rPh>
    <phoneticPr fontId="9"/>
  </si>
  <si>
    <t>備付帳簿</t>
  </si>
  <si>
    <t>（注）作成の有無を記入してください。</t>
  </si>
  <si>
    <t xml:space="preserve"> 　区分</t>
  </si>
  <si>
    <t>有無</t>
  </si>
  <si>
    <t>事業計画書</t>
    <phoneticPr fontId="9"/>
  </si>
  <si>
    <t>社会保険・雇用保険関係書類</t>
  </si>
  <si>
    <t>事業報告書</t>
  </si>
  <si>
    <t>運</t>
  </si>
  <si>
    <t>管理規程（保育所運営規程等）</t>
  </si>
  <si>
    <t>労働条件通知書（雇用契約書）</t>
  </si>
  <si>
    <t>業務分担表</t>
  </si>
  <si>
    <t>職員健康診断記録</t>
  </si>
  <si>
    <t>職員会議録</t>
  </si>
  <si>
    <t>研修関係書類</t>
  </si>
  <si>
    <t>営</t>
  </si>
  <si>
    <t>就業規則（給与規程等を含む）</t>
  </si>
  <si>
    <t>業務日誌（園・施設日誌）</t>
  </si>
  <si>
    <t>職員履歴書</t>
  </si>
  <si>
    <t>資格証明書</t>
  </si>
  <si>
    <t>消防署関係書類</t>
  </si>
  <si>
    <t>管</t>
  </si>
  <si>
    <t>避難・消火訓練記録</t>
  </si>
  <si>
    <t>勤務割（ローテーション）表</t>
  </si>
  <si>
    <t>建物設備関係書類</t>
  </si>
  <si>
    <t>出勤簿（タイムカード）</t>
  </si>
  <si>
    <t>理</t>
  </si>
  <si>
    <t>超過勤務命令簿</t>
  </si>
  <si>
    <t>直近の平面図</t>
  </si>
  <si>
    <t>年次有給休暇整理簿</t>
  </si>
  <si>
    <t>利用申込者に対して交付した重要事項</t>
    <rPh sb="0" eb="2">
      <t>リヨウ</t>
    </rPh>
    <rPh sb="2" eb="4">
      <t>モウシコミ</t>
    </rPh>
    <rPh sb="4" eb="5">
      <t>シャ</t>
    </rPh>
    <rPh sb="6" eb="7">
      <t>タイ</t>
    </rPh>
    <rPh sb="9" eb="11">
      <t>コウフ</t>
    </rPh>
    <rPh sb="13" eb="15">
      <t>ジュウヨウ</t>
    </rPh>
    <rPh sb="15" eb="17">
      <t>ジコウ</t>
    </rPh>
    <phoneticPr fontId="9"/>
  </si>
  <si>
    <t>出張命令簿</t>
  </si>
  <si>
    <t>保育の提供開始について『利用申込者の同意書』</t>
    <rPh sb="0" eb="2">
      <t>ホイク</t>
    </rPh>
    <rPh sb="3" eb="5">
      <t>テイキョウ</t>
    </rPh>
    <rPh sb="5" eb="7">
      <t>カイシ</t>
    </rPh>
    <rPh sb="12" eb="14">
      <t>リヨウ</t>
    </rPh>
    <rPh sb="14" eb="16">
      <t>モウシコミ</t>
    </rPh>
    <rPh sb="16" eb="17">
      <t>シャ</t>
    </rPh>
    <rPh sb="18" eb="21">
      <t>ドウイショ</t>
    </rPh>
    <phoneticPr fontId="9"/>
  </si>
  <si>
    <t>給与（賃金）台帳</t>
  </si>
  <si>
    <t>保護者の提示する「支給認定証」を確認したことがわかる書類</t>
    <phoneticPr fontId="9"/>
  </si>
  <si>
    <t>　ア　児童の入所状況（本園）</t>
    <rPh sb="3" eb="5">
      <t>ジドウ</t>
    </rPh>
    <rPh sb="6" eb="8">
      <t>ニュウショ</t>
    </rPh>
    <rPh sb="8" eb="10">
      <t>ジョウキョウ</t>
    </rPh>
    <rPh sb="11" eb="12">
      <t>ホン</t>
    </rPh>
    <rPh sb="12" eb="13">
      <t>エン</t>
    </rPh>
    <phoneticPr fontId="9"/>
  </si>
  <si>
    <t>区分</t>
  </si>
  <si>
    <t>０歳児</t>
  </si>
  <si>
    <t>１歳児</t>
  </si>
  <si>
    <t>２歳児</t>
  </si>
  <si>
    <t>３歳児</t>
  </si>
  <si>
    <t>計</t>
  </si>
  <si>
    <t>４歳児</t>
  </si>
  <si>
    <t>５歳児</t>
  </si>
  <si>
    <t>　認可定員</t>
  </si>
  <si>
    <t>Ａ</t>
  </si>
  <si>
    <t>C/A</t>
    <phoneticPr fontId="9"/>
  </si>
  <si>
    <t>　利用定員（設定している場合）</t>
    <rPh sb="1" eb="3">
      <t>リヨウ</t>
    </rPh>
    <rPh sb="3" eb="5">
      <t>テイイン</t>
    </rPh>
    <rPh sb="6" eb="8">
      <t>セッテイ</t>
    </rPh>
    <rPh sb="12" eb="14">
      <t>バアイ</t>
    </rPh>
    <phoneticPr fontId="9"/>
  </si>
  <si>
    <t>B</t>
    <phoneticPr fontId="9"/>
  </si>
  <si>
    <t>C/B</t>
    <phoneticPr fontId="9"/>
  </si>
  <si>
    <t>　在籍児童数</t>
  </si>
  <si>
    <t>C</t>
    <phoneticPr fontId="9"/>
  </si>
  <si>
    <t>　認可定員　</t>
  </si>
  <si>
    <t>D</t>
    <phoneticPr fontId="9"/>
  </si>
  <si>
    <t>F/D</t>
    <phoneticPr fontId="9"/>
  </si>
  <si>
    <t>E</t>
    <phoneticPr fontId="9"/>
  </si>
  <si>
    <t>F/E</t>
    <phoneticPr fontId="9"/>
  </si>
  <si>
    <t>F</t>
    <phoneticPr fontId="9"/>
  </si>
  <si>
    <t>　一時保育児童数</t>
  </si>
  <si>
    <t>-</t>
  </si>
  <si>
    <t>　定期利用保育児童数</t>
  </si>
  <si>
    <t>　その他（事業名：　　　　　）</t>
    <rPh sb="3" eb="4">
      <t>タ</t>
    </rPh>
    <rPh sb="5" eb="7">
      <t>ジギョウ</t>
    </rPh>
    <rPh sb="7" eb="8">
      <t>メイ</t>
    </rPh>
    <phoneticPr fontId="8"/>
  </si>
  <si>
    <t>（注1）4月1日現在の在籍児童数には一時保育、定期利用、私的契約児童を含めた人数を入れてください。　（注2）検査日現在の欄は記入しないでください。</t>
    <rPh sb="51" eb="52">
      <t>チュウ</t>
    </rPh>
    <phoneticPr fontId="8"/>
  </si>
  <si>
    <t>（検査員使用欄）　保育士必要数算出表</t>
    <rPh sb="1" eb="3">
      <t>ケンサ</t>
    </rPh>
    <rPh sb="3" eb="4">
      <t>イン</t>
    </rPh>
    <rPh sb="4" eb="6">
      <t>シヨウ</t>
    </rPh>
    <rPh sb="6" eb="7">
      <t>ラン</t>
    </rPh>
    <rPh sb="9" eb="12">
      <t>ホイクシ</t>
    </rPh>
    <rPh sb="12" eb="15">
      <t>ヒツヨウスウ</t>
    </rPh>
    <rPh sb="15" eb="17">
      <t>サンシュツ</t>
    </rPh>
    <rPh sb="17" eb="18">
      <t>ヒョウ</t>
    </rPh>
    <phoneticPr fontId="9"/>
  </si>
  <si>
    <t>区分</t>
    <rPh sb="0" eb="2">
      <t>クブン</t>
    </rPh>
    <phoneticPr fontId="9"/>
  </si>
  <si>
    <t>0歳児</t>
    <rPh sb="1" eb="3">
      <t>サイジ</t>
    </rPh>
    <phoneticPr fontId="9"/>
  </si>
  <si>
    <t>1・2歳児</t>
    <rPh sb="3" eb="5">
      <t>サイジ</t>
    </rPh>
    <phoneticPr fontId="9"/>
  </si>
  <si>
    <t>3歳児</t>
    <rPh sb="1" eb="3">
      <t>サイジ</t>
    </rPh>
    <phoneticPr fontId="9"/>
  </si>
  <si>
    <t>合計</t>
    <rPh sb="0" eb="2">
      <t>ゴウケイ</t>
    </rPh>
    <phoneticPr fontId="9"/>
  </si>
  <si>
    <t>必要保育士数</t>
    <rPh sb="0" eb="2">
      <t>ヒツヨウ</t>
    </rPh>
    <rPh sb="2" eb="5">
      <t>ホイクシ</t>
    </rPh>
    <rPh sb="5" eb="6">
      <t>スウ</t>
    </rPh>
    <phoneticPr fontId="9"/>
  </si>
  <si>
    <t>①</t>
    <phoneticPr fontId="9"/>
  </si>
  <si>
    <t>②</t>
    <phoneticPr fontId="9"/>
  </si>
  <si>
    <t>①又は③の多い方（②の設定時は②又は③の多い方）</t>
    <rPh sb="1" eb="2">
      <t>マタ</t>
    </rPh>
    <rPh sb="5" eb="6">
      <t>オオ</t>
    </rPh>
    <rPh sb="7" eb="8">
      <t>ホウ</t>
    </rPh>
    <rPh sb="11" eb="13">
      <t>セッテイ</t>
    </rPh>
    <rPh sb="13" eb="14">
      <t>ジ</t>
    </rPh>
    <rPh sb="16" eb="17">
      <t>マタ</t>
    </rPh>
    <rPh sb="20" eb="21">
      <t>オオ</t>
    </rPh>
    <rPh sb="22" eb="23">
      <t>ホウ</t>
    </rPh>
    <phoneticPr fontId="9"/>
  </si>
  <si>
    <t>③</t>
    <phoneticPr fontId="9"/>
  </si>
  <si>
    <t>4歳以上児</t>
    <rPh sb="1" eb="4">
      <t>サイイジョウ</t>
    </rPh>
    <rPh sb="4" eb="5">
      <t>ジ</t>
    </rPh>
    <phoneticPr fontId="9"/>
  </si>
  <si>
    <t>検査日
現在</t>
    <rPh sb="0" eb="2">
      <t>ケンサ</t>
    </rPh>
    <rPh sb="2" eb="3">
      <t>ビ</t>
    </rPh>
    <rPh sb="4" eb="6">
      <t>ゲンザイ</t>
    </rPh>
    <phoneticPr fontId="9"/>
  </si>
  <si>
    <t>④</t>
    <phoneticPr fontId="9"/>
  </si>
  <si>
    <t>⑤</t>
    <phoneticPr fontId="9"/>
  </si>
  <si>
    <t>④又は⑥の多い方（⑤の設定時は⑤又は⑥の多い方）</t>
    <rPh sb="1" eb="2">
      <t>マタ</t>
    </rPh>
    <rPh sb="5" eb="6">
      <t>オオ</t>
    </rPh>
    <rPh sb="7" eb="8">
      <t>ホウ</t>
    </rPh>
    <rPh sb="11" eb="13">
      <t>セッテイ</t>
    </rPh>
    <rPh sb="13" eb="14">
      <t>ジ</t>
    </rPh>
    <rPh sb="16" eb="17">
      <t>マタ</t>
    </rPh>
    <rPh sb="20" eb="21">
      <t>オオ</t>
    </rPh>
    <rPh sb="22" eb="23">
      <t>ホウ</t>
    </rPh>
    <phoneticPr fontId="9"/>
  </si>
  <si>
    <t>⑥</t>
    <phoneticPr fontId="9"/>
  </si>
  <si>
    <t>　イ　職員の状況（本園）</t>
    <rPh sb="3" eb="5">
      <t>ショクイン</t>
    </rPh>
    <rPh sb="6" eb="8">
      <t>ジョウキョウ</t>
    </rPh>
    <rPh sb="9" eb="10">
      <t>ホン</t>
    </rPh>
    <rPh sb="10" eb="11">
      <t>エン</t>
    </rPh>
    <phoneticPr fontId="9"/>
  </si>
  <si>
    <t>在籍者数（注１）</t>
    <phoneticPr fontId="8"/>
  </si>
  <si>
    <t>（検査員使用欄）　合計</t>
    <rPh sb="1" eb="3">
      <t>ケンサ</t>
    </rPh>
    <rPh sb="3" eb="4">
      <t>イン</t>
    </rPh>
    <rPh sb="4" eb="6">
      <t>シヨウ</t>
    </rPh>
    <rPh sb="6" eb="7">
      <t>ラン</t>
    </rPh>
    <phoneticPr fontId="9"/>
  </si>
  <si>
    <t>必要数</t>
  </si>
  <si>
    <t>在籍</t>
  </si>
  <si>
    <t>過不足</t>
  </si>
  <si>
    <t>施設長</t>
  </si>
  <si>
    <t>人</t>
  </si>
  <si>
    <t>保育従事職員</t>
  </si>
  <si>
    <t>保育士</t>
  </si>
  <si>
    <t>嘱託医について記載してください。</t>
    <rPh sb="0" eb="3">
      <t>ショクタクイ</t>
    </rPh>
    <rPh sb="7" eb="9">
      <t>キサイ</t>
    </rPh>
    <phoneticPr fontId="9"/>
  </si>
  <si>
    <t>医療機関名</t>
    <rPh sb="0" eb="2">
      <t>イリョウ</t>
    </rPh>
    <rPh sb="2" eb="4">
      <t>キカン</t>
    </rPh>
    <rPh sb="4" eb="5">
      <t>メイ</t>
    </rPh>
    <phoneticPr fontId="9"/>
  </si>
  <si>
    <t>医師名</t>
    <rPh sb="0" eb="2">
      <t>イシ</t>
    </rPh>
    <rPh sb="2" eb="3">
      <t>メイ</t>
    </rPh>
    <phoneticPr fontId="9"/>
  </si>
  <si>
    <t>合　　　　計</t>
  </si>
  <si>
    <t>(2)　認可内容の変更</t>
    <rPh sb="4" eb="6">
      <t>ニンカ</t>
    </rPh>
    <rPh sb="6" eb="8">
      <t>ナイヨウ</t>
    </rPh>
    <rPh sb="9" eb="11">
      <t>ヘンコウ</t>
    </rPh>
    <phoneticPr fontId="9"/>
  </si>
  <si>
    <t>　　ア　施設の設置認可事項について変更が生じた時は、変更届を提出していますか。</t>
    <rPh sb="4" eb="6">
      <t>シセツ</t>
    </rPh>
    <rPh sb="7" eb="9">
      <t>セッチ</t>
    </rPh>
    <rPh sb="9" eb="11">
      <t>ニンカ</t>
    </rPh>
    <rPh sb="11" eb="13">
      <t>ジコウ</t>
    </rPh>
    <rPh sb="17" eb="19">
      <t>ヘンコウ</t>
    </rPh>
    <rPh sb="20" eb="21">
      <t>ショウ</t>
    </rPh>
    <rPh sb="23" eb="24">
      <t>トキ</t>
    </rPh>
    <rPh sb="26" eb="28">
      <t>ヘンコウ</t>
    </rPh>
    <rPh sb="28" eb="29">
      <t>トドケ</t>
    </rPh>
    <rPh sb="30" eb="32">
      <t>テイシュツ</t>
    </rPh>
    <phoneticPr fontId="9"/>
  </si>
  <si>
    <t>「いる・いない」を記入してください。</t>
  </si>
  <si>
    <t>「いる・いない」を記入してください。</t>
    <phoneticPr fontId="9"/>
  </si>
  <si>
    <t>　　ア　教育・保育給付認定保護者の提示する「支給認定証」を確認していますか。</t>
    <rPh sb="17" eb="19">
      <t>テイジ</t>
    </rPh>
    <rPh sb="22" eb="24">
      <t>シキュウ</t>
    </rPh>
    <rPh sb="24" eb="26">
      <t>ニンテイ</t>
    </rPh>
    <rPh sb="26" eb="27">
      <t>ショウ</t>
    </rPh>
    <rPh sb="29" eb="31">
      <t>カクニン</t>
    </rPh>
    <phoneticPr fontId="9"/>
  </si>
  <si>
    <t>2　基本方針及び組織</t>
    <rPh sb="2" eb="4">
      <t>キホン</t>
    </rPh>
    <rPh sb="4" eb="6">
      <t>ホウシン</t>
    </rPh>
    <rPh sb="6" eb="7">
      <t>オヨ</t>
    </rPh>
    <rPh sb="8" eb="10">
      <t>ソシキ</t>
    </rPh>
    <phoneticPr fontId="9"/>
  </si>
  <si>
    <t>(1)　重要事項等の掲示</t>
    <rPh sb="4" eb="6">
      <t>ジュウヨウ</t>
    </rPh>
    <rPh sb="6" eb="8">
      <t>ジコウ</t>
    </rPh>
    <rPh sb="8" eb="9">
      <t>トウ</t>
    </rPh>
    <rPh sb="10" eb="12">
      <t>ケイジ</t>
    </rPh>
    <phoneticPr fontId="9"/>
  </si>
  <si>
    <t>(2)　利用者の人権の擁護、虐待の防止</t>
    <rPh sb="14" eb="16">
      <t>ギャクタイ</t>
    </rPh>
    <rPh sb="17" eb="19">
      <t>ボウシ</t>
    </rPh>
    <phoneticPr fontId="9"/>
  </si>
  <si>
    <t>　　ア　利用者の人権の擁護、虐待の防止等のため、研修の実施、規程の作成など必要な体制の整備をしていますか。</t>
    <phoneticPr fontId="9"/>
  </si>
  <si>
    <t>(3)　個人情報保護</t>
    <rPh sb="4" eb="6">
      <t>コジン</t>
    </rPh>
    <rPh sb="6" eb="8">
      <t>ジョウホウ</t>
    </rPh>
    <rPh sb="8" eb="10">
      <t>ホゴ</t>
    </rPh>
    <phoneticPr fontId="9"/>
  </si>
  <si>
    <t>　　ア　保有する個人情報を適正に取り扱うために、どのような措置を講じていますか。該当項目に○をしてください。</t>
    <phoneticPr fontId="8"/>
  </si>
  <si>
    <t>(4)　秘密保持</t>
    <phoneticPr fontId="9"/>
  </si>
  <si>
    <t>　　ア　職員又は職員であった者が業務上知り得た秘密を漏らすことのないように、どのような措置を講じていますか。該当項目に○をしてください。</t>
    <rPh sb="6" eb="7">
      <t>マタ</t>
    </rPh>
    <rPh sb="8" eb="10">
      <t>ショクイン</t>
    </rPh>
    <rPh sb="14" eb="15">
      <t>モノ</t>
    </rPh>
    <phoneticPr fontId="8"/>
  </si>
  <si>
    <t>　　イ　子どもに係る情報を提供する際には、あらかじめ文書により子どもの保護者の同意を得ていますか。</t>
    <rPh sb="4" eb="5">
      <t>コ</t>
    </rPh>
    <rPh sb="8" eb="9">
      <t>カカ</t>
    </rPh>
    <rPh sb="10" eb="12">
      <t>ジョウホウ</t>
    </rPh>
    <rPh sb="13" eb="15">
      <t>テイキョウ</t>
    </rPh>
    <rPh sb="17" eb="18">
      <t>サイ</t>
    </rPh>
    <rPh sb="26" eb="28">
      <t>ブンショ</t>
    </rPh>
    <rPh sb="31" eb="32">
      <t>コ</t>
    </rPh>
    <rPh sb="35" eb="38">
      <t>ホゴシャ</t>
    </rPh>
    <rPh sb="39" eb="41">
      <t>ドウイ</t>
    </rPh>
    <rPh sb="42" eb="43">
      <t>エ</t>
    </rPh>
    <phoneticPr fontId="9"/>
  </si>
  <si>
    <t>　　イ　苦情解決の仕組みについて、利用者にどのように周知していますか。該当項目に○をしてください。</t>
    <phoneticPr fontId="8"/>
  </si>
  <si>
    <t>掲示</t>
  </si>
  <si>
    <t>パンフレットの配布</t>
  </si>
  <si>
    <t>ホームページ</t>
  </si>
  <si>
    <t>　　ア　福祉サービス第三者評価を受けていますか。受けている場合は、直近の受審年度を記入してください。</t>
    <phoneticPr fontId="9"/>
  </si>
  <si>
    <t>受審年度</t>
  </si>
  <si>
    <t>年度（和暦）</t>
    <rPh sb="3" eb="5">
      <t>ワレキ</t>
    </rPh>
    <phoneticPr fontId="9"/>
  </si>
  <si>
    <t>　　イ　結果をどのように公表していますか。該当項目に○をしてください。</t>
    <phoneticPr fontId="8"/>
  </si>
  <si>
    <t>　　　→（社会福祉法人のみ）　毎会計年度終了後３か月以内に作成し、各事務所に備えていますか。</t>
    <rPh sb="5" eb="7">
      <t>シャカイ</t>
    </rPh>
    <rPh sb="7" eb="9">
      <t>フクシ</t>
    </rPh>
    <rPh sb="9" eb="11">
      <t>ホウジン</t>
    </rPh>
    <rPh sb="15" eb="16">
      <t>マイ</t>
    </rPh>
    <rPh sb="16" eb="18">
      <t>カイケイ</t>
    </rPh>
    <rPh sb="18" eb="20">
      <t>ネンド</t>
    </rPh>
    <rPh sb="20" eb="22">
      <t>シュウリョウ</t>
    </rPh>
    <rPh sb="22" eb="23">
      <t>ゴ</t>
    </rPh>
    <rPh sb="25" eb="26">
      <t>ゲツ</t>
    </rPh>
    <rPh sb="26" eb="28">
      <t>イナイ</t>
    </rPh>
    <rPh sb="29" eb="31">
      <t>サクセイ</t>
    </rPh>
    <rPh sb="33" eb="36">
      <t>カクジム</t>
    </rPh>
    <rPh sb="36" eb="37">
      <t>ショ</t>
    </rPh>
    <rPh sb="38" eb="39">
      <t>ソナ</t>
    </rPh>
    <phoneticPr fontId="18"/>
  </si>
  <si>
    <t>　　ア　運営委員会を設置していますか。</t>
    <phoneticPr fontId="9"/>
  </si>
  <si>
    <t>　　イ　運営委員会の構成員について、職名及び人数をそれぞれ記入してください。</t>
    <rPh sb="10" eb="13">
      <t>コウセイイン</t>
    </rPh>
    <rPh sb="18" eb="20">
      <t>ショクメイ</t>
    </rPh>
    <rPh sb="20" eb="21">
      <t>オヨ</t>
    </rPh>
    <rPh sb="22" eb="24">
      <t>ニンズウ</t>
    </rPh>
    <rPh sb="29" eb="31">
      <t>キニュウ</t>
    </rPh>
    <phoneticPr fontId="9"/>
  </si>
  <si>
    <t>　　ア　業務分担及び業務責任は明確になっていますか。</t>
    <phoneticPr fontId="8"/>
  </si>
  <si>
    <t>　　ア　業務日誌（園日誌、施設日誌等）を作成していますか。</t>
    <phoneticPr fontId="9"/>
  </si>
  <si>
    <t>　　イ　欠席者に対して、会議の内容をどのように周知していますか。該当項目に〇をしてください。</t>
    <rPh sb="12" eb="14">
      <t>カイギ</t>
    </rPh>
    <rPh sb="15" eb="17">
      <t>ナイヨウ</t>
    </rPh>
    <rPh sb="23" eb="25">
      <t>シュウチ</t>
    </rPh>
    <rPh sb="32" eb="34">
      <t>ガイトウ</t>
    </rPh>
    <rPh sb="34" eb="36">
      <t>コウモク</t>
    </rPh>
    <phoneticPr fontId="9"/>
  </si>
  <si>
    <t>その他→具体的に</t>
    <rPh sb="4" eb="7">
      <t>グタイテキ</t>
    </rPh>
    <phoneticPr fontId="9"/>
  </si>
  <si>
    <t>　　ウ　会議録を適正に作成していますか。</t>
    <phoneticPr fontId="9"/>
  </si>
  <si>
    <t>　　ア　特定教育・保育施設を利用しようとする子どもの保護者に対し、その希望を踏まえて適切に施設を選択することができるように、保育内容等の情報を提供していますか。</t>
    <rPh sb="4" eb="6">
      <t>トクテイ</t>
    </rPh>
    <rPh sb="6" eb="8">
      <t>キョウイク</t>
    </rPh>
    <rPh sb="9" eb="11">
      <t>ホイク</t>
    </rPh>
    <rPh sb="11" eb="13">
      <t>シセツ</t>
    </rPh>
    <rPh sb="14" eb="16">
      <t>リヨウ</t>
    </rPh>
    <rPh sb="22" eb="23">
      <t>コ</t>
    </rPh>
    <rPh sb="26" eb="29">
      <t>ホゴシャ</t>
    </rPh>
    <rPh sb="30" eb="31">
      <t>タイ</t>
    </rPh>
    <rPh sb="35" eb="37">
      <t>キボウ</t>
    </rPh>
    <rPh sb="38" eb="39">
      <t>フ</t>
    </rPh>
    <rPh sb="42" eb="44">
      <t>テキセツ</t>
    </rPh>
    <rPh sb="45" eb="47">
      <t>シセツ</t>
    </rPh>
    <rPh sb="48" eb="50">
      <t>センタク</t>
    </rPh>
    <rPh sb="62" eb="64">
      <t>ホイク</t>
    </rPh>
    <rPh sb="64" eb="66">
      <t>ナイヨウ</t>
    </rPh>
    <rPh sb="66" eb="67">
      <t>トウ</t>
    </rPh>
    <rPh sb="68" eb="70">
      <t>ジョウホウ</t>
    </rPh>
    <rPh sb="71" eb="73">
      <t>テイキョウ</t>
    </rPh>
    <phoneticPr fontId="9"/>
  </si>
  <si>
    <t>　　イ　保育施設について広告をする場合においては、虚偽のもの、誇大なものとしてはなりませんが、この規定を遵守していますか。</t>
    <rPh sb="4" eb="6">
      <t>ホイク</t>
    </rPh>
    <rPh sb="6" eb="8">
      <t>シセツ</t>
    </rPh>
    <rPh sb="12" eb="14">
      <t>コウコク</t>
    </rPh>
    <rPh sb="17" eb="19">
      <t>バアイ</t>
    </rPh>
    <rPh sb="25" eb="27">
      <t>キョギ</t>
    </rPh>
    <rPh sb="31" eb="33">
      <t>コダイ</t>
    </rPh>
    <phoneticPr fontId="9"/>
  </si>
  <si>
    <t>　　ア　地域住民との交流・連携の取り組みを行うよう努めていますか。</t>
    <rPh sb="4" eb="6">
      <t>チイキ</t>
    </rPh>
    <rPh sb="6" eb="8">
      <t>ジュウミン</t>
    </rPh>
    <rPh sb="10" eb="12">
      <t>コウリュウ</t>
    </rPh>
    <rPh sb="13" eb="15">
      <t>レンケイ</t>
    </rPh>
    <rPh sb="16" eb="17">
      <t>ト</t>
    </rPh>
    <rPh sb="18" eb="19">
      <t>ク</t>
    </rPh>
    <rPh sb="21" eb="22">
      <t>オコナ</t>
    </rPh>
    <rPh sb="25" eb="26">
      <t>ツト</t>
    </rPh>
    <phoneticPr fontId="9"/>
  </si>
  <si>
    <t>3　就業規則等の整備</t>
    <rPh sb="2" eb="4">
      <t>シュウギョウ</t>
    </rPh>
    <rPh sb="4" eb="6">
      <t>キソク</t>
    </rPh>
    <rPh sb="6" eb="7">
      <t>トウ</t>
    </rPh>
    <rPh sb="8" eb="10">
      <t>セイビ</t>
    </rPh>
    <phoneticPr fontId="9"/>
  </si>
  <si>
    <t>　　ア　作成等の有無</t>
    <phoneticPr fontId="9"/>
  </si>
  <si>
    <t>↓社会福祉法人のみ記入</t>
    <rPh sb="1" eb="3">
      <t>シャカイ</t>
    </rPh>
    <rPh sb="3" eb="5">
      <t>フクシ</t>
    </rPh>
    <rPh sb="5" eb="7">
      <t>ホウジン</t>
    </rPh>
    <rPh sb="9" eb="11">
      <t>キニュウ</t>
    </rPh>
    <phoneticPr fontId="9"/>
  </si>
  <si>
    <t>区　　分</t>
  </si>
  <si>
    <t>作成の有無</t>
  </si>
  <si>
    <t>直近改正年月日</t>
    <rPh sb="0" eb="2">
      <t>チョッキン</t>
    </rPh>
    <rPh sb="2" eb="4">
      <t>カイセイ</t>
    </rPh>
    <rPh sb="4" eb="7">
      <t>ネンガッピ</t>
    </rPh>
    <phoneticPr fontId="9"/>
  </si>
  <si>
    <t>労基署届出年月日</t>
    <rPh sb="3" eb="5">
      <t>トドケデ</t>
    </rPh>
    <rPh sb="5" eb="8">
      <t>ネンガッピ</t>
    </rPh>
    <phoneticPr fontId="9"/>
  </si>
  <si>
    <t>理事会審議年月日</t>
  </si>
  <si>
    <t>　　イ　就業規則に必要記載事項を規定していますか。</t>
    <phoneticPr fontId="9"/>
  </si>
  <si>
    <t>「有・無」を記入してください。</t>
  </si>
  <si>
    <t>　　カ　就業規則等の職員への周知</t>
    <phoneticPr fontId="9"/>
  </si>
  <si>
    <t>　(2)労使協定等</t>
    <rPh sb="4" eb="6">
      <t>ロウシ</t>
    </rPh>
    <rPh sb="6" eb="8">
      <t>キョウテイ</t>
    </rPh>
    <rPh sb="8" eb="9">
      <t>トウ</t>
    </rPh>
    <phoneticPr fontId="9"/>
  </si>
  <si>
    <t xml:space="preserve">　　ア　変形労働時間制を採用していますか。 </t>
    <phoneticPr fontId="9"/>
  </si>
  <si>
    <t>　１か月</t>
    <phoneticPr fontId="9"/>
  </si>
  <si>
    <t>規則</t>
    <rPh sb="0" eb="2">
      <t>キソク</t>
    </rPh>
    <phoneticPr fontId="9"/>
  </si>
  <si>
    <t>協定</t>
    <rPh sb="0" eb="2">
      <t>キョウテイ</t>
    </rPh>
    <phoneticPr fontId="9"/>
  </si>
  <si>
    <t>労基署届出</t>
    <rPh sb="0" eb="3">
      <t>ロウキショ</t>
    </rPh>
    <rPh sb="3" eb="5">
      <t>トドケデ</t>
    </rPh>
    <phoneticPr fontId="9"/>
  </si>
  <si>
    <t>4　職員の状況</t>
    <rPh sb="2" eb="4">
      <t>ショクイン</t>
    </rPh>
    <rPh sb="5" eb="7">
      <t>ジョウキョウ</t>
    </rPh>
    <phoneticPr fontId="9"/>
  </si>
  <si>
    <t>有期雇用契約の期間満了に伴う者以外の退職者について記載してください。</t>
  </si>
  <si>
    <t>常勤・非常勤の区別</t>
  </si>
  <si>
    <t>職種</t>
  </si>
  <si>
    <t>年齢</t>
  </si>
  <si>
    <t>退職年月日</t>
  </si>
  <si>
    <t>年</t>
  </si>
  <si>
    <t>月</t>
  </si>
  <si>
    <t>5　勤務状況</t>
    <rPh sb="2" eb="4">
      <t>キンム</t>
    </rPh>
    <rPh sb="4" eb="6">
      <t>ジョウキョウ</t>
    </rPh>
    <phoneticPr fontId="9"/>
  </si>
  <si>
    <t>出勤・退勤に関するもの（タイムカード）</t>
  </si>
  <si>
    <t>出張（外出）に関するもの</t>
  </si>
  <si>
    <t>所定時間外勤務に関するもの</t>
  </si>
  <si>
    <t>休暇取得に関するもの</t>
  </si>
  <si>
    <t>6　職員給与等の状況</t>
    <rPh sb="2" eb="4">
      <t>ショクイン</t>
    </rPh>
    <rPh sb="4" eb="6">
      <t>キュウヨ</t>
    </rPh>
    <rPh sb="6" eb="7">
      <t>トウ</t>
    </rPh>
    <rPh sb="8" eb="10">
      <t>ジョウキョウ</t>
    </rPh>
    <phoneticPr fontId="9"/>
  </si>
  <si>
    <t>　(1)本俸・手当</t>
    <rPh sb="4" eb="6">
      <t>ホンポウ</t>
    </rPh>
    <rPh sb="7" eb="9">
      <t>テアテ</t>
    </rPh>
    <phoneticPr fontId="9"/>
  </si>
  <si>
    <t xml:space="preserve"> 　　ア　初任給格付基準は明確になっていますか。</t>
    <phoneticPr fontId="9"/>
  </si>
  <si>
    <t>　　保育士の初任給</t>
  </si>
  <si>
    <t>（内訳）</t>
    <rPh sb="1" eb="3">
      <t>ウチワケ</t>
    </rPh>
    <phoneticPr fontId="9"/>
  </si>
  <si>
    <t>基本給</t>
    <rPh sb="0" eb="3">
      <t>キホンキュウ</t>
    </rPh>
    <phoneticPr fontId="9"/>
  </si>
  <si>
    <t>＜除外される手当等＞　 ・臨時に支払われる賃金（結婚手当など）
 ・１か月を超える期間ごとに支払われる賃金（賞与）　 ・時間外勤務手当
 ・休日出勤手当 ・深夜勤務手当　・精勤手当、皆勤手当　・通勤手当　・家族手当</t>
    <phoneticPr fontId="9"/>
  </si>
  <si>
    <t>諸手当</t>
    <rPh sb="0" eb="3">
      <t>ショテアテ</t>
    </rPh>
    <phoneticPr fontId="9"/>
  </si>
  <si>
    <t xml:space="preserve"> 　　イ　初任給は最低賃金を超えていますか。（式）（基本給＋諸手当）÷平均所定労働時間≧最低賃金</t>
    <rPh sb="9" eb="11">
      <t>サイテイ</t>
    </rPh>
    <rPh sb="11" eb="13">
      <t>チンギン</t>
    </rPh>
    <rPh sb="14" eb="15">
      <t>コ</t>
    </rPh>
    <rPh sb="30" eb="33">
      <t>ショテアテ</t>
    </rPh>
    <rPh sb="35" eb="37">
      <t>ヘイキン</t>
    </rPh>
    <phoneticPr fontId="9"/>
  </si>
  <si>
    <t>「有・無」を記入してください。</t>
    <phoneticPr fontId="8"/>
  </si>
  <si>
    <t>→（ある場合）その名称等</t>
    <phoneticPr fontId="8"/>
  </si>
  <si>
    <t>　 　カ　支給基準が明確になっていない手当（特別手当等）はありますか。</t>
    <phoneticPr fontId="9"/>
  </si>
  <si>
    <t>　　 キ　固定残業代制（みなし残業代）を導入していますか。</t>
    <rPh sb="5" eb="7">
      <t>コテイ</t>
    </rPh>
    <rPh sb="7" eb="10">
      <t>ザンギョウダイ</t>
    </rPh>
    <rPh sb="10" eb="11">
      <t>セイ</t>
    </rPh>
    <rPh sb="15" eb="17">
      <t>ザンギョウ</t>
    </rPh>
    <rPh sb="17" eb="18">
      <t>ダイ</t>
    </rPh>
    <rPh sb="20" eb="22">
      <t>ドウニュウ</t>
    </rPh>
    <phoneticPr fontId="9"/>
  </si>
  <si>
    <t>→（いる場合）何で定めていますか。</t>
    <rPh sb="4" eb="6">
      <t>バアイ</t>
    </rPh>
    <rPh sb="7" eb="8">
      <t>ナニ</t>
    </rPh>
    <rPh sb="9" eb="10">
      <t>サダ</t>
    </rPh>
    <phoneticPr fontId="9"/>
  </si>
  <si>
    <t>7　健康管理</t>
    <rPh sb="2" eb="4">
      <t>ケンコウ</t>
    </rPh>
    <rPh sb="4" eb="6">
      <t>カンリ</t>
    </rPh>
    <phoneticPr fontId="9"/>
  </si>
  <si>
    <t>　(1)安全衛生管理体制</t>
    <rPh sb="4" eb="6">
      <t>アンゼン</t>
    </rPh>
    <rPh sb="6" eb="8">
      <t>エイセイ</t>
    </rPh>
    <rPh sb="8" eb="10">
      <t>カンリ</t>
    </rPh>
    <rPh sb="10" eb="12">
      <t>タイセイ</t>
    </rPh>
    <phoneticPr fontId="9"/>
  </si>
  <si>
    <t>→職名</t>
    <rPh sb="1" eb="3">
      <t>ショクメイ</t>
    </rPh>
    <phoneticPr fontId="9"/>
  </si>
  <si>
    <t>（例）施設長、看護師等</t>
    <rPh sb="1" eb="2">
      <t>レイ</t>
    </rPh>
    <rPh sb="3" eb="6">
      <t>シセツチョウ</t>
    </rPh>
    <rPh sb="7" eb="10">
      <t>カンゴシ</t>
    </rPh>
    <rPh sb="10" eb="11">
      <t>トウ</t>
    </rPh>
    <phoneticPr fontId="9"/>
  </si>
  <si>
    <t>8　職員研修</t>
    <rPh sb="2" eb="4">
      <t>ショクイン</t>
    </rPh>
    <rPh sb="4" eb="6">
      <t>ケンシュウ</t>
    </rPh>
    <phoneticPr fontId="9"/>
  </si>
  <si>
    <t>9  施設長の職務</t>
    <phoneticPr fontId="9"/>
  </si>
  <si>
    <t>専任</t>
    <phoneticPr fontId="9"/>
  </si>
  <si>
    <t>兼任・兼業　（法人内で当該施設長以外の役職を兼任している場合、当該法人以外で他の業務を行っている等）</t>
  </si>
  <si>
    <t>兼任・兼業の内容</t>
  </si>
  <si>
    <t>10　建物設備等の管理</t>
    <rPh sb="3" eb="5">
      <t>タテモノ</t>
    </rPh>
    <rPh sb="5" eb="7">
      <t>セツビ</t>
    </rPh>
    <rPh sb="7" eb="8">
      <t>トウ</t>
    </rPh>
    <rPh sb="9" eb="11">
      <t>カンリ</t>
    </rPh>
    <phoneticPr fontId="9"/>
  </si>
  <si>
    <t>　(1)建物設備の状況</t>
    <rPh sb="4" eb="6">
      <t>タテモノ</t>
    </rPh>
    <rPh sb="6" eb="8">
      <t>セツビ</t>
    </rPh>
    <rPh sb="9" eb="11">
      <t>ジョウキョウ</t>
    </rPh>
    <phoneticPr fontId="9"/>
  </si>
  <si>
    <t>　  ア　構造設備の安全及び衛生点検表（点検している→○、していない→×、非該当→非該当を記入してください。）</t>
    <rPh sb="41" eb="44">
      <t>ヒガイトウ</t>
    </rPh>
    <phoneticPr fontId="8"/>
  </si>
  <si>
    <t>階段、ベランダ、屋上、窓等は転落防止がなされているか。</t>
  </si>
  <si>
    <t>床破損、段差等による歩行に障害はないか。</t>
  </si>
  <si>
    <t>非常口の開閉、非常口への通行に障害はないか。</t>
  </si>
  <si>
    <t>非常階段、非常用滑り台の利用に障害はないか。</t>
  </si>
  <si>
    <t>ガラスの破損による事故防止に配慮がなされているか。</t>
  </si>
  <si>
    <t>ベッドからの転落防止がなされているか。</t>
  </si>
  <si>
    <t>家具、備品などの転倒防止がなされているか。</t>
  </si>
  <si>
    <t>棚などから物が落ちる恐れはないか。</t>
  </si>
  <si>
    <t>暖房器具の安全対策がなされているか（転倒防止、接触防止、換気等）。</t>
  </si>
  <si>
    <t>手洗い場は清潔か、角等は危険な状態になっていないか。</t>
  </si>
  <si>
    <t>カーテン、じゅうたん等は防炎性能を有しているか。</t>
  </si>
  <si>
    <t>エレベーター、小型昇降機（リフト）に児童の立入防止対策等の安全対策がなされているか。</t>
    <phoneticPr fontId="8"/>
  </si>
  <si>
    <t>便所の設備に不備はないか。清掃がよくなされているか。</t>
  </si>
  <si>
    <t>マンホールの蓋は容易に開けられる状態になっていないか。</t>
  </si>
  <si>
    <t>屋外遊具に破損箇所や危険箇所はないか。</t>
  </si>
  <si>
    <t>砂場やプール及びその周辺に危険はないか。</t>
  </si>
  <si>
    <t>併設建物上部からの落下物への対策がなされているか。</t>
  </si>
  <si>
    <t>門扉、塀などに破損箇所はないか。</t>
  </si>
  <si>
    <t>ブラインドの紐、電気コード、タオル掛け等のフックは危険な状態にないか。</t>
  </si>
  <si>
    <t>保育室内及び遊具、寝具等は清潔に保たれているか。</t>
  </si>
  <si>
    <t>医薬品等が適正に管理されているか。</t>
  </si>
  <si>
    <t>危険物（刃物、消毒液、画鋲等）が放置されていないか。</t>
  </si>
  <si>
    <t>画鋲、マグネット、クリップ等、児童の誤飲や怪我の危険性がないか。</t>
  </si>
  <si>
    <t>その他（内容を記入）</t>
  </si>
  <si>
    <t>検査の必要性</t>
    <rPh sb="0" eb="2">
      <t>ケンサ</t>
    </rPh>
    <rPh sb="3" eb="6">
      <t>ヒツヨウセイ</t>
    </rPh>
    <phoneticPr fontId="9"/>
  </si>
  <si>
    <t>報告者（管理会社等）</t>
    <rPh sb="0" eb="3">
      <t>ホウコクシャ</t>
    </rPh>
    <rPh sb="4" eb="6">
      <t>カンリ</t>
    </rPh>
    <rPh sb="6" eb="8">
      <t>カイシャ</t>
    </rPh>
    <rPh sb="8" eb="9">
      <t>トウ</t>
    </rPh>
    <phoneticPr fontId="9"/>
  </si>
  <si>
    <t>特定行政庁（区又は都）への
報告年月日</t>
    <rPh sb="0" eb="2">
      <t>トクテイ</t>
    </rPh>
    <rPh sb="2" eb="5">
      <t>ギョウセイチョウ</t>
    </rPh>
    <rPh sb="6" eb="7">
      <t>ク</t>
    </rPh>
    <rPh sb="7" eb="8">
      <t>マタ</t>
    </rPh>
    <rPh sb="9" eb="10">
      <t>ト</t>
    </rPh>
    <rPh sb="14" eb="16">
      <t>ホウコク</t>
    </rPh>
    <rPh sb="16" eb="19">
      <t>ネンガッピ</t>
    </rPh>
    <phoneticPr fontId="9"/>
  </si>
  <si>
    <t>特定建築物等定期調査
（３年に１回）</t>
    <rPh sb="0" eb="2">
      <t>トクテイ</t>
    </rPh>
    <rPh sb="2" eb="5">
      <t>ケンチクブツ</t>
    </rPh>
    <rPh sb="5" eb="6">
      <t>トウ</t>
    </rPh>
    <rPh sb="6" eb="8">
      <t>テイキ</t>
    </rPh>
    <rPh sb="8" eb="10">
      <t>チョウサ</t>
    </rPh>
    <rPh sb="13" eb="14">
      <t>ネン</t>
    </rPh>
    <rPh sb="16" eb="17">
      <t>カイ</t>
    </rPh>
    <phoneticPr fontId="9"/>
  </si>
  <si>
    <t>建築設備定期検査
（１年に１回）</t>
    <rPh sb="0" eb="2">
      <t>ケンチク</t>
    </rPh>
    <rPh sb="2" eb="4">
      <t>セツビ</t>
    </rPh>
    <rPh sb="4" eb="6">
      <t>テイキ</t>
    </rPh>
    <rPh sb="6" eb="8">
      <t>ケンサ</t>
    </rPh>
    <rPh sb="11" eb="12">
      <t>ネン</t>
    </rPh>
    <rPh sb="14" eb="15">
      <t>カイ</t>
    </rPh>
    <phoneticPr fontId="9"/>
  </si>
  <si>
    <t>防火設備定期検査
（１年に１回）</t>
    <rPh sb="0" eb="2">
      <t>ボウカ</t>
    </rPh>
    <rPh sb="2" eb="4">
      <t>セツビ</t>
    </rPh>
    <rPh sb="4" eb="6">
      <t>テイキ</t>
    </rPh>
    <rPh sb="6" eb="8">
      <t>ケンサ</t>
    </rPh>
    <rPh sb="11" eb="12">
      <t>ネン</t>
    </rPh>
    <rPh sb="14" eb="15">
      <t>カイ</t>
    </rPh>
    <phoneticPr fontId="9"/>
  </si>
  <si>
    <t>昇降機等定期検査
（１年に１回）</t>
    <rPh sb="0" eb="3">
      <t>ショウコウキ</t>
    </rPh>
    <rPh sb="3" eb="4">
      <t>トウ</t>
    </rPh>
    <rPh sb="4" eb="6">
      <t>テイキ</t>
    </rPh>
    <rPh sb="6" eb="8">
      <t>ケンサ</t>
    </rPh>
    <rPh sb="11" eb="12">
      <t>ネン</t>
    </rPh>
    <rPh sb="14" eb="15">
      <t>カイ</t>
    </rPh>
    <phoneticPr fontId="9"/>
  </si>
  <si>
    <t>（注）　テーブルタイプの昇降機は対象外です。</t>
    <rPh sb="1" eb="2">
      <t>チュウ</t>
    </rPh>
    <rPh sb="12" eb="15">
      <t>ショウコウキ</t>
    </rPh>
    <rPh sb="16" eb="19">
      <t>タイショウガイ</t>
    </rPh>
    <phoneticPr fontId="9"/>
  </si>
  <si>
    <t>調査・検査の実施義務者（注1）</t>
    <rPh sb="0" eb="2">
      <t>チョウサ</t>
    </rPh>
    <rPh sb="3" eb="5">
      <t>ケンサ</t>
    </rPh>
    <rPh sb="6" eb="8">
      <t>ジッシ</t>
    </rPh>
    <rPh sb="8" eb="11">
      <t>ギムシャ</t>
    </rPh>
    <rPh sb="12" eb="13">
      <t>チュウ</t>
    </rPh>
    <phoneticPr fontId="9"/>
  </si>
  <si>
    <t>（注1）施設の賃貸人、所有者、管理者等どなたが実施することになっているか、記載してください。</t>
    <rPh sb="1" eb="2">
      <t>チュウ</t>
    </rPh>
    <rPh sb="4" eb="6">
      <t>シセツ</t>
    </rPh>
    <rPh sb="7" eb="10">
      <t>チンタイニン</t>
    </rPh>
    <rPh sb="11" eb="14">
      <t>ショユウシャ</t>
    </rPh>
    <rPh sb="15" eb="18">
      <t>カンリシャ</t>
    </rPh>
    <rPh sb="18" eb="19">
      <t>トウ</t>
    </rPh>
    <rPh sb="23" eb="25">
      <t>ジッシ</t>
    </rPh>
    <rPh sb="37" eb="39">
      <t>キサイ</t>
    </rPh>
    <phoneticPr fontId="9"/>
  </si>
  <si>
    <t>→　いる場合</t>
    <rPh sb="4" eb="6">
      <t>バアイ</t>
    </rPh>
    <phoneticPr fontId="9"/>
  </si>
  <si>
    <t>検査年月日</t>
    <phoneticPr fontId="9"/>
  </si>
  <si>
    <t>11　災害対策の状況</t>
    <phoneticPr fontId="9"/>
  </si>
  <si>
    <t>　(1)  管理体制（防火管理者）　（本園）</t>
    <rPh sb="11" eb="13">
      <t>ボウカ</t>
    </rPh>
    <rPh sb="13" eb="16">
      <t>カンリシャ</t>
    </rPh>
    <rPh sb="19" eb="20">
      <t>ホン</t>
    </rPh>
    <rPh sb="20" eb="21">
      <t>エン</t>
    </rPh>
    <phoneticPr fontId="9"/>
  </si>
  <si>
    <t>届出年月日</t>
  </si>
  <si>
    <t xml:space="preserve">    ア　消防計画を作成していますか。</t>
    <phoneticPr fontId="9"/>
  </si>
  <si>
    <t xml:space="preserve">    イ　消防計画に事業所防災計画が定められていますか。</t>
    <rPh sb="11" eb="14">
      <t>ジギョウショ</t>
    </rPh>
    <rPh sb="14" eb="16">
      <t>ボウサイ</t>
    </rPh>
    <rPh sb="16" eb="18">
      <t>ケイカク</t>
    </rPh>
    <rPh sb="19" eb="20">
      <t>サダ</t>
    </rPh>
    <phoneticPr fontId="9"/>
  </si>
  <si>
    <t xml:space="preserve">    ウ  消防署への届出年月日（変更を含む）</t>
    <rPh sb="18" eb="20">
      <t>ヘンコウ</t>
    </rPh>
    <rPh sb="21" eb="22">
      <t>フク</t>
    </rPh>
    <phoneticPr fontId="9"/>
  </si>
  <si>
    <t>　　　　　文京区地域防災計画に定められた洪水想定区域内等又は土砂災害警戒区域内の要配慮者利用施設の所有者又は管理者は</t>
    <rPh sb="5" eb="8">
      <t>ブンキョウク</t>
    </rPh>
    <rPh sb="8" eb="10">
      <t>チイキ</t>
    </rPh>
    <rPh sb="10" eb="12">
      <t>ボウサイ</t>
    </rPh>
    <rPh sb="12" eb="14">
      <t>ケイカク</t>
    </rPh>
    <rPh sb="15" eb="16">
      <t>サダ</t>
    </rPh>
    <rPh sb="20" eb="22">
      <t>コウズイ</t>
    </rPh>
    <rPh sb="22" eb="24">
      <t>ソウテイ</t>
    </rPh>
    <rPh sb="24" eb="27">
      <t>クイキナイ</t>
    </rPh>
    <rPh sb="27" eb="28">
      <t>トウ</t>
    </rPh>
    <rPh sb="28" eb="29">
      <t>マタ</t>
    </rPh>
    <rPh sb="30" eb="32">
      <t>ドシャ</t>
    </rPh>
    <rPh sb="32" eb="34">
      <t>サイガイ</t>
    </rPh>
    <rPh sb="34" eb="36">
      <t>ケイカイ</t>
    </rPh>
    <rPh sb="36" eb="38">
      <t>クイキ</t>
    </rPh>
    <rPh sb="38" eb="39">
      <t>ナイ</t>
    </rPh>
    <rPh sb="40" eb="41">
      <t>ヨウ</t>
    </rPh>
    <rPh sb="41" eb="43">
      <t>ハイリョ</t>
    </rPh>
    <rPh sb="43" eb="44">
      <t>シャ</t>
    </rPh>
    <rPh sb="44" eb="46">
      <t>リヨウ</t>
    </rPh>
    <rPh sb="46" eb="48">
      <t>シセツ</t>
    </rPh>
    <rPh sb="49" eb="52">
      <t>ショユウシャ</t>
    </rPh>
    <rPh sb="52" eb="53">
      <t>マタ</t>
    </rPh>
    <rPh sb="54" eb="57">
      <t>カンリシャ</t>
    </rPh>
    <phoneticPr fontId="9"/>
  </si>
  <si>
    <t>　　　　　避難確保計画を定めることになっています。避難確保計画を区長に提出していますか。</t>
    <rPh sb="5" eb="7">
      <t>ヒナン</t>
    </rPh>
    <rPh sb="7" eb="9">
      <t>カクホ</t>
    </rPh>
    <rPh sb="9" eb="11">
      <t>ケイカク</t>
    </rPh>
    <rPh sb="12" eb="13">
      <t>サダ</t>
    </rPh>
    <rPh sb="25" eb="27">
      <t>ヒナン</t>
    </rPh>
    <rPh sb="27" eb="29">
      <t>カクホ</t>
    </rPh>
    <rPh sb="29" eb="31">
      <t>ケイカク</t>
    </rPh>
    <rPh sb="32" eb="34">
      <t>クチョウ</t>
    </rPh>
    <rPh sb="35" eb="37">
      <t>テイシュツ</t>
    </rPh>
    <phoneticPr fontId="9"/>
  </si>
  <si>
    <t>訓練を実施した日</t>
    <rPh sb="0" eb="2">
      <t>クンレン</t>
    </rPh>
    <rPh sb="3" eb="5">
      <t>ジッシ</t>
    </rPh>
    <rPh sb="7" eb="8">
      <t>ヒ</t>
    </rPh>
    <phoneticPr fontId="9"/>
  </si>
  <si>
    <t>訓練を区長に報告した日</t>
    <rPh sb="0" eb="2">
      <t>クンレン</t>
    </rPh>
    <rPh sb="3" eb="5">
      <t>クチョウ</t>
    </rPh>
    <rPh sb="6" eb="8">
      <t>ホウコク</t>
    </rPh>
    <rPh sb="10" eb="11">
      <t>ヒ</t>
    </rPh>
    <phoneticPr fontId="9"/>
  </si>
  <si>
    <t>４月</t>
  </si>
  <si>
    <t>５月</t>
  </si>
  <si>
    <t>６月</t>
  </si>
  <si>
    <t>７月</t>
  </si>
  <si>
    <t>８月</t>
  </si>
  <si>
    <t>９月</t>
  </si>
  <si>
    <t>防災訓練</t>
  </si>
  <si>
    <t>　訓練実施日</t>
  </si>
  <si>
    <t>想定の</t>
  </si>
  <si>
    <t>災害種別</t>
  </si>
  <si>
    <t>火災</t>
  </si>
  <si>
    <t>避難訓練</t>
  </si>
  <si>
    <t>訓練内容</t>
  </si>
  <si>
    <t>消火訓練</t>
  </si>
  <si>
    <t>通報訓練</t>
  </si>
  <si>
    <t>引渡し訓練</t>
  </si>
  <si>
    <t>（注）図上訓練・不審者訓練は、避難訓練の実施に含みません。また、消火器具の点検は消火訓練の実施に含みません。</t>
  </si>
  <si>
    <t>消防署への直近の届出</t>
    <phoneticPr fontId="9"/>
  </si>
  <si>
    <t>非常ベル、自動式サイレン、放送設備（収容人員50人以上の場合）</t>
    <rPh sb="0" eb="2">
      <t>ヒジョウ</t>
    </rPh>
    <rPh sb="5" eb="7">
      <t>ジドウ</t>
    </rPh>
    <rPh sb="7" eb="8">
      <t>シキ</t>
    </rPh>
    <rPh sb="13" eb="15">
      <t>ホウソウ</t>
    </rPh>
    <rPh sb="15" eb="17">
      <t>セツビ</t>
    </rPh>
    <rPh sb="18" eb="20">
      <t>シュウヨウ</t>
    </rPh>
    <rPh sb="20" eb="22">
      <t>ジンイン</t>
    </rPh>
    <rPh sb="24" eb="27">
      <t>ニンイジョウ</t>
    </rPh>
    <rPh sb="28" eb="30">
      <t>バアイ</t>
    </rPh>
    <phoneticPr fontId="9"/>
  </si>
  <si>
    <t>警鐘、手動式サイレン、その他（収容人員20人以上50人未満の場合）</t>
    <rPh sb="0" eb="2">
      <t>ケイショウ</t>
    </rPh>
    <rPh sb="3" eb="6">
      <t>シュドウシキ</t>
    </rPh>
    <rPh sb="13" eb="14">
      <t>タ</t>
    </rPh>
    <rPh sb="15" eb="17">
      <t>シュウヨウ</t>
    </rPh>
    <rPh sb="17" eb="19">
      <t>ジンイン</t>
    </rPh>
    <rPh sb="21" eb="24">
      <t>ニンイジョウ</t>
    </rPh>
    <rPh sb="26" eb="27">
      <t>ニン</t>
    </rPh>
    <rPh sb="27" eb="29">
      <t>ミマン</t>
    </rPh>
    <rPh sb="30" eb="32">
      <t>バアイ</t>
    </rPh>
    <phoneticPr fontId="9"/>
  </si>
  <si>
    <t>　　ア　安全計画を策定していますか。</t>
    <rPh sb="4" eb="6">
      <t>アンゼン</t>
    </rPh>
    <rPh sb="6" eb="8">
      <t>ケイカク</t>
    </rPh>
    <rPh sb="9" eb="11">
      <t>サクテイ</t>
    </rPh>
    <phoneticPr fontId="9"/>
  </si>
  <si>
    <t>注意事項</t>
  </si>
  <si>
    <t>職員のみの事務処理</t>
    <phoneticPr fontId="20"/>
  </si>
  <si>
    <t>会計事務所等に一部委託又は共同処理</t>
    <rPh sb="11" eb="12">
      <t>マタ</t>
    </rPh>
    <phoneticPr fontId="20"/>
  </si>
  <si>
    <t>会計事務所等へ全部事務委託</t>
    <phoneticPr fontId="20"/>
  </si>
  <si>
    <t>税務申告書の作成</t>
    <rPh sb="0" eb="2">
      <t>ゼイム</t>
    </rPh>
    <rPh sb="2" eb="5">
      <t>シンコクショ</t>
    </rPh>
    <rPh sb="6" eb="8">
      <t>サクセイ</t>
    </rPh>
    <phoneticPr fontId="9"/>
  </si>
  <si>
    <t>管理状況</t>
    <rPh sb="0" eb="2">
      <t>カンリ</t>
    </rPh>
    <rPh sb="2" eb="4">
      <t>ジョウキョウ</t>
    </rPh>
    <phoneticPr fontId="9"/>
  </si>
  <si>
    <t>保管者（職名）</t>
    <rPh sb="0" eb="3">
      <t>ホカンシャ</t>
    </rPh>
    <rPh sb="4" eb="5">
      <t>ショク</t>
    </rPh>
    <rPh sb="5" eb="6">
      <t>メイ</t>
    </rPh>
    <phoneticPr fontId="9"/>
  </si>
  <si>
    <t>　</t>
    <phoneticPr fontId="9"/>
  </si>
  <si>
    <t>　　　　　保管場所・管理状況</t>
    <phoneticPr fontId="9"/>
  </si>
  <si>
    <t>印鑑</t>
    <rPh sb="0" eb="1">
      <t>イン</t>
    </rPh>
    <rPh sb="1" eb="2">
      <t>カガミ</t>
    </rPh>
    <phoneticPr fontId="9"/>
  </si>
  <si>
    <t>「いる・いない」を記入してください。</t>
    <rPh sb="9" eb="11">
      <t>キニュウ</t>
    </rPh>
    <phoneticPr fontId="9"/>
  </si>
  <si>
    <t>契　約　内　容</t>
    <rPh sb="0" eb="1">
      <t>チギリ</t>
    </rPh>
    <rPh sb="2" eb="3">
      <t>ヤク</t>
    </rPh>
    <rPh sb="4" eb="5">
      <t>ナイ</t>
    </rPh>
    <rPh sb="6" eb="7">
      <t>カタチ</t>
    </rPh>
    <phoneticPr fontId="9"/>
  </si>
  <si>
    <t>契約締結年月日</t>
    <rPh sb="0" eb="2">
      <t>ケイヤク</t>
    </rPh>
    <rPh sb="2" eb="4">
      <t>テイケツ</t>
    </rPh>
    <rPh sb="4" eb="7">
      <t>ネンガッピ</t>
    </rPh>
    <phoneticPr fontId="9"/>
  </si>
  <si>
    <t xml:space="preserve"> 権限者承認の有無</t>
    <rPh sb="1" eb="3">
      <t>ケンゲン</t>
    </rPh>
    <rPh sb="3" eb="4">
      <t>シャ</t>
    </rPh>
    <phoneticPr fontId="9"/>
  </si>
  <si>
    <t>契約方法
（入札・随意）
※2</t>
    <rPh sb="0" eb="2">
      <t>ケイヤク</t>
    </rPh>
    <rPh sb="2" eb="4">
      <t>ホウホウ</t>
    </rPh>
    <rPh sb="6" eb="8">
      <t>ニュウサツ</t>
    </rPh>
    <rPh sb="9" eb="11">
      <t>ズイイ</t>
    </rPh>
    <phoneticPr fontId="9"/>
  </si>
  <si>
    <t>予算計上</t>
    <rPh sb="0" eb="2">
      <t>ヨサン</t>
    </rPh>
    <rPh sb="2" eb="4">
      <t>ケイジョウ</t>
    </rPh>
    <phoneticPr fontId="9"/>
  </si>
  <si>
    <t>議事録
稟議書※1</t>
    <rPh sb="0" eb="3">
      <t>ギジロク</t>
    </rPh>
    <rPh sb="4" eb="7">
      <t>リンギショ</t>
    </rPh>
    <phoneticPr fontId="9"/>
  </si>
  <si>
    <t>円</t>
    <rPh sb="0" eb="1">
      <t>エン</t>
    </rPh>
    <phoneticPr fontId="9"/>
  </si>
  <si>
    <t>相手先</t>
    <rPh sb="0" eb="3">
      <t>アイテサキ</t>
    </rPh>
    <phoneticPr fontId="9"/>
  </si>
  <si>
    <t>相手先との関係</t>
    <rPh sb="0" eb="3">
      <t>アイテサキ</t>
    </rPh>
    <rPh sb="5" eb="7">
      <t>カンケイ</t>
    </rPh>
    <phoneticPr fontId="9"/>
  </si>
  <si>
    <t>取引の内容</t>
    <rPh sb="0" eb="2">
      <t>トリヒキ</t>
    </rPh>
    <rPh sb="3" eb="5">
      <t>ナイヨウ</t>
    </rPh>
    <phoneticPr fontId="9"/>
  </si>
  <si>
    <t>勘定科目</t>
    <rPh sb="0" eb="2">
      <t>カンジョウ</t>
    </rPh>
    <rPh sb="2" eb="4">
      <t>カモク</t>
    </rPh>
    <phoneticPr fontId="9"/>
  </si>
  <si>
    <t>業務委託料</t>
    <rPh sb="0" eb="2">
      <t>ギョウム</t>
    </rPh>
    <rPh sb="2" eb="5">
      <t>イタクリョウ</t>
    </rPh>
    <phoneticPr fontId="9"/>
  </si>
  <si>
    <t>徴収簿の額</t>
    <phoneticPr fontId="20"/>
  </si>
  <si>
    <t>延長保育</t>
    <phoneticPr fontId="20"/>
  </si>
  <si>
    <t>一時預かり</t>
    <rPh sb="2" eb="3">
      <t>アズ</t>
    </rPh>
    <phoneticPr fontId="20"/>
  </si>
  <si>
    <t>私的契約児</t>
    <rPh sb="0" eb="2">
      <t>シテキ</t>
    </rPh>
    <rPh sb="2" eb="4">
      <t>ケイヤク</t>
    </rPh>
    <rPh sb="4" eb="5">
      <t>ジ</t>
    </rPh>
    <phoneticPr fontId="9"/>
  </si>
  <si>
    <t>その他</t>
    <phoneticPr fontId="20"/>
  </si>
  <si>
    <t>保護者負担金の種類</t>
    <rPh sb="7" eb="9">
      <t>シュルイ</t>
    </rPh>
    <phoneticPr fontId="20"/>
  </si>
  <si>
    <t>実費徴収簿の額</t>
    <phoneticPr fontId="9"/>
  </si>
  <si>
    <t>-</t>
    <phoneticPr fontId="9"/>
  </si>
  <si>
    <t>円</t>
    <rPh sb="0" eb="1">
      <t>エン</t>
    </rPh>
    <phoneticPr fontId="20"/>
  </si>
  <si>
    <t>児童1人当たりの材料購入単価</t>
    <rPh sb="0" eb="2">
      <t>ジドウ</t>
    </rPh>
    <rPh sb="2" eb="4">
      <t>ヒトリ</t>
    </rPh>
    <rPh sb="4" eb="5">
      <t>ア</t>
    </rPh>
    <rPh sb="8" eb="10">
      <t>ザイリョウ</t>
    </rPh>
    <rPh sb="10" eb="12">
      <t>コウニュウ</t>
    </rPh>
    <rPh sb="12" eb="14">
      <t>タンカ</t>
    </rPh>
    <phoneticPr fontId="9"/>
  </si>
  <si>
    <t xml:space="preserve">  　ア　寄附金収益明細書に当該拠点区分の年度合計額は記載されていますか。</t>
    <rPh sb="8" eb="10">
      <t>シュウエキ</t>
    </rPh>
    <rPh sb="10" eb="12">
      <t>メイサイ</t>
    </rPh>
    <rPh sb="12" eb="13">
      <t>ショ</t>
    </rPh>
    <rPh sb="14" eb="16">
      <t>トウガイ</t>
    </rPh>
    <rPh sb="16" eb="18">
      <t>キョテン</t>
    </rPh>
    <phoneticPr fontId="20"/>
  </si>
  <si>
    <t>決算書の寄附金収益額</t>
    <rPh sb="7" eb="9">
      <t>シュウエキ</t>
    </rPh>
    <phoneticPr fontId="20"/>
  </si>
  <si>
    <t>円　　　　＝</t>
    <phoneticPr fontId="20"/>
  </si>
  <si>
    <t>寄附金収益明細書の年度合計額</t>
    <rPh sb="3" eb="5">
      <t>シュウエキ</t>
    </rPh>
    <rPh sb="5" eb="7">
      <t>メイサイ</t>
    </rPh>
    <rPh sb="7" eb="8">
      <t>ショ</t>
    </rPh>
    <phoneticPr fontId="9"/>
  </si>
  <si>
    <t xml:space="preserve">  　イ　寄附金（物品）の受け入れについて次の書類を整備していますか。（整備しているものに○を記入してください。）</t>
    <rPh sb="9" eb="11">
      <t>ブッピン</t>
    </rPh>
    <rPh sb="36" eb="38">
      <t>セイビ</t>
    </rPh>
    <rPh sb="47" eb="49">
      <t>キニュウ</t>
    </rPh>
    <phoneticPr fontId="9"/>
  </si>
  <si>
    <t>　　　　　　</t>
    <phoneticPr fontId="9"/>
  </si>
  <si>
    <t>寄附申込書</t>
    <rPh sb="0" eb="2">
      <t>キフ</t>
    </rPh>
    <rPh sb="2" eb="3">
      <t>モウ</t>
    </rPh>
    <rPh sb="3" eb="4">
      <t>コ</t>
    </rPh>
    <rPh sb="4" eb="5">
      <t>ショ</t>
    </rPh>
    <phoneticPr fontId="9"/>
  </si>
  <si>
    <t>　　　　　　　　　　イ　　→</t>
    <phoneticPr fontId="9"/>
  </si>
  <si>
    <t>寄附金台帳</t>
    <rPh sb="0" eb="3">
      <t>キフキン</t>
    </rPh>
    <rPh sb="3" eb="5">
      <t>ダイチョウ</t>
    </rPh>
    <phoneticPr fontId="9"/>
  </si>
  <si>
    <t>領収書の控え</t>
    <rPh sb="0" eb="3">
      <t>リョウシュウショ</t>
    </rPh>
    <rPh sb="4" eb="5">
      <t>ヒカ</t>
    </rPh>
    <phoneticPr fontId="9"/>
  </si>
  <si>
    <t xml:space="preserve">  　ウ　理事長又は委任を受けた者の承認は行っていますか。　該当するものに○を記入してください。</t>
    <rPh sb="5" eb="8">
      <t>リジチョウ</t>
    </rPh>
    <rPh sb="8" eb="9">
      <t>マタ</t>
    </rPh>
    <rPh sb="10" eb="12">
      <t>イニン</t>
    </rPh>
    <rPh sb="13" eb="14">
      <t>ウ</t>
    </rPh>
    <rPh sb="16" eb="17">
      <t>モノ</t>
    </rPh>
    <rPh sb="18" eb="20">
      <t>ショウニン</t>
    </rPh>
    <rPh sb="21" eb="22">
      <t>オコナ</t>
    </rPh>
    <phoneticPr fontId="9"/>
  </si>
  <si>
    <t>寄附申込書</t>
    <phoneticPr fontId="9"/>
  </si>
  <si>
    <t>その他</t>
    <rPh sb="2" eb="3">
      <t>タ</t>
    </rPh>
    <phoneticPr fontId="9"/>
  </si>
  <si>
    <t>日付</t>
    <rPh sb="0" eb="2">
      <t>ヒヅケ</t>
    </rPh>
    <phoneticPr fontId="9"/>
  </si>
  <si>
    <t>寄附目的、使途</t>
    <rPh sb="0" eb="2">
      <t>キフ</t>
    </rPh>
    <rPh sb="2" eb="4">
      <t>モクテキ</t>
    </rPh>
    <rPh sb="5" eb="7">
      <t>シト</t>
    </rPh>
    <phoneticPr fontId="9"/>
  </si>
  <si>
    <t>寄附金額</t>
    <rPh sb="0" eb="2">
      <t>キフ</t>
    </rPh>
    <rPh sb="2" eb="4">
      <t>キンガク</t>
    </rPh>
    <phoneticPr fontId="9"/>
  </si>
  <si>
    <t>寄附者署名</t>
    <rPh sb="0" eb="2">
      <t>キフ</t>
    </rPh>
    <rPh sb="2" eb="3">
      <t>シャ</t>
    </rPh>
    <rPh sb="3" eb="5">
      <t>ショメイ</t>
    </rPh>
    <phoneticPr fontId="9"/>
  </si>
  <si>
    <t>日付</t>
    <phoneticPr fontId="20"/>
  </si>
  <si>
    <t>所得税、法人税等の控除に関する説明</t>
    <phoneticPr fontId="20"/>
  </si>
  <si>
    <t>領収印</t>
    <phoneticPr fontId="20"/>
  </si>
  <si>
    <t>印紙税に関する説明</t>
    <phoneticPr fontId="20"/>
  </si>
  <si>
    <t>保管限度額（経理規程上）</t>
    <rPh sb="0" eb="2">
      <t>ホカン</t>
    </rPh>
    <rPh sb="2" eb="4">
      <t>ゲンド</t>
    </rPh>
    <rPh sb="4" eb="5">
      <t>ガク</t>
    </rPh>
    <rPh sb="6" eb="8">
      <t>ケイリ</t>
    </rPh>
    <rPh sb="8" eb="10">
      <t>キテイ</t>
    </rPh>
    <rPh sb="10" eb="11">
      <t>ジョウ</t>
    </rPh>
    <phoneticPr fontId="9"/>
  </si>
  <si>
    <t>支払限度額（経理規程上）</t>
    <rPh sb="0" eb="2">
      <t>シハライ</t>
    </rPh>
    <rPh sb="2" eb="4">
      <t>ゲンド</t>
    </rPh>
    <rPh sb="4" eb="5">
      <t>ガク</t>
    </rPh>
    <rPh sb="6" eb="8">
      <t>ケイリ</t>
    </rPh>
    <rPh sb="8" eb="10">
      <t>キテイ</t>
    </rPh>
    <rPh sb="10" eb="11">
      <t>ジョウ</t>
    </rPh>
    <phoneticPr fontId="9"/>
  </si>
  <si>
    <t>預入限度日数（経理規程上）</t>
    <rPh sb="0" eb="1">
      <t>アズ</t>
    </rPh>
    <rPh sb="1" eb="2">
      <t>イ</t>
    </rPh>
    <rPh sb="2" eb="4">
      <t>ゲンド</t>
    </rPh>
    <rPh sb="4" eb="6">
      <t>ニッスウ</t>
    </rPh>
    <rPh sb="7" eb="9">
      <t>ケイリ</t>
    </rPh>
    <rPh sb="9" eb="11">
      <t>キテイ</t>
    </rPh>
    <rPh sb="11" eb="12">
      <t>ジョウ</t>
    </rPh>
    <phoneticPr fontId="9"/>
  </si>
  <si>
    <t>日</t>
    <rPh sb="0" eb="1">
      <t>ニチ</t>
    </rPh>
    <phoneticPr fontId="9"/>
  </si>
  <si>
    <t>借入目的</t>
    <phoneticPr fontId="9"/>
  </si>
  <si>
    <t>借入先</t>
    <rPh sb="0" eb="2">
      <t>カリイレ</t>
    </rPh>
    <rPh sb="2" eb="3">
      <t>サキ</t>
    </rPh>
    <phoneticPr fontId="9"/>
  </si>
  <si>
    <t>借入金額</t>
    <phoneticPr fontId="9"/>
  </si>
  <si>
    <t>借入時
理事会承認の有無</t>
    <rPh sb="0" eb="1">
      <t>カ</t>
    </rPh>
    <rPh sb="1" eb="2">
      <t>イ</t>
    </rPh>
    <rPh sb="2" eb="3">
      <t>ジ</t>
    </rPh>
    <rPh sb="4" eb="7">
      <t>リジカイ</t>
    </rPh>
    <rPh sb="7" eb="9">
      <t>ショウニン</t>
    </rPh>
    <rPh sb="10" eb="12">
      <t>ウム</t>
    </rPh>
    <phoneticPr fontId="9"/>
  </si>
  <si>
    <t>年利
（％）</t>
    <rPh sb="0" eb="2">
      <t>ネンリ</t>
    </rPh>
    <phoneticPr fontId="9"/>
  </si>
  <si>
    <t>期末
残高</t>
    <rPh sb="0" eb="2">
      <t>キマツ</t>
    </rPh>
    <rPh sb="3" eb="5">
      <t>ザンダカ</t>
    </rPh>
    <phoneticPr fontId="9"/>
  </si>
  <si>
    <t>前年度償還額</t>
    <phoneticPr fontId="9"/>
  </si>
  <si>
    <t>償還財源の内訳</t>
    <rPh sb="0" eb="2">
      <t>ショウカン</t>
    </rPh>
    <rPh sb="2" eb="4">
      <t>ザイゲン</t>
    </rPh>
    <rPh sb="5" eb="7">
      <t>ウチワケ</t>
    </rPh>
    <phoneticPr fontId="9"/>
  </si>
  <si>
    <t>元金</t>
    <rPh sb="0" eb="2">
      <t>ガンキン</t>
    </rPh>
    <phoneticPr fontId="9"/>
  </si>
  <si>
    <t>利息</t>
    <rPh sb="0" eb="2">
      <t>リソク</t>
    </rPh>
    <phoneticPr fontId="9"/>
  </si>
  <si>
    <t>委託費</t>
    <rPh sb="0" eb="2">
      <t>イタク</t>
    </rPh>
    <rPh sb="2" eb="3">
      <t>ヒ</t>
    </rPh>
    <phoneticPr fontId="9"/>
  </si>
  <si>
    <t>補助金</t>
    <rPh sb="0" eb="3">
      <t>ホジョキン</t>
    </rPh>
    <phoneticPr fontId="9"/>
  </si>
  <si>
    <t>寄附金</t>
    <rPh sb="0" eb="3">
      <t>キフキン</t>
    </rPh>
    <phoneticPr fontId="9"/>
  </si>
  <si>
    <t>合計</t>
  </si>
  <si>
    <t>－</t>
  </si>
  <si>
    <t>借入目的</t>
    <rPh sb="0" eb="2">
      <t>カリイ</t>
    </rPh>
    <rPh sb="2" eb="4">
      <t>モクテキ</t>
    </rPh>
    <phoneticPr fontId="9"/>
  </si>
  <si>
    <t>契約書の有無</t>
    <rPh sb="0" eb="2">
      <t>ケイヤク</t>
    </rPh>
    <rPh sb="2" eb="3">
      <t>ショ</t>
    </rPh>
    <rPh sb="4" eb="6">
      <t>ウム</t>
    </rPh>
    <phoneticPr fontId="9"/>
  </si>
  <si>
    <t>借入金の償還財源に寄附金が予定されている場合、法人と寄附予定者との間で書面による贈与契約が締結されていますか。</t>
    <rPh sb="0" eb="2">
      <t>カリイレ</t>
    </rPh>
    <rPh sb="2" eb="3">
      <t>キン</t>
    </rPh>
    <rPh sb="4" eb="6">
      <t>ショウカン</t>
    </rPh>
    <rPh sb="6" eb="8">
      <t>ザイゲン</t>
    </rPh>
    <rPh sb="9" eb="12">
      <t>キフキン</t>
    </rPh>
    <rPh sb="13" eb="15">
      <t>ヨテイ</t>
    </rPh>
    <rPh sb="20" eb="22">
      <t>バアイ</t>
    </rPh>
    <rPh sb="23" eb="25">
      <t>ホウジン</t>
    </rPh>
    <rPh sb="26" eb="28">
      <t>キフ</t>
    </rPh>
    <rPh sb="28" eb="31">
      <t>ヨテイシャ</t>
    </rPh>
    <rPh sb="33" eb="34">
      <t>アイダ</t>
    </rPh>
    <phoneticPr fontId="9"/>
  </si>
  <si>
    <t>作成の有無</t>
    <rPh sb="0" eb="2">
      <t>サクセイ</t>
    </rPh>
    <rPh sb="3" eb="5">
      <t>ウム</t>
    </rPh>
    <phoneticPr fontId="9"/>
  </si>
  <si>
    <t>　　　</t>
    <phoneticPr fontId="9"/>
  </si>
  <si>
    <t>　　</t>
    <phoneticPr fontId="20"/>
  </si>
  <si>
    <t>３　乳児を３人以上受け入れている等低年齢児童の積極的な受入れ</t>
    <rPh sb="2" eb="4">
      <t>ニュウジ</t>
    </rPh>
    <rPh sb="6" eb="9">
      <t>ニンイジョウ</t>
    </rPh>
    <rPh sb="9" eb="10">
      <t>ウ</t>
    </rPh>
    <rPh sb="11" eb="12">
      <t>イ</t>
    </rPh>
    <rPh sb="16" eb="17">
      <t>トウ</t>
    </rPh>
    <rPh sb="17" eb="20">
      <t>テイネンレイ</t>
    </rPh>
    <rPh sb="20" eb="22">
      <t>ジドウ</t>
    </rPh>
    <rPh sb="23" eb="26">
      <t>セッキョクテキ</t>
    </rPh>
    <rPh sb="27" eb="28">
      <t>ウ</t>
    </rPh>
    <rPh sb="28" eb="29">
      <t>イ</t>
    </rPh>
    <phoneticPr fontId="9"/>
  </si>
  <si>
    <t>７　休日保育加算の対象施設</t>
    <rPh sb="2" eb="4">
      <t>キュウジツ</t>
    </rPh>
    <rPh sb="4" eb="6">
      <t>ホイク</t>
    </rPh>
    <rPh sb="6" eb="8">
      <t>カサン</t>
    </rPh>
    <rPh sb="9" eb="11">
      <t>タイショウ</t>
    </rPh>
    <rPh sb="11" eb="13">
      <t>シセツ</t>
    </rPh>
    <phoneticPr fontId="9"/>
  </si>
  <si>
    <t>　ウ　経理等通知１（５）、（６）に記載されている弾力運用を行っている場合又は３（２）に定める経費に充当している場合には、満たしている要件に○をしてください。</t>
    <rPh sb="3" eb="5">
      <t>ケイリ</t>
    </rPh>
    <rPh sb="5" eb="6">
      <t>トウ</t>
    </rPh>
    <rPh sb="6" eb="8">
      <t>ツウチ</t>
    </rPh>
    <rPh sb="17" eb="19">
      <t>キサイ</t>
    </rPh>
    <rPh sb="24" eb="26">
      <t>ダンリョク</t>
    </rPh>
    <rPh sb="26" eb="28">
      <t>ウンヨウ</t>
    </rPh>
    <rPh sb="29" eb="30">
      <t>オコナ</t>
    </rPh>
    <rPh sb="34" eb="36">
      <t>バアイ</t>
    </rPh>
    <rPh sb="36" eb="37">
      <t>マタ</t>
    </rPh>
    <rPh sb="43" eb="44">
      <t>サダ</t>
    </rPh>
    <rPh sb="46" eb="48">
      <t>ケイヒ</t>
    </rPh>
    <rPh sb="49" eb="51">
      <t>ジュウトウ</t>
    </rPh>
    <rPh sb="55" eb="57">
      <t>バアイ</t>
    </rPh>
    <phoneticPr fontId="9"/>
  </si>
  <si>
    <t>①　社会福祉法人会計基準に基づく資金収支計算書、事業区分資金収支内訳表、拠点区分資金収支計算書及び拠点区分資金収支明細書
　　 又は学校法人会計基準に基づく資金収支計算書及び資金収支内訳表もしくは企業会計による損益計算書及び「保育所の設置認可等に
     ついて」（平成１２年３月３０日児発第２９５号）に定める貸借対照表、これら以外の会計基準により会計処理を行っている場合は、これらに
　　 相当する財務諸表を保育所に備え付け、閲覧に供している。</t>
    <rPh sb="2" eb="4">
      <t>シャカイ</t>
    </rPh>
    <rPh sb="4" eb="6">
      <t>フクシ</t>
    </rPh>
    <rPh sb="6" eb="8">
      <t>ホウジン</t>
    </rPh>
    <rPh sb="8" eb="10">
      <t>カイケイ</t>
    </rPh>
    <rPh sb="10" eb="12">
      <t>キジュン</t>
    </rPh>
    <rPh sb="13" eb="14">
      <t>モト</t>
    </rPh>
    <rPh sb="16" eb="18">
      <t>シキン</t>
    </rPh>
    <rPh sb="18" eb="20">
      <t>シュウシ</t>
    </rPh>
    <rPh sb="20" eb="23">
      <t>ケイサンショ</t>
    </rPh>
    <rPh sb="24" eb="26">
      <t>ジギョウ</t>
    </rPh>
    <rPh sb="26" eb="28">
      <t>クブン</t>
    </rPh>
    <rPh sb="28" eb="30">
      <t>シキン</t>
    </rPh>
    <rPh sb="30" eb="32">
      <t>シュウシ</t>
    </rPh>
    <rPh sb="32" eb="34">
      <t>ウチワケ</t>
    </rPh>
    <rPh sb="34" eb="35">
      <t>オモテ</t>
    </rPh>
    <rPh sb="36" eb="38">
      <t>キョテン</t>
    </rPh>
    <rPh sb="38" eb="40">
      <t>クブン</t>
    </rPh>
    <rPh sb="40" eb="42">
      <t>シキン</t>
    </rPh>
    <rPh sb="42" eb="44">
      <t>シュウシ</t>
    </rPh>
    <rPh sb="44" eb="46">
      <t>ケイサン</t>
    </rPh>
    <rPh sb="46" eb="47">
      <t>ショ</t>
    </rPh>
    <rPh sb="47" eb="48">
      <t>オヨ</t>
    </rPh>
    <rPh sb="49" eb="51">
      <t>キョテン</t>
    </rPh>
    <rPh sb="51" eb="53">
      <t>クブン</t>
    </rPh>
    <rPh sb="53" eb="55">
      <t>シキン</t>
    </rPh>
    <rPh sb="55" eb="57">
      <t>シュウシ</t>
    </rPh>
    <rPh sb="57" eb="60">
      <t>メイサイショ</t>
    </rPh>
    <rPh sb="64" eb="65">
      <t>マタ</t>
    </rPh>
    <rPh sb="66" eb="68">
      <t>ガッコウ</t>
    </rPh>
    <rPh sb="68" eb="70">
      <t>ホウジン</t>
    </rPh>
    <rPh sb="70" eb="72">
      <t>カイケイ</t>
    </rPh>
    <rPh sb="72" eb="74">
      <t>キジュン</t>
    </rPh>
    <rPh sb="75" eb="76">
      <t>モト</t>
    </rPh>
    <rPh sb="78" eb="80">
      <t>シキン</t>
    </rPh>
    <rPh sb="80" eb="82">
      <t>シュウシ</t>
    </rPh>
    <rPh sb="82" eb="85">
      <t>ケイサンショ</t>
    </rPh>
    <rPh sb="85" eb="86">
      <t>オヨ</t>
    </rPh>
    <rPh sb="87" eb="89">
      <t>シキン</t>
    </rPh>
    <rPh sb="89" eb="91">
      <t>シュウシ</t>
    </rPh>
    <rPh sb="91" eb="93">
      <t>ウチワケ</t>
    </rPh>
    <rPh sb="93" eb="94">
      <t>ヒョウ</t>
    </rPh>
    <rPh sb="98" eb="100">
      <t>キギョウ</t>
    </rPh>
    <rPh sb="100" eb="102">
      <t>カイケイ</t>
    </rPh>
    <rPh sb="105" eb="107">
      <t>ソンエキ</t>
    </rPh>
    <rPh sb="107" eb="110">
      <t>ケイサンショ</t>
    </rPh>
    <rPh sb="110" eb="111">
      <t>オヨ</t>
    </rPh>
    <rPh sb="113" eb="115">
      <t>ホイク</t>
    </rPh>
    <rPh sb="115" eb="116">
      <t>ジョ</t>
    </rPh>
    <rPh sb="117" eb="119">
      <t>セッチ</t>
    </rPh>
    <rPh sb="119" eb="122">
      <t>ニンカトウ</t>
    </rPh>
    <rPh sb="134" eb="136">
      <t>ヘイセイ</t>
    </rPh>
    <rPh sb="138" eb="139">
      <t>ネン</t>
    </rPh>
    <rPh sb="140" eb="141">
      <t>ガツ</t>
    </rPh>
    <rPh sb="143" eb="144">
      <t>ニチ</t>
    </rPh>
    <rPh sb="144" eb="145">
      <t>ジ</t>
    </rPh>
    <rPh sb="145" eb="146">
      <t>ハツ</t>
    </rPh>
    <rPh sb="146" eb="147">
      <t>ダイ</t>
    </rPh>
    <rPh sb="150" eb="151">
      <t>ゴウ</t>
    </rPh>
    <rPh sb="153" eb="154">
      <t>サダ</t>
    </rPh>
    <rPh sb="156" eb="158">
      <t>タイシャク</t>
    </rPh>
    <rPh sb="158" eb="161">
      <t>タイショウヒョウ</t>
    </rPh>
    <rPh sb="165" eb="167">
      <t>イガイ</t>
    </rPh>
    <rPh sb="168" eb="170">
      <t>カイケイ</t>
    </rPh>
    <rPh sb="170" eb="172">
      <t>キジュン</t>
    </rPh>
    <rPh sb="175" eb="177">
      <t>カイケイ</t>
    </rPh>
    <rPh sb="177" eb="179">
      <t>ショリ</t>
    </rPh>
    <rPh sb="180" eb="181">
      <t>オコナ</t>
    </rPh>
    <rPh sb="185" eb="187">
      <t>バアイ</t>
    </rPh>
    <rPh sb="197" eb="199">
      <t>ソウトウ</t>
    </rPh>
    <rPh sb="201" eb="203">
      <t>ザイム</t>
    </rPh>
    <rPh sb="203" eb="205">
      <t>ショヒョウ</t>
    </rPh>
    <rPh sb="206" eb="208">
      <t>ホイク</t>
    </rPh>
    <rPh sb="208" eb="209">
      <t>ショ</t>
    </rPh>
    <rPh sb="210" eb="211">
      <t>ソナ</t>
    </rPh>
    <rPh sb="212" eb="213">
      <t>ツ</t>
    </rPh>
    <rPh sb="215" eb="217">
      <t>エツラン</t>
    </rPh>
    <rPh sb="218" eb="219">
      <t>キョウ</t>
    </rPh>
    <phoneticPr fontId="9"/>
  </si>
  <si>
    <t>②　毎年度、次のア又はイを実施している。
　　　　ア　第三者評価加算の認定を受け、サービスの質の向上に努めている。
   　　 イ　「社会福祉事業の経営者による福祉サービスに関する苦情解決の仕組みの指針について」（平成１２年６月７日障第４５２号、社援第１３５２
　　　　　号、老発第５１４号、児発第５７５号）により、入所者等に対して苦情解決の仕組みが周知され、第三者委員の設置を行い、苦情内容及び解決
　　　　　結果の定期的な公表を行っている。</t>
    <rPh sb="2" eb="5">
      <t>マイネンド</t>
    </rPh>
    <rPh sb="6" eb="7">
      <t>ツギ</t>
    </rPh>
    <rPh sb="9" eb="10">
      <t>マタ</t>
    </rPh>
    <rPh sb="13" eb="15">
      <t>ジッシ</t>
    </rPh>
    <rPh sb="27" eb="28">
      <t>ダイ</t>
    </rPh>
    <rPh sb="28" eb="30">
      <t>サンシャ</t>
    </rPh>
    <rPh sb="30" eb="32">
      <t>ヒョウカ</t>
    </rPh>
    <rPh sb="32" eb="34">
      <t>カサン</t>
    </rPh>
    <rPh sb="35" eb="37">
      <t>ニンテイ</t>
    </rPh>
    <rPh sb="38" eb="39">
      <t>ウ</t>
    </rPh>
    <rPh sb="46" eb="47">
      <t>シツ</t>
    </rPh>
    <rPh sb="48" eb="50">
      <t>コウジョウ</t>
    </rPh>
    <rPh sb="51" eb="52">
      <t>ツト</t>
    </rPh>
    <rPh sb="107" eb="109">
      <t>ヘイセイ</t>
    </rPh>
    <rPh sb="111" eb="112">
      <t>ネン</t>
    </rPh>
    <rPh sb="113" eb="114">
      <t>ガツ</t>
    </rPh>
    <rPh sb="115" eb="116">
      <t>ニチ</t>
    </rPh>
    <rPh sb="116" eb="117">
      <t>ショウ</t>
    </rPh>
    <rPh sb="117" eb="118">
      <t>ダイ</t>
    </rPh>
    <rPh sb="121" eb="122">
      <t>ゴウ</t>
    </rPh>
    <rPh sb="123" eb="124">
      <t>シャ</t>
    </rPh>
    <rPh sb="124" eb="125">
      <t>エン</t>
    </rPh>
    <rPh sb="125" eb="126">
      <t>ダイ</t>
    </rPh>
    <rPh sb="136" eb="137">
      <t>ゴウ</t>
    </rPh>
    <rPh sb="138" eb="139">
      <t>ロウ</t>
    </rPh>
    <rPh sb="139" eb="140">
      <t>ハツ</t>
    </rPh>
    <rPh sb="140" eb="141">
      <t>ダイ</t>
    </rPh>
    <rPh sb="144" eb="145">
      <t>ゴウ</t>
    </rPh>
    <rPh sb="146" eb="147">
      <t>ジ</t>
    </rPh>
    <rPh sb="147" eb="148">
      <t>ハツ</t>
    </rPh>
    <rPh sb="148" eb="149">
      <t>ダイ</t>
    </rPh>
    <rPh sb="152" eb="153">
      <t>ゴウ</t>
    </rPh>
    <rPh sb="158" eb="161">
      <t>ニュウショシャ</t>
    </rPh>
    <rPh sb="161" eb="162">
      <t>トウ</t>
    </rPh>
    <rPh sb="163" eb="164">
      <t>タイ</t>
    </rPh>
    <rPh sb="175" eb="177">
      <t>シュウチ</t>
    </rPh>
    <phoneticPr fontId="9"/>
  </si>
  <si>
    <t>目的外使用の額（円）</t>
    <rPh sb="0" eb="2">
      <t>モクテキ</t>
    </rPh>
    <rPh sb="2" eb="3">
      <t>ガイ</t>
    </rPh>
    <rPh sb="3" eb="5">
      <t>シヨウ</t>
    </rPh>
    <rPh sb="6" eb="7">
      <t>ガク</t>
    </rPh>
    <rPh sb="8" eb="9">
      <t>エン</t>
    </rPh>
    <phoneticPr fontId="20"/>
  </si>
  <si>
    <t>目的外利用の理由</t>
    <rPh sb="0" eb="2">
      <t>モクテキ</t>
    </rPh>
    <rPh sb="2" eb="3">
      <t>ガイ</t>
    </rPh>
    <rPh sb="3" eb="5">
      <t>リヨウ</t>
    </rPh>
    <rPh sb="6" eb="8">
      <t>リユウ</t>
    </rPh>
    <phoneticPr fontId="20"/>
  </si>
  <si>
    <t>②</t>
    <phoneticPr fontId="20"/>
  </si>
  <si>
    <t>③</t>
    <phoneticPr fontId="20"/>
  </si>
  <si>
    <t>いない場合：理由</t>
    <rPh sb="3" eb="5">
      <t>バアイ</t>
    </rPh>
    <rPh sb="6" eb="8">
      <t>リユウ</t>
    </rPh>
    <phoneticPr fontId="9"/>
  </si>
  <si>
    <t>取崩しを行っている場合には、以下に記入してください。</t>
    <rPh sb="0" eb="1">
      <t>ト</t>
    </rPh>
    <rPh sb="1" eb="2">
      <t>クズ</t>
    </rPh>
    <rPh sb="4" eb="5">
      <t>オコナ</t>
    </rPh>
    <rPh sb="14" eb="16">
      <t>イカ</t>
    </rPh>
    <rPh sb="17" eb="19">
      <t>キニュウ</t>
    </rPh>
    <phoneticPr fontId="20"/>
  </si>
  <si>
    <t>取崩額（A)</t>
    <phoneticPr fontId="20"/>
  </si>
  <si>
    <t>予算措置:理事会承認日</t>
    <phoneticPr fontId="20"/>
  </si>
  <si>
    <t>取崩しの理由</t>
    <phoneticPr fontId="20"/>
  </si>
  <si>
    <t>　　　　　ある場合には、下表に記入してください。</t>
    <phoneticPr fontId="9"/>
  </si>
  <si>
    <t>繰入金収入額</t>
    <rPh sb="0" eb="1">
      <t>ク</t>
    </rPh>
    <rPh sb="1" eb="2">
      <t>イリ</t>
    </rPh>
    <rPh sb="2" eb="3">
      <t>キン</t>
    </rPh>
    <rPh sb="3" eb="5">
      <t>シュウニュウ</t>
    </rPh>
    <rPh sb="5" eb="6">
      <t>ガク</t>
    </rPh>
    <phoneticPr fontId="20"/>
  </si>
  <si>
    <t>理由</t>
    <phoneticPr fontId="20"/>
  </si>
  <si>
    <t>繰入金支出額</t>
    <rPh sb="0" eb="1">
      <t>ク</t>
    </rPh>
    <rPh sb="1" eb="2">
      <t>イリ</t>
    </rPh>
    <rPh sb="2" eb="3">
      <t>キン</t>
    </rPh>
    <rPh sb="3" eb="5">
      <t>シシュツ</t>
    </rPh>
    <rPh sb="5" eb="6">
      <t>ガク</t>
    </rPh>
    <phoneticPr fontId="20"/>
  </si>
  <si>
    <t>理由</t>
    <rPh sb="0" eb="2">
      <t>リユウ</t>
    </rPh>
    <phoneticPr fontId="20"/>
  </si>
  <si>
    <t>貸付先</t>
    <rPh sb="2" eb="3">
      <t>サキ</t>
    </rPh>
    <phoneticPr fontId="20"/>
  </si>
  <si>
    <t>貸付額</t>
    <phoneticPr fontId="20"/>
  </si>
  <si>
    <t xml:space="preserve">   いる場合：理由</t>
    <rPh sb="5" eb="7">
      <t>バアイ</t>
    </rPh>
    <rPh sb="8" eb="10">
      <t>リユウ</t>
    </rPh>
    <phoneticPr fontId="20"/>
  </si>
  <si>
    <t>貸付先の事業区分又は拠点･サービス区分名</t>
    <rPh sb="4" eb="6">
      <t>ジギョウ</t>
    </rPh>
    <rPh sb="6" eb="8">
      <t>クブン</t>
    </rPh>
    <rPh sb="8" eb="9">
      <t>マタ</t>
    </rPh>
    <rPh sb="10" eb="12">
      <t>キョテン</t>
    </rPh>
    <phoneticPr fontId="20"/>
  </si>
  <si>
    <t>未返済額</t>
    <phoneticPr fontId="20"/>
  </si>
  <si>
    <t>いない場合：理由</t>
    <rPh sb="3" eb="5">
      <t>バアイ</t>
    </rPh>
    <phoneticPr fontId="20"/>
  </si>
  <si>
    <t>備　　考</t>
    <phoneticPr fontId="20"/>
  </si>
  <si>
    <t>A</t>
    <phoneticPr fontId="9"/>
  </si>
  <si>
    <t>人件費</t>
    <phoneticPr fontId="9"/>
  </si>
  <si>
    <t>当期積立額</t>
  </si>
  <si>
    <t>積</t>
    <phoneticPr fontId="9"/>
  </si>
  <si>
    <t>当期取崩額</t>
  </si>
  <si>
    <t>累計額 Ａ＋Ｂ－Ｃ</t>
  </si>
  <si>
    <t>立</t>
    <phoneticPr fontId="9"/>
  </si>
  <si>
    <t>修繕費</t>
    <phoneticPr fontId="9"/>
  </si>
  <si>
    <t>資</t>
    <rPh sb="0" eb="1">
      <t>シ</t>
    </rPh>
    <phoneticPr fontId="9"/>
  </si>
  <si>
    <t>G</t>
    <phoneticPr fontId="9"/>
  </si>
  <si>
    <t>累計額 Ｅ＋Ｆ－Ｇ</t>
  </si>
  <si>
    <t>H</t>
    <phoneticPr fontId="9"/>
  </si>
  <si>
    <t>産</t>
    <rPh sb="0" eb="1">
      <t>サン</t>
    </rPh>
    <phoneticPr fontId="9"/>
  </si>
  <si>
    <t>Ｉ</t>
    <phoneticPr fontId="9"/>
  </si>
  <si>
    <t>備品等</t>
    <phoneticPr fontId="9"/>
  </si>
  <si>
    <t>J</t>
    <phoneticPr fontId="9"/>
  </si>
  <si>
    <t>購入費</t>
    <phoneticPr fontId="9"/>
  </si>
  <si>
    <t>K</t>
    <phoneticPr fontId="9"/>
  </si>
  <si>
    <t>累計額 Ｉ＋Ｊ－Ｋ</t>
  </si>
  <si>
    <t>L</t>
    <phoneticPr fontId="9"/>
  </si>
  <si>
    <t>M</t>
    <phoneticPr fontId="9"/>
  </si>
  <si>
    <t>保育所施設・</t>
    <phoneticPr fontId="9"/>
  </si>
  <si>
    <t>N</t>
    <phoneticPr fontId="9"/>
  </si>
  <si>
    <t>設備整備積立金</t>
    <phoneticPr fontId="9"/>
  </si>
  <si>
    <t>O</t>
    <phoneticPr fontId="9"/>
  </si>
  <si>
    <t>累計額 Ｍ＋Ｎ－Ｏ</t>
  </si>
  <si>
    <t>P</t>
    <phoneticPr fontId="9"/>
  </si>
  <si>
    <t>Q</t>
    <phoneticPr fontId="9"/>
  </si>
  <si>
    <t>都施設整備費</t>
    <phoneticPr fontId="9"/>
  </si>
  <si>
    <t>R</t>
    <phoneticPr fontId="9"/>
  </si>
  <si>
    <t>積立金</t>
    <phoneticPr fontId="9"/>
  </si>
  <si>
    <t>S</t>
    <phoneticPr fontId="9"/>
  </si>
  <si>
    <t>累計額 Ｑ＋Ｒ－Ｓ</t>
  </si>
  <si>
    <t>T</t>
    <phoneticPr fontId="9"/>
  </si>
  <si>
    <t>U</t>
    <phoneticPr fontId="9"/>
  </si>
  <si>
    <t>区・市施設整備費</t>
    <phoneticPr fontId="9"/>
  </si>
  <si>
    <t>V</t>
    <phoneticPr fontId="9"/>
  </si>
  <si>
    <t>W</t>
    <phoneticPr fontId="9"/>
  </si>
  <si>
    <t>累計額 U＋V－W</t>
  </si>
  <si>
    <t>X</t>
    <phoneticPr fontId="9"/>
  </si>
  <si>
    <t>ア</t>
    <phoneticPr fontId="9"/>
  </si>
  <si>
    <t>合計</t>
    <phoneticPr fontId="9"/>
  </si>
  <si>
    <t>当期積立額　 Ｂ＋Ｆ＋Ｊ＋Ｎ＋Ｒ＋V</t>
  </si>
  <si>
    <t>イ</t>
    <phoneticPr fontId="9"/>
  </si>
  <si>
    <t>当期取崩額　　Ｃ＋Ｇ＋Ｋ＋Ｏ＋Ｓ＋W</t>
  </si>
  <si>
    <t>ウ</t>
    <phoneticPr fontId="9"/>
  </si>
  <si>
    <t>エ</t>
    <phoneticPr fontId="9"/>
  </si>
  <si>
    <t>記入例</t>
    <rPh sb="0" eb="2">
      <t>キニュウ</t>
    </rPh>
    <rPh sb="2" eb="3">
      <t>レイ</t>
    </rPh>
    <phoneticPr fontId="9"/>
  </si>
  <si>
    <t>１　経理等通知に基づいた委託費の経理を行っていますか。</t>
    <rPh sb="2" eb="4">
      <t>ケイリ</t>
    </rPh>
    <rPh sb="4" eb="5">
      <t>トウ</t>
    </rPh>
    <rPh sb="12" eb="14">
      <t>イタク</t>
    </rPh>
    <rPh sb="14" eb="15">
      <t>ヒ</t>
    </rPh>
    <phoneticPr fontId="9"/>
  </si>
  <si>
    <t>（はい・いいえ）</t>
    <phoneticPr fontId="9"/>
  </si>
  <si>
    <t>【記入例の設定条件】</t>
    <rPh sb="1" eb="3">
      <t>キニュウ</t>
    </rPh>
    <rPh sb="3" eb="4">
      <t>レイ</t>
    </rPh>
    <rPh sb="5" eb="7">
      <t>セッテイ</t>
    </rPh>
    <rPh sb="7" eb="9">
      <t>ジョウケン</t>
    </rPh>
    <phoneticPr fontId="9"/>
  </si>
  <si>
    <t>当保育園（Ａ保育園）の改善基礎分相当額は600万円である。</t>
    <rPh sb="0" eb="1">
      <t>トウ</t>
    </rPh>
    <rPh sb="1" eb="3">
      <t>ホイク</t>
    </rPh>
    <rPh sb="3" eb="4">
      <t>エン</t>
    </rPh>
    <rPh sb="6" eb="8">
      <t>ホイク</t>
    </rPh>
    <rPh sb="8" eb="9">
      <t>エン</t>
    </rPh>
    <rPh sb="11" eb="16">
      <t>カイゼンキソブン</t>
    </rPh>
    <rPh sb="16" eb="18">
      <t>ソウトウ</t>
    </rPh>
    <rPh sb="18" eb="19">
      <t>ガク</t>
    </rPh>
    <rPh sb="23" eb="24">
      <t>マン</t>
    </rPh>
    <rPh sb="24" eb="25">
      <t>エン</t>
    </rPh>
    <phoneticPr fontId="9"/>
  </si>
  <si>
    <t>２　　改善基礎分相当額等の支出状況</t>
    <rPh sb="3" eb="5">
      <t>カイゼン</t>
    </rPh>
    <rPh sb="5" eb="7">
      <t>キソ</t>
    </rPh>
    <rPh sb="7" eb="8">
      <t>ブン</t>
    </rPh>
    <phoneticPr fontId="9"/>
  </si>
  <si>
    <t>Ａ保育園が、建物の修繕に167万円支出し、うち67万円を改善基礎分相当額、100万円を区市町村補助金で支出した。</t>
    <rPh sb="1" eb="3">
      <t>ホイク</t>
    </rPh>
    <rPh sb="3" eb="4">
      <t>エン</t>
    </rPh>
    <rPh sb="6" eb="8">
      <t>タテモノ</t>
    </rPh>
    <rPh sb="9" eb="11">
      <t>シュウゼン</t>
    </rPh>
    <rPh sb="15" eb="17">
      <t>マンエン</t>
    </rPh>
    <rPh sb="17" eb="19">
      <t>シシュツ</t>
    </rPh>
    <rPh sb="25" eb="27">
      <t>マンエン</t>
    </rPh>
    <rPh sb="28" eb="30">
      <t>カイゼン</t>
    </rPh>
    <rPh sb="30" eb="32">
      <t>キソ</t>
    </rPh>
    <rPh sb="32" eb="33">
      <t>ブン</t>
    </rPh>
    <rPh sb="33" eb="35">
      <t>ソウトウ</t>
    </rPh>
    <rPh sb="35" eb="36">
      <t>ガク</t>
    </rPh>
    <rPh sb="40" eb="42">
      <t>マンエン</t>
    </rPh>
    <rPh sb="43" eb="44">
      <t>ク</t>
    </rPh>
    <rPh sb="44" eb="47">
      <t>シチョウソン</t>
    </rPh>
    <rPh sb="47" eb="50">
      <t>ホジョキン</t>
    </rPh>
    <rPh sb="51" eb="53">
      <t>シシュツ</t>
    </rPh>
    <phoneticPr fontId="9"/>
  </si>
  <si>
    <r>
      <t>委　託　費</t>
    </r>
    <r>
      <rPr>
        <sz val="11"/>
        <color theme="1"/>
        <rFont val="游ゴシック"/>
        <family val="2"/>
        <charset val="128"/>
        <scheme val="minor"/>
      </rPr>
      <t/>
    </r>
    <rPh sb="0" eb="1">
      <t>イ</t>
    </rPh>
    <rPh sb="2" eb="3">
      <t>タク</t>
    </rPh>
    <rPh sb="4" eb="5">
      <t>ヒ</t>
    </rPh>
    <phoneticPr fontId="9"/>
  </si>
  <si>
    <r>
      <t>弾力運用（繰入）限度額　</t>
    </r>
    <r>
      <rPr>
        <sz val="9"/>
        <rFont val="ＭＳ Ｐゴシック"/>
        <family val="3"/>
        <charset val="128"/>
      </rPr>
      <t>※限度額算出にあたり適用した項目に○をし、限度額を記入</t>
    </r>
    <rPh sb="0" eb="2">
      <t>ダンリョク</t>
    </rPh>
    <rPh sb="2" eb="4">
      <t>ウンヨウ</t>
    </rPh>
    <rPh sb="5" eb="7">
      <t>クリイレ</t>
    </rPh>
    <rPh sb="8" eb="10">
      <t>ゲンド</t>
    </rPh>
    <rPh sb="10" eb="11">
      <t>ガク</t>
    </rPh>
    <phoneticPr fontId="9"/>
  </si>
  <si>
    <t>金額（単位：円）</t>
    <rPh sb="0" eb="2">
      <t>キンガク</t>
    </rPh>
    <rPh sb="3" eb="5">
      <t>タンイ</t>
    </rPh>
    <rPh sb="6" eb="7">
      <t>エン</t>
    </rPh>
    <phoneticPr fontId="9"/>
  </si>
  <si>
    <t>　　　　　　　　園地の賃借料として100万円を改善基礎分相当額より支出した。</t>
    <rPh sb="8" eb="10">
      <t>エンチ</t>
    </rPh>
    <rPh sb="11" eb="14">
      <t>チンシャクリョウ</t>
    </rPh>
    <rPh sb="20" eb="22">
      <t>マンエン</t>
    </rPh>
    <rPh sb="23" eb="25">
      <t>カイゼン</t>
    </rPh>
    <rPh sb="25" eb="27">
      <t>キソ</t>
    </rPh>
    <rPh sb="27" eb="28">
      <t>ブン</t>
    </rPh>
    <rPh sb="28" eb="30">
      <t>ソウトウ</t>
    </rPh>
    <rPh sb="30" eb="31">
      <t>ガク</t>
    </rPh>
    <rPh sb="33" eb="35">
      <t>シシュツ</t>
    </rPh>
    <phoneticPr fontId="9"/>
  </si>
  <si>
    <t>改善基礎分相当額</t>
    <rPh sb="0" eb="2">
      <t>カイゼン</t>
    </rPh>
    <rPh sb="2" eb="4">
      <t>キソ</t>
    </rPh>
    <rPh sb="4" eb="5">
      <t>ブン</t>
    </rPh>
    <rPh sb="5" eb="7">
      <t>ソウトウ</t>
    </rPh>
    <rPh sb="7" eb="8">
      <t>ガク</t>
    </rPh>
    <phoneticPr fontId="20"/>
  </si>
  <si>
    <t>　　　　　　　　保育所施設・設備整備積立金に300万円を改善基礎分相当額より積み立てた。</t>
    <rPh sb="8" eb="10">
      <t>ホイク</t>
    </rPh>
    <rPh sb="10" eb="11">
      <t>ジョ</t>
    </rPh>
    <rPh sb="11" eb="13">
      <t>シセツ</t>
    </rPh>
    <rPh sb="14" eb="16">
      <t>セツビ</t>
    </rPh>
    <rPh sb="16" eb="18">
      <t>セイビ</t>
    </rPh>
    <rPh sb="18" eb="20">
      <t>ツミタテ</t>
    </rPh>
    <rPh sb="20" eb="21">
      <t>キン</t>
    </rPh>
    <rPh sb="25" eb="27">
      <t>マンエン</t>
    </rPh>
    <rPh sb="28" eb="30">
      <t>カイゼン</t>
    </rPh>
    <rPh sb="30" eb="32">
      <t>キソ</t>
    </rPh>
    <rPh sb="32" eb="33">
      <t>ブン</t>
    </rPh>
    <rPh sb="33" eb="35">
      <t>ソウトウ</t>
    </rPh>
    <rPh sb="35" eb="36">
      <t>ガク</t>
    </rPh>
    <rPh sb="38" eb="39">
      <t>ツ</t>
    </rPh>
    <rPh sb="40" eb="41">
      <t>タ</t>
    </rPh>
    <phoneticPr fontId="9"/>
  </si>
  <si>
    <t>委託費３ヶ月分</t>
    <rPh sb="0" eb="2">
      <t>イタク</t>
    </rPh>
    <rPh sb="2" eb="3">
      <t>ヒ</t>
    </rPh>
    <rPh sb="5" eb="6">
      <t>ツキ</t>
    </rPh>
    <rPh sb="6" eb="7">
      <t>ブン</t>
    </rPh>
    <phoneticPr fontId="20"/>
  </si>
  <si>
    <t>法人内の他保育園（B保育園）の建物修繕借入金償還財源として、改善基礎分相当額よりB保育園へ50万円繰入支出した。</t>
    <rPh sb="0" eb="2">
      <t>ホウジン</t>
    </rPh>
    <rPh sb="2" eb="3">
      <t>ナイ</t>
    </rPh>
    <rPh sb="4" eb="5">
      <t>タ</t>
    </rPh>
    <rPh sb="5" eb="7">
      <t>ホイク</t>
    </rPh>
    <rPh sb="7" eb="8">
      <t>エン</t>
    </rPh>
    <rPh sb="10" eb="13">
      <t>ホイクエン</t>
    </rPh>
    <rPh sb="15" eb="17">
      <t>タテモノ</t>
    </rPh>
    <rPh sb="17" eb="19">
      <t>シュウゼン</t>
    </rPh>
    <rPh sb="19" eb="21">
      <t>カリイレ</t>
    </rPh>
    <rPh sb="21" eb="22">
      <t>キン</t>
    </rPh>
    <rPh sb="22" eb="24">
      <t>ショウカン</t>
    </rPh>
    <rPh sb="24" eb="26">
      <t>ザイゲン</t>
    </rPh>
    <rPh sb="30" eb="32">
      <t>カイゼン</t>
    </rPh>
    <rPh sb="32" eb="34">
      <t>キソ</t>
    </rPh>
    <rPh sb="34" eb="35">
      <t>ブン</t>
    </rPh>
    <rPh sb="35" eb="37">
      <t>ソウトウ</t>
    </rPh>
    <rPh sb="37" eb="38">
      <t>ガク</t>
    </rPh>
    <rPh sb="41" eb="44">
      <t>ホイクエン</t>
    </rPh>
    <rPh sb="47" eb="49">
      <t>マンエン</t>
    </rPh>
    <rPh sb="49" eb="51">
      <t>クリイレ</t>
    </rPh>
    <rPh sb="51" eb="53">
      <t>シシュツ</t>
    </rPh>
    <phoneticPr fontId="9"/>
  </si>
  <si>
    <t>支出金額</t>
    <rPh sb="0" eb="2">
      <t>シシュツ</t>
    </rPh>
    <rPh sb="2" eb="4">
      <t>キンガク</t>
    </rPh>
    <phoneticPr fontId="9"/>
  </si>
  <si>
    <t>　当該拠点区分</t>
    <rPh sb="1" eb="2">
      <t>トウ</t>
    </rPh>
    <rPh sb="2" eb="3">
      <t>ガイ</t>
    </rPh>
    <rPh sb="3" eb="5">
      <t>キョテン</t>
    </rPh>
    <rPh sb="5" eb="7">
      <t>クブン</t>
    </rPh>
    <phoneticPr fontId="9"/>
  </si>
  <si>
    <t>委　託　費</t>
    <rPh sb="0" eb="1">
      <t>イ</t>
    </rPh>
    <rPh sb="2" eb="3">
      <t>タク</t>
    </rPh>
    <rPh sb="4" eb="5">
      <t>ヒ</t>
    </rPh>
    <phoneticPr fontId="9"/>
  </si>
  <si>
    <t>建物整備、修繕等</t>
    <phoneticPr fontId="9"/>
  </si>
  <si>
    <t>○</t>
  </si>
  <si>
    <t>土地・建物賃借料</t>
    <rPh sb="0" eb="2">
      <t>トチ</t>
    </rPh>
    <rPh sb="3" eb="5">
      <t>タテモノ</t>
    </rPh>
    <rPh sb="5" eb="7">
      <t>チンシャク</t>
    </rPh>
    <rPh sb="7" eb="8">
      <t>リョウ</t>
    </rPh>
    <phoneticPr fontId="9"/>
  </si>
  <si>
    <t>借入金の償還財源</t>
    <phoneticPr fontId="9"/>
  </si>
  <si>
    <t>保育所施設・設備整備積立金</t>
    <rPh sb="0" eb="13">
      <t>ホ</t>
    </rPh>
    <phoneticPr fontId="9"/>
  </si>
  <si>
    <t>保育所等を経営する事業に係る租税公課</t>
    <rPh sb="0" eb="2">
      <t>ホイク</t>
    </rPh>
    <rPh sb="2" eb="3">
      <t>ジョ</t>
    </rPh>
    <rPh sb="3" eb="4">
      <t>トウ</t>
    </rPh>
    <rPh sb="5" eb="7">
      <t>ケイエイ</t>
    </rPh>
    <rPh sb="9" eb="11">
      <t>ジギョウ</t>
    </rPh>
    <rPh sb="12" eb="13">
      <t>カカ</t>
    </rPh>
    <rPh sb="14" eb="16">
      <t>ソゼイ</t>
    </rPh>
    <rPh sb="16" eb="18">
      <t>コウカ</t>
    </rPh>
    <phoneticPr fontId="9"/>
  </si>
  <si>
    <t>　他拠点区分</t>
    <rPh sb="1" eb="2">
      <t>タ</t>
    </rPh>
    <rPh sb="2" eb="4">
      <t>キョテン</t>
    </rPh>
    <rPh sb="4" eb="6">
      <t>クブン</t>
    </rPh>
    <phoneticPr fontId="9"/>
  </si>
  <si>
    <t>処遇改善等加算の基礎分</t>
    <rPh sb="0" eb="2">
      <t>ショグウ</t>
    </rPh>
    <rPh sb="2" eb="4">
      <t>カイゼン</t>
    </rPh>
    <rPh sb="4" eb="5">
      <t>トウ</t>
    </rPh>
    <rPh sb="5" eb="7">
      <t>カサン</t>
    </rPh>
    <rPh sb="8" eb="10">
      <t>キソ</t>
    </rPh>
    <rPh sb="10" eb="11">
      <t>ブン</t>
    </rPh>
    <phoneticPr fontId="9"/>
  </si>
  <si>
    <t>％</t>
    <phoneticPr fontId="9"/>
  </si>
  <si>
    <t>３　　区市町村補助金の収支状況</t>
    <rPh sb="3" eb="4">
      <t>ク</t>
    </rPh>
    <rPh sb="4" eb="7">
      <t>シチョウソン</t>
    </rPh>
    <rPh sb="7" eb="10">
      <t>ホジョキン</t>
    </rPh>
    <rPh sb="11" eb="13">
      <t>シュウシ</t>
    </rPh>
    <phoneticPr fontId="9"/>
  </si>
  <si>
    <t>区市町村補助金</t>
    <rPh sb="0" eb="1">
      <t>ク</t>
    </rPh>
    <rPh sb="1" eb="4">
      <t>シチョウソン</t>
    </rPh>
    <rPh sb="4" eb="7">
      <t>ホジョキン</t>
    </rPh>
    <phoneticPr fontId="9"/>
  </si>
  <si>
    <t>収入額</t>
    <rPh sb="0" eb="2">
      <t>シュウニュウ</t>
    </rPh>
    <rPh sb="2" eb="3">
      <t>ガク</t>
    </rPh>
    <phoneticPr fontId="9"/>
  </si>
  <si>
    <t>拠点区分</t>
    <rPh sb="0" eb="2">
      <t>キョテン</t>
    </rPh>
    <rPh sb="2" eb="4">
      <t>クブン</t>
    </rPh>
    <phoneticPr fontId="9"/>
  </si>
  <si>
    <t>使用目的</t>
    <rPh sb="0" eb="2">
      <t>シヨウ</t>
    </rPh>
    <rPh sb="2" eb="4">
      <t>モクテキ</t>
    </rPh>
    <phoneticPr fontId="9"/>
  </si>
  <si>
    <t>支出金額　合計　　　　　　</t>
    <rPh sb="2" eb="4">
      <t>キンガク</t>
    </rPh>
    <phoneticPr fontId="9"/>
  </si>
  <si>
    <t>A保育園</t>
    <rPh sb="1" eb="3">
      <t>ホイク</t>
    </rPh>
    <rPh sb="3" eb="4">
      <t>エン</t>
    </rPh>
    <phoneticPr fontId="9"/>
  </si>
  <si>
    <t>建物修繕</t>
    <rPh sb="0" eb="2">
      <t>タテモノ</t>
    </rPh>
    <rPh sb="2" eb="4">
      <t>シュウゼン</t>
    </rPh>
    <phoneticPr fontId="9"/>
  </si>
  <si>
    <t>当期末支払資金残高等の状況</t>
    <phoneticPr fontId="9"/>
  </si>
  <si>
    <t>収
入</t>
    <phoneticPr fontId="9"/>
  </si>
  <si>
    <t>事業活動収入計</t>
    <rPh sb="0" eb="2">
      <t>ジギョウ</t>
    </rPh>
    <rPh sb="2" eb="4">
      <t>カツドウ</t>
    </rPh>
    <rPh sb="6" eb="7">
      <t>ケイ</t>
    </rPh>
    <phoneticPr fontId="9"/>
  </si>
  <si>
    <t>Ａ</t>
    <phoneticPr fontId="9"/>
  </si>
  <si>
    <t>ａ</t>
    <phoneticPr fontId="9"/>
  </si>
  <si>
    <t>施設整備等収入計</t>
    <rPh sb="0" eb="2">
      <t>シセツ</t>
    </rPh>
    <rPh sb="2" eb="5">
      <t>セイビトウ</t>
    </rPh>
    <rPh sb="5" eb="7">
      <t>シュウニュウ</t>
    </rPh>
    <rPh sb="7" eb="8">
      <t>ケイ</t>
    </rPh>
    <phoneticPr fontId="9"/>
  </si>
  <si>
    <t>Ｂ</t>
    <phoneticPr fontId="9"/>
  </si>
  <si>
    <t>その他の活動収入計</t>
    <rPh sb="2" eb="3">
      <t>タ</t>
    </rPh>
    <rPh sb="4" eb="6">
      <t>カツドウ</t>
    </rPh>
    <rPh sb="6" eb="8">
      <t>シュウニュウ</t>
    </rPh>
    <rPh sb="8" eb="9">
      <t>ケイ</t>
    </rPh>
    <phoneticPr fontId="9"/>
  </si>
  <si>
    <t>Ｃ</t>
    <phoneticPr fontId="9"/>
  </si>
  <si>
    <t>　　うち積立資産取崩収入</t>
    <rPh sb="4" eb="6">
      <t>ツミタテ</t>
    </rPh>
    <rPh sb="6" eb="8">
      <t>シサン</t>
    </rPh>
    <rPh sb="8" eb="10">
      <t>トリクズシ</t>
    </rPh>
    <rPh sb="10" eb="12">
      <t>シュウニュウ</t>
    </rPh>
    <phoneticPr fontId="9"/>
  </si>
  <si>
    <t>ｃ</t>
    <phoneticPr fontId="9"/>
  </si>
  <si>
    <t>(Ａ＋Ｂ＋Ｃ)
Ｄ</t>
    <phoneticPr fontId="9"/>
  </si>
  <si>
    <t>支
出</t>
    <phoneticPr fontId="9"/>
  </si>
  <si>
    <t>事業活動支出計</t>
    <rPh sb="0" eb="2">
      <t>ジギョウ</t>
    </rPh>
    <rPh sb="2" eb="4">
      <t>カツドウ</t>
    </rPh>
    <rPh sb="4" eb="6">
      <t>シシュツ</t>
    </rPh>
    <rPh sb="6" eb="7">
      <t>ケイ</t>
    </rPh>
    <phoneticPr fontId="9"/>
  </si>
  <si>
    <t>Ｅ</t>
    <phoneticPr fontId="9"/>
  </si>
  <si>
    <t>施設整備等支出計</t>
    <rPh sb="0" eb="2">
      <t>シセツ</t>
    </rPh>
    <rPh sb="2" eb="5">
      <t>セイビトウ</t>
    </rPh>
    <rPh sb="5" eb="7">
      <t>シシュツ</t>
    </rPh>
    <rPh sb="7" eb="8">
      <t>ケイ</t>
    </rPh>
    <phoneticPr fontId="9"/>
  </si>
  <si>
    <t>Ｆ</t>
    <phoneticPr fontId="9"/>
  </si>
  <si>
    <t>その他の活動支出計</t>
    <rPh sb="2" eb="3">
      <t>タ</t>
    </rPh>
    <rPh sb="4" eb="6">
      <t>カツドウ</t>
    </rPh>
    <rPh sb="6" eb="8">
      <t>シシュツ</t>
    </rPh>
    <rPh sb="8" eb="9">
      <t>ケイ</t>
    </rPh>
    <phoneticPr fontId="9"/>
  </si>
  <si>
    <t>Ｇ</t>
    <phoneticPr fontId="9"/>
  </si>
  <si>
    <t>　　うち積立資産支出</t>
    <rPh sb="4" eb="6">
      <t>ツミタテ</t>
    </rPh>
    <rPh sb="6" eb="8">
      <t>シサン</t>
    </rPh>
    <rPh sb="8" eb="10">
      <t>シシュツ</t>
    </rPh>
    <phoneticPr fontId="9"/>
  </si>
  <si>
    <t>ｇ</t>
    <phoneticPr fontId="9"/>
  </si>
  <si>
    <t>(Ｅ＋Ｆ＋Ｇ)
Ｈ</t>
    <phoneticPr fontId="9"/>
  </si>
  <si>
    <t>当期資金収支差額合計</t>
    <phoneticPr fontId="9"/>
  </si>
  <si>
    <t>(Ｄ－Ｈ)
Ｉ</t>
    <phoneticPr fontId="9"/>
  </si>
  <si>
    <t>前期末支払資金残高</t>
    <rPh sb="0" eb="2">
      <t>ゼンキ</t>
    </rPh>
    <rPh sb="2" eb="3">
      <t>マツ</t>
    </rPh>
    <rPh sb="3" eb="4">
      <t>ササ</t>
    </rPh>
    <rPh sb="4" eb="5">
      <t>ハラ</t>
    </rPh>
    <rPh sb="5" eb="7">
      <t>シキン</t>
    </rPh>
    <rPh sb="7" eb="9">
      <t>ザンダカ</t>
    </rPh>
    <phoneticPr fontId="9"/>
  </si>
  <si>
    <t>Ｊ</t>
    <phoneticPr fontId="9"/>
  </si>
  <si>
    <t>当期末支払資金残高</t>
    <phoneticPr fontId="9"/>
  </si>
  <si>
    <t>(Ｉ＋Ｊ)
Ｋ</t>
    <phoneticPr fontId="9"/>
  </si>
  <si>
    <t>((ｇ＋Ｉ)÷Ａ)
Ｌ</t>
    <phoneticPr fontId="9"/>
  </si>
  <si>
    <t>％</t>
    <phoneticPr fontId="20"/>
  </si>
  <si>
    <t>当期末支払資金残高の割合</t>
    <rPh sb="10" eb="12">
      <t>ワリアイ</t>
    </rPh>
    <phoneticPr fontId="9"/>
  </si>
  <si>
    <t>(Ｋ÷ａ)
Ｍ</t>
    <phoneticPr fontId="9"/>
  </si>
  <si>
    <t xml:space="preserve"> ※１　</t>
    <phoneticPr fontId="9"/>
  </si>
  <si>
    <t>　　　ア　「質の向上を図る費用」の徴収を行っている場合に、あらかじめ、当該金銭の使途及び額並びに教育・保育給付認定保護者に金銭の支払を求める</t>
    <rPh sb="48" eb="50">
      <t>キョウイク</t>
    </rPh>
    <rPh sb="51" eb="53">
      <t>ホイク</t>
    </rPh>
    <rPh sb="53" eb="55">
      <t>キュウフ</t>
    </rPh>
    <phoneticPr fontId="20"/>
  </si>
  <si>
    <t>　　　　　理由について書面（重要事項説明書等）によって明らかにするとともに、教育・保育給付認定保護者に対して説明を行い、文書による同意を得ていますか。</t>
    <rPh sb="5" eb="7">
      <t>リユウ</t>
    </rPh>
    <rPh sb="11" eb="13">
      <t>ショメン</t>
    </rPh>
    <rPh sb="38" eb="40">
      <t>キョウイク</t>
    </rPh>
    <rPh sb="41" eb="43">
      <t>ホイク</t>
    </rPh>
    <rPh sb="43" eb="45">
      <t>キュウフ</t>
    </rPh>
    <phoneticPr fontId="9"/>
  </si>
  <si>
    <t>　　　イ　「便宜に要する費用」の徴収を行っている場合に、あらかじめ、当該金銭の使途及び額並びに教育・保育給付認定保護者に金銭の支払を求める</t>
    <rPh sb="34" eb="36">
      <t>トウガイ</t>
    </rPh>
    <rPh sb="36" eb="38">
      <t>キンセン</t>
    </rPh>
    <rPh sb="47" eb="49">
      <t>キョウイク</t>
    </rPh>
    <rPh sb="50" eb="52">
      <t>ホイク</t>
    </rPh>
    <rPh sb="52" eb="54">
      <t>キュウフ</t>
    </rPh>
    <phoneticPr fontId="20"/>
  </si>
  <si>
    <t>　　　　　理由について書面（重要事項説明書等）によって明らかにするともに、教育・保育給付認定保護者に対して説明を行い、同意を得ていますか。</t>
    <rPh sb="5" eb="7">
      <t>リユウ</t>
    </rPh>
    <rPh sb="11" eb="13">
      <t>ショメン</t>
    </rPh>
    <rPh sb="37" eb="39">
      <t>キョウイク</t>
    </rPh>
    <rPh sb="40" eb="42">
      <t>ホイク</t>
    </rPh>
    <rPh sb="42" eb="44">
      <t>キュウフ</t>
    </rPh>
    <rPh sb="59" eb="61">
      <t>ドウイ</t>
    </rPh>
    <rPh sb="62" eb="63">
      <t>エ</t>
    </rPh>
    <phoneticPr fontId="9"/>
  </si>
  <si>
    <t>　　　ウ　費用の額の支払を受けた場合は、当該費用に係る領収証を当該費用の額を支払った教育・保育給付認定保護者に対し交付していますか。</t>
    <rPh sb="42" eb="44">
      <t>キョウイク</t>
    </rPh>
    <rPh sb="45" eb="47">
      <t>ホイク</t>
    </rPh>
    <rPh sb="47" eb="49">
      <t>キュウフ</t>
    </rPh>
    <phoneticPr fontId="20"/>
  </si>
  <si>
    <t>　　　エ　徴収金は会計帳簿に適切に計上していますか。</t>
    <rPh sb="5" eb="7">
      <t>チョウシュウ</t>
    </rPh>
    <phoneticPr fontId="20"/>
  </si>
  <si>
    <t>　　　ア　公定価格における充足すべき職員の配置状況や、各加算等の要件の適合状況において、虚偽、不正のないことを確認していますか。</t>
    <rPh sb="44" eb="46">
      <t>キョギ</t>
    </rPh>
    <rPh sb="47" eb="49">
      <t>フセイ</t>
    </rPh>
    <rPh sb="55" eb="57">
      <t>カクニン</t>
    </rPh>
    <phoneticPr fontId="20"/>
  </si>
  <si>
    <t>　　　イ　アにおいて虚偽、不正があった場合、給付費の全部又は一部を返還していますか。</t>
    <rPh sb="10" eb="12">
      <t>キョギ</t>
    </rPh>
    <rPh sb="13" eb="15">
      <t>フセイ</t>
    </rPh>
    <phoneticPr fontId="20"/>
  </si>
  <si>
    <t>I　運営管理</t>
    <rPh sb="2" eb="4">
      <t>ウンエイ</t>
    </rPh>
    <rPh sb="4" eb="6">
      <t>カンリ</t>
    </rPh>
    <phoneticPr fontId="9"/>
  </si>
  <si>
    <t>　　　(ｱ)　経理等通知３（１）の前期末支払資金残高の取崩しを行っていますか。</t>
    <rPh sb="7" eb="9">
      <t>ケイリ</t>
    </rPh>
    <rPh sb="9" eb="10">
      <t>トウ</t>
    </rPh>
    <rPh sb="10" eb="12">
      <t>ツウチ</t>
    </rPh>
    <phoneticPr fontId="20"/>
  </si>
  <si>
    <t>当該施設に係る拠点区分の事業活動収入計(予算額)の３％額（B)</t>
    <rPh sb="2" eb="4">
      <t>シセツ</t>
    </rPh>
    <rPh sb="5" eb="6">
      <t>カカ</t>
    </rPh>
    <rPh sb="7" eb="9">
      <t>キョテン</t>
    </rPh>
    <rPh sb="9" eb="11">
      <t>クブン</t>
    </rPh>
    <rPh sb="12" eb="14">
      <t>ジギョウ</t>
    </rPh>
    <rPh sb="14" eb="16">
      <t>カツドウ</t>
    </rPh>
    <rPh sb="16" eb="18">
      <t>シュウニュウ</t>
    </rPh>
    <rPh sb="18" eb="19">
      <t>ケイ</t>
    </rPh>
    <rPh sb="20" eb="22">
      <t>ヨサン</t>
    </rPh>
    <rPh sb="22" eb="23">
      <t>ガク</t>
    </rPh>
    <phoneticPr fontId="20"/>
  </si>
  <si>
    <t>「いる・いない」を記入してください。</t>
    <phoneticPr fontId="2"/>
  </si>
  <si>
    <r>
      <t>　　うち委託費・</t>
    </r>
    <r>
      <rPr>
        <sz val="11"/>
        <color theme="1"/>
        <rFont val="ＭＳ Ｐゴシック"/>
        <family val="3"/>
        <charset val="128"/>
      </rPr>
      <t>都補助金・区市町村補助金　※１</t>
    </r>
    <phoneticPr fontId="9"/>
  </si>
  <si>
    <r>
      <t>繰越率(％)　※</t>
    </r>
    <r>
      <rPr>
        <sz val="11"/>
        <color theme="1"/>
        <rFont val="ＭＳ Ｐゴシック"/>
        <family val="3"/>
        <charset val="128"/>
      </rPr>
      <t>２</t>
    </r>
    <phoneticPr fontId="9"/>
  </si>
  <si>
    <r>
      <t xml:space="preserve"> ※</t>
    </r>
    <r>
      <rPr>
        <sz val="11"/>
        <color theme="1"/>
        <rFont val="ＭＳ Ｐゴシック"/>
        <family val="3"/>
        <charset val="128"/>
      </rPr>
      <t>２　</t>
    </r>
    <phoneticPr fontId="9"/>
  </si>
  <si>
    <t>①</t>
    <phoneticPr fontId="2"/>
  </si>
  <si>
    <t>※不明な点は下記担当までお問い合わせください。</t>
    <rPh sb="1" eb="3">
      <t>フメイ</t>
    </rPh>
    <rPh sb="4" eb="5">
      <t>テン</t>
    </rPh>
    <rPh sb="6" eb="8">
      <t>カキ</t>
    </rPh>
    <rPh sb="8" eb="10">
      <t>タントウ</t>
    </rPh>
    <rPh sb="13" eb="14">
      <t>ト</t>
    </rPh>
    <rPh sb="15" eb="16">
      <t>ア</t>
    </rPh>
    <phoneticPr fontId="2"/>
  </si>
  <si>
    <t>問合せ先</t>
    <rPh sb="0" eb="2">
      <t>トイアワ</t>
    </rPh>
    <rPh sb="3" eb="4">
      <t>サキ</t>
    </rPh>
    <phoneticPr fontId="2"/>
  </si>
  <si>
    <t>Ⅲ会計経理</t>
    <rPh sb="1" eb="3">
      <t>カイケイ</t>
    </rPh>
    <rPh sb="3" eb="5">
      <t>ケイリ</t>
    </rPh>
    <phoneticPr fontId="20"/>
  </si>
  <si>
    <t>施設名</t>
    <phoneticPr fontId="9"/>
  </si>
  <si>
    <t>備付帳簿</t>
    <phoneticPr fontId="9"/>
  </si>
  <si>
    <t>会　　計　　経　　理</t>
    <rPh sb="0" eb="1">
      <t>カイ</t>
    </rPh>
    <rPh sb="3" eb="4">
      <t>ケイ</t>
    </rPh>
    <rPh sb="6" eb="7">
      <t>ヘ</t>
    </rPh>
    <rPh sb="9" eb="10">
      <t>リ</t>
    </rPh>
    <phoneticPr fontId="20"/>
  </si>
  <si>
    <t>帳　簿　名</t>
    <rPh sb="0" eb="1">
      <t>チョウ</t>
    </rPh>
    <rPh sb="2" eb="3">
      <t>ボ</t>
    </rPh>
    <rPh sb="4" eb="5">
      <t>メイ</t>
    </rPh>
    <phoneticPr fontId="9"/>
  </si>
  <si>
    <t>有　無</t>
    <rPh sb="0" eb="1">
      <t>ユウ</t>
    </rPh>
    <rPh sb="2" eb="3">
      <t>ム</t>
    </rPh>
    <phoneticPr fontId="9"/>
  </si>
  <si>
    <t>帳　簿　名</t>
    <phoneticPr fontId="9"/>
  </si>
  <si>
    <t>経理規程</t>
    <phoneticPr fontId="20"/>
  </si>
  <si>
    <t>附属明細書</t>
    <rPh sb="0" eb="2">
      <t>フゾク</t>
    </rPh>
    <rPh sb="2" eb="5">
      <t>メイサイショ</t>
    </rPh>
    <phoneticPr fontId="9"/>
  </si>
  <si>
    <t>仕訳伝票</t>
    <rPh sb="2" eb="4">
      <t>デンピョウ</t>
    </rPh>
    <phoneticPr fontId="20"/>
  </si>
  <si>
    <t>ア　借入金明細書</t>
    <rPh sb="2" eb="4">
      <t>カリイレ</t>
    </rPh>
    <rPh sb="4" eb="5">
      <t>キン</t>
    </rPh>
    <rPh sb="5" eb="8">
      <t>メイサイショ</t>
    </rPh>
    <phoneticPr fontId="20"/>
  </si>
  <si>
    <t>仕訳日記帳</t>
    <rPh sb="2" eb="5">
      <t>ニッキチョウ</t>
    </rPh>
    <phoneticPr fontId="20"/>
  </si>
  <si>
    <t>イ　寄附金収益明細書</t>
    <rPh sb="2" eb="5">
      <t>キフキン</t>
    </rPh>
    <rPh sb="5" eb="7">
      <t>シュウエキ</t>
    </rPh>
    <rPh sb="7" eb="10">
      <t>メイサイショ</t>
    </rPh>
    <phoneticPr fontId="20"/>
  </si>
  <si>
    <t>総勘定元帳</t>
    <phoneticPr fontId="20"/>
  </si>
  <si>
    <t>ウ　補助金事業等収益明細書</t>
    <rPh sb="2" eb="5">
      <t>ホジョキン</t>
    </rPh>
    <rPh sb="5" eb="7">
      <t>ジギョウ</t>
    </rPh>
    <rPh sb="7" eb="8">
      <t>トウ</t>
    </rPh>
    <rPh sb="8" eb="10">
      <t>シュウエキ</t>
    </rPh>
    <rPh sb="10" eb="13">
      <t>メイサイショ</t>
    </rPh>
    <phoneticPr fontId="20"/>
  </si>
  <si>
    <t>補助簿</t>
    <phoneticPr fontId="20"/>
  </si>
  <si>
    <t>エ　事業区分間及び拠点区分間繰入金明細書</t>
    <phoneticPr fontId="20"/>
  </si>
  <si>
    <t>ア　現金出納帳</t>
    <rPh sb="2" eb="4">
      <t>ゲンキン</t>
    </rPh>
    <rPh sb="4" eb="6">
      <t>スイトウ</t>
    </rPh>
    <rPh sb="6" eb="7">
      <t>チョウ</t>
    </rPh>
    <phoneticPr fontId="20"/>
  </si>
  <si>
    <t>オ　事業区分間及び拠点区分間貸付金（借入金）残高明細書</t>
    <rPh sb="2" eb="4">
      <t>ジギョウ</t>
    </rPh>
    <rPh sb="4" eb="6">
      <t>クブン</t>
    </rPh>
    <rPh sb="6" eb="7">
      <t>カン</t>
    </rPh>
    <rPh sb="7" eb="8">
      <t>オヨ</t>
    </rPh>
    <rPh sb="9" eb="11">
      <t>キョテン</t>
    </rPh>
    <rPh sb="11" eb="13">
      <t>クブン</t>
    </rPh>
    <rPh sb="13" eb="14">
      <t>カン</t>
    </rPh>
    <rPh sb="14" eb="16">
      <t>カシツケ</t>
    </rPh>
    <rPh sb="16" eb="17">
      <t>キン</t>
    </rPh>
    <rPh sb="18" eb="20">
      <t>カリイレ</t>
    </rPh>
    <rPh sb="20" eb="21">
      <t>キン</t>
    </rPh>
    <rPh sb="22" eb="24">
      <t>ザンダカ</t>
    </rPh>
    <rPh sb="24" eb="27">
      <t>メイサイショ</t>
    </rPh>
    <phoneticPr fontId="20"/>
  </si>
  <si>
    <t>イ　小口現金出納帳</t>
    <rPh sb="2" eb="4">
      <t>コグチ</t>
    </rPh>
    <rPh sb="4" eb="6">
      <t>ゲンキン</t>
    </rPh>
    <rPh sb="6" eb="9">
      <t>スイトウチョウ</t>
    </rPh>
    <phoneticPr fontId="20"/>
  </si>
  <si>
    <t>カ　基本金明細書</t>
    <rPh sb="7" eb="8">
      <t>ショ</t>
    </rPh>
    <phoneticPr fontId="20"/>
  </si>
  <si>
    <t>ウ　利用料徴収簿</t>
    <phoneticPr fontId="9"/>
  </si>
  <si>
    <t>キ　国庫補助金等特別積立金明細書</t>
    <rPh sb="15" eb="16">
      <t>ショ</t>
    </rPh>
    <phoneticPr fontId="20"/>
  </si>
  <si>
    <t>エ　職員等実費徴収金徴収簿</t>
    <rPh sb="4" eb="5">
      <t>トウ</t>
    </rPh>
    <rPh sb="9" eb="10">
      <t>キン</t>
    </rPh>
    <rPh sb="10" eb="12">
      <t>チョウシュウ</t>
    </rPh>
    <rPh sb="12" eb="13">
      <t>ボ</t>
    </rPh>
    <phoneticPr fontId="20"/>
  </si>
  <si>
    <t>ク　基本財産及びその他の固定資産（有形・無形固定資産）の明細書</t>
    <rPh sb="2" eb="4">
      <t>キホン</t>
    </rPh>
    <rPh sb="4" eb="6">
      <t>ザイサン</t>
    </rPh>
    <rPh sb="6" eb="7">
      <t>オヨ</t>
    </rPh>
    <rPh sb="10" eb="11">
      <t>タ</t>
    </rPh>
    <rPh sb="12" eb="14">
      <t>コテイ</t>
    </rPh>
    <rPh sb="14" eb="16">
      <t>シサン</t>
    </rPh>
    <rPh sb="17" eb="19">
      <t>ユウケイ</t>
    </rPh>
    <rPh sb="20" eb="22">
      <t>ムケイ</t>
    </rPh>
    <rPh sb="22" eb="24">
      <t>コテイ</t>
    </rPh>
    <rPh sb="24" eb="26">
      <t>シサン</t>
    </rPh>
    <rPh sb="28" eb="31">
      <t>メイサイショ</t>
    </rPh>
    <phoneticPr fontId="20"/>
  </si>
  <si>
    <t>オ　固定資産管理台帳</t>
    <rPh sb="2" eb="4">
      <t>コテイ</t>
    </rPh>
    <rPh sb="4" eb="6">
      <t>シサン</t>
    </rPh>
    <rPh sb="6" eb="8">
      <t>カンリ</t>
    </rPh>
    <rPh sb="8" eb="10">
      <t>ダイチョウ</t>
    </rPh>
    <phoneticPr fontId="20"/>
  </si>
  <si>
    <t>ケ　引当金明細書</t>
    <rPh sb="2" eb="4">
      <t>ヒキアテ</t>
    </rPh>
    <rPh sb="4" eb="5">
      <t>キン</t>
    </rPh>
    <rPh sb="5" eb="8">
      <t>メイサイショ</t>
    </rPh>
    <phoneticPr fontId="20"/>
  </si>
  <si>
    <t>カ　必要に応じ作成する補助簿（</t>
    <rPh sb="2" eb="4">
      <t>ヒツヨウ</t>
    </rPh>
    <rPh sb="5" eb="6">
      <t>オウ</t>
    </rPh>
    <rPh sb="7" eb="9">
      <t>サクセイ</t>
    </rPh>
    <rPh sb="11" eb="13">
      <t>ホジョ</t>
    </rPh>
    <rPh sb="13" eb="14">
      <t>ボ</t>
    </rPh>
    <phoneticPr fontId="20"/>
  </si>
  <si>
    <t>）</t>
    <phoneticPr fontId="9"/>
  </si>
  <si>
    <t>コ　拠点区分資金収支明細書</t>
    <rPh sb="2" eb="4">
      <t>キョテン</t>
    </rPh>
    <rPh sb="4" eb="6">
      <t>クブン</t>
    </rPh>
    <rPh sb="6" eb="8">
      <t>シキン</t>
    </rPh>
    <rPh sb="8" eb="10">
      <t>シュウシ</t>
    </rPh>
    <rPh sb="10" eb="13">
      <t>メイサイショ</t>
    </rPh>
    <phoneticPr fontId="20"/>
  </si>
  <si>
    <t>月次報告書（試算表等）</t>
    <rPh sb="0" eb="2">
      <t>ゲツジ</t>
    </rPh>
    <rPh sb="2" eb="4">
      <t>ホウコク</t>
    </rPh>
    <rPh sb="4" eb="5">
      <t>ショ</t>
    </rPh>
    <rPh sb="6" eb="8">
      <t>シサン</t>
    </rPh>
    <rPh sb="8" eb="9">
      <t>ヒョウ</t>
    </rPh>
    <rPh sb="9" eb="10">
      <t>トウ</t>
    </rPh>
    <phoneticPr fontId="20"/>
  </si>
  <si>
    <t>サ　拠点区分事業活動明細書</t>
    <rPh sb="2" eb="4">
      <t>キョテン</t>
    </rPh>
    <rPh sb="4" eb="6">
      <t>クブン</t>
    </rPh>
    <rPh sb="6" eb="8">
      <t>ジギョウ</t>
    </rPh>
    <rPh sb="8" eb="10">
      <t>カツドウ</t>
    </rPh>
    <rPh sb="10" eb="13">
      <t>メイサイショ</t>
    </rPh>
    <phoneticPr fontId="20"/>
  </si>
  <si>
    <t>シ　積立金・積立資産明細書</t>
    <rPh sb="2" eb="4">
      <t>ツミタテ</t>
    </rPh>
    <rPh sb="4" eb="5">
      <t>キン</t>
    </rPh>
    <rPh sb="6" eb="8">
      <t>ツミタテ</t>
    </rPh>
    <rPh sb="8" eb="10">
      <t>シサン</t>
    </rPh>
    <rPh sb="10" eb="12">
      <t>メイサイ</t>
    </rPh>
    <rPh sb="12" eb="13">
      <t>ショ</t>
    </rPh>
    <phoneticPr fontId="20"/>
  </si>
  <si>
    <t>寄附申込書、寄附領収書</t>
    <rPh sb="0" eb="2">
      <t>キフ</t>
    </rPh>
    <rPh sb="2" eb="5">
      <t>モウシコミショ</t>
    </rPh>
    <rPh sb="6" eb="8">
      <t>キフ</t>
    </rPh>
    <rPh sb="8" eb="11">
      <t>リョウシュウショ</t>
    </rPh>
    <phoneticPr fontId="20"/>
  </si>
  <si>
    <t>ス　サービス区分間繰入金明細書</t>
    <rPh sb="9" eb="11">
      <t>クリイレ</t>
    </rPh>
    <phoneticPr fontId="20"/>
  </si>
  <si>
    <t>委託費・補助金請求書</t>
    <rPh sb="0" eb="2">
      <t>イタク</t>
    </rPh>
    <rPh sb="2" eb="3">
      <t>ヒ</t>
    </rPh>
    <rPh sb="4" eb="7">
      <t>ホジョキン</t>
    </rPh>
    <rPh sb="7" eb="9">
      <t>セイキュウ</t>
    </rPh>
    <rPh sb="9" eb="10">
      <t>ショ</t>
    </rPh>
    <phoneticPr fontId="20"/>
  </si>
  <si>
    <t>セ　サービス区分間貸付金（借入金）残高明細書</t>
    <rPh sb="6" eb="8">
      <t>クブン</t>
    </rPh>
    <rPh sb="8" eb="9">
      <t>アイダ</t>
    </rPh>
    <rPh sb="9" eb="11">
      <t>カシツケ</t>
    </rPh>
    <rPh sb="11" eb="12">
      <t>キン</t>
    </rPh>
    <rPh sb="13" eb="15">
      <t>カリイレ</t>
    </rPh>
    <rPh sb="15" eb="16">
      <t>キン</t>
    </rPh>
    <rPh sb="17" eb="19">
      <t>ザンダカ</t>
    </rPh>
    <rPh sb="19" eb="22">
      <t>メイサイショ</t>
    </rPh>
    <phoneticPr fontId="20"/>
  </si>
  <si>
    <t>サービス推進事業補助関係書類</t>
    <rPh sb="4" eb="6">
      <t>スイシン</t>
    </rPh>
    <rPh sb="6" eb="8">
      <t>ジギョウ</t>
    </rPh>
    <rPh sb="8" eb="10">
      <t>ホジョ</t>
    </rPh>
    <rPh sb="10" eb="12">
      <t>カンケイ</t>
    </rPh>
    <rPh sb="12" eb="14">
      <t>ショルイ</t>
    </rPh>
    <phoneticPr fontId="20"/>
  </si>
  <si>
    <t>ソ　現金・預金明細書</t>
    <rPh sb="2" eb="4">
      <t>ゲンキン</t>
    </rPh>
    <rPh sb="5" eb="7">
      <t>ヨキン</t>
    </rPh>
    <rPh sb="7" eb="10">
      <t>メイサイショ</t>
    </rPh>
    <phoneticPr fontId="20"/>
  </si>
  <si>
    <t>予算書・予算対比書・積算内訳</t>
    <rPh sb="0" eb="3">
      <t>ヨサンショ</t>
    </rPh>
    <rPh sb="4" eb="6">
      <t>ヨサン</t>
    </rPh>
    <rPh sb="6" eb="8">
      <t>タイヒ</t>
    </rPh>
    <rPh sb="8" eb="9">
      <t>ショ</t>
    </rPh>
    <rPh sb="10" eb="12">
      <t>セキサン</t>
    </rPh>
    <rPh sb="12" eb="14">
      <t>ウチワケ</t>
    </rPh>
    <phoneticPr fontId="20"/>
  </si>
  <si>
    <t>タ　未収金明細書</t>
    <rPh sb="2" eb="5">
      <t>ミシュウキン</t>
    </rPh>
    <rPh sb="5" eb="8">
      <t>メイサイショ</t>
    </rPh>
    <phoneticPr fontId="20"/>
  </si>
  <si>
    <t>預金通帳、小切手帳</t>
    <phoneticPr fontId="20"/>
  </si>
  <si>
    <t>チ　未払金明細書</t>
    <rPh sb="3" eb="4">
      <t>ハラ</t>
    </rPh>
    <rPh sb="7" eb="8">
      <t>ショ</t>
    </rPh>
    <phoneticPr fontId="20"/>
  </si>
  <si>
    <t>計算書類</t>
    <rPh sb="0" eb="2">
      <t>ケイサン</t>
    </rPh>
    <rPh sb="2" eb="4">
      <t>ショルイ</t>
    </rPh>
    <phoneticPr fontId="20"/>
  </si>
  <si>
    <t>ツ　預り金明細書</t>
    <rPh sb="7" eb="8">
      <t>ショ</t>
    </rPh>
    <phoneticPr fontId="20"/>
  </si>
  <si>
    <t>ア　拠点区分資金収支計算書</t>
    <rPh sb="2" eb="4">
      <t>キョテン</t>
    </rPh>
    <rPh sb="4" eb="6">
      <t>クブン</t>
    </rPh>
    <rPh sb="6" eb="8">
      <t>シキン</t>
    </rPh>
    <rPh sb="8" eb="10">
      <t>シュウシ</t>
    </rPh>
    <rPh sb="10" eb="13">
      <t>ケイサンショ</t>
    </rPh>
    <phoneticPr fontId="20"/>
  </si>
  <si>
    <t>テ　その他必要に応じ作成する明細書（</t>
    <rPh sb="4" eb="5">
      <t>タ</t>
    </rPh>
    <rPh sb="5" eb="7">
      <t>ヒツヨウ</t>
    </rPh>
    <rPh sb="8" eb="9">
      <t>オウ</t>
    </rPh>
    <rPh sb="10" eb="12">
      <t>サクセイ</t>
    </rPh>
    <rPh sb="14" eb="17">
      <t>メイサイショ</t>
    </rPh>
    <phoneticPr fontId="20"/>
  </si>
  <si>
    <t>イ　拠点区分事業活動計算書</t>
    <rPh sb="2" eb="4">
      <t>キョテン</t>
    </rPh>
    <rPh sb="4" eb="6">
      <t>クブン</t>
    </rPh>
    <rPh sb="6" eb="8">
      <t>ジギョウ</t>
    </rPh>
    <rPh sb="8" eb="10">
      <t>カツドウ</t>
    </rPh>
    <rPh sb="10" eb="13">
      <t>ケイサンショ</t>
    </rPh>
    <phoneticPr fontId="20"/>
  </si>
  <si>
    <t>預金残高証明書</t>
    <rPh sb="0" eb="2">
      <t>ヨキン</t>
    </rPh>
    <rPh sb="2" eb="4">
      <t>ザンダカ</t>
    </rPh>
    <rPh sb="4" eb="7">
      <t>ショウメイショ</t>
    </rPh>
    <phoneticPr fontId="20"/>
  </si>
  <si>
    <t>ウ　拠点区分貸借対照表</t>
    <rPh sb="2" eb="4">
      <t>キョテン</t>
    </rPh>
    <rPh sb="4" eb="6">
      <t>クブン</t>
    </rPh>
    <rPh sb="6" eb="8">
      <t>タイシャク</t>
    </rPh>
    <rPh sb="8" eb="11">
      <t>タイショウヒョウ</t>
    </rPh>
    <phoneticPr fontId="20"/>
  </si>
  <si>
    <t>借入金残高証明書</t>
    <rPh sb="0" eb="2">
      <t>カリイレ</t>
    </rPh>
    <rPh sb="2" eb="3">
      <t>キン</t>
    </rPh>
    <rPh sb="3" eb="5">
      <t>ザンダカ</t>
    </rPh>
    <rPh sb="5" eb="8">
      <t>ショウメイショ</t>
    </rPh>
    <phoneticPr fontId="20"/>
  </si>
  <si>
    <t>エ　注記（拠点区分用）</t>
    <rPh sb="2" eb="4">
      <t>チュウキ</t>
    </rPh>
    <rPh sb="5" eb="7">
      <t>キョテン</t>
    </rPh>
    <rPh sb="7" eb="9">
      <t>クブン</t>
    </rPh>
    <rPh sb="9" eb="10">
      <t>ヨウ</t>
    </rPh>
    <phoneticPr fontId="20"/>
  </si>
  <si>
    <t>利用者負担額の受領に関する徴収簿等</t>
    <rPh sb="10" eb="11">
      <t>カン</t>
    </rPh>
    <phoneticPr fontId="9"/>
  </si>
  <si>
    <t>財産目録</t>
    <rPh sb="0" eb="2">
      <t>ザイサン</t>
    </rPh>
    <rPh sb="2" eb="4">
      <t>モクロク</t>
    </rPh>
    <phoneticPr fontId="9"/>
  </si>
  <si>
    <t>費用の額の支払を受けた場合の領収証控</t>
    <rPh sb="17" eb="18">
      <t>ヒカ</t>
    </rPh>
    <phoneticPr fontId="9"/>
  </si>
  <si>
    <t>金銭の支払を求める際に、あらかじめ、当該金銭の使途、額、金銭の支払を求める理由について明らかにした書面</t>
  </si>
  <si>
    <t>Ⅰ運営管理</t>
    <rPh sb="1" eb="3">
      <t>ウンエイ</t>
    </rPh>
    <rPh sb="3" eb="5">
      <t>カンリ</t>
    </rPh>
    <phoneticPr fontId="20"/>
  </si>
  <si>
    <t>職名・氏名</t>
    <rPh sb="3" eb="5">
      <t>シメイ</t>
    </rPh>
    <phoneticPr fontId="9"/>
  </si>
  <si>
    <t>　　 実地訓練実施日を記入し、想定の災害種別・訓練内容は該当項目に○を、未実施の場合は×をしてください。</t>
    <phoneticPr fontId="8"/>
  </si>
  <si>
    <t>10月</t>
  </si>
  <si>
    <t>11月</t>
  </si>
  <si>
    <t>12月</t>
  </si>
  <si>
    <t>1月</t>
  </si>
  <si>
    <t>2月</t>
  </si>
  <si>
    <t>3月</t>
  </si>
  <si>
    <t>地震・水害</t>
    <rPh sb="3" eb="5">
      <t>スイガイ</t>
    </rPh>
    <phoneticPr fontId="8"/>
  </si>
  <si>
    <t>(注）</t>
  </si>
  <si>
    <t>　　ウ　就業規則（給与規程、育児・介護休業規程等を含む）は、最新の法令改正に準じて改正していますか。</t>
    <rPh sb="23" eb="24">
      <t>トウ</t>
    </rPh>
    <phoneticPr fontId="9"/>
  </si>
  <si>
    <t>　　エ　就業規則（給与規程、旅費規程等を含む）、各種協定の内容と現行の労働条件に差異はありますか。</t>
    <rPh sb="14" eb="16">
      <t>リョヒ</t>
    </rPh>
    <rPh sb="16" eb="18">
      <t>キテイ</t>
    </rPh>
    <rPh sb="18" eb="19">
      <t>トウ</t>
    </rPh>
    <rPh sb="24" eb="26">
      <t>カクシュ</t>
    </rPh>
    <rPh sb="26" eb="28">
      <t>キョウテイ</t>
    </rPh>
    <phoneticPr fontId="9"/>
  </si>
  <si>
    <t>（計算式）人数÷年齢区分別必要配置数（小数点２位以下切捨）。合計欄は計算式で出した必要数を合計した数（小数点以下四捨五入）。</t>
    <rPh sb="1" eb="4">
      <t>ケイサンシキ</t>
    </rPh>
    <rPh sb="5" eb="7">
      <t>ニンズウ</t>
    </rPh>
    <rPh sb="8" eb="10">
      <t>ネンレイ</t>
    </rPh>
    <rPh sb="10" eb="12">
      <t>クブン</t>
    </rPh>
    <rPh sb="12" eb="13">
      <t>ベツ</t>
    </rPh>
    <rPh sb="13" eb="15">
      <t>ヒツヨウ</t>
    </rPh>
    <rPh sb="15" eb="17">
      <t>ハイチ</t>
    </rPh>
    <rPh sb="17" eb="18">
      <t>スウ</t>
    </rPh>
    <rPh sb="19" eb="22">
      <t>ショウスウテン</t>
    </rPh>
    <rPh sb="23" eb="26">
      <t>イイカ</t>
    </rPh>
    <rPh sb="26" eb="28">
      <t>キリス</t>
    </rPh>
    <rPh sb="30" eb="32">
      <t>ゴウケイ</t>
    </rPh>
    <rPh sb="32" eb="33">
      <t>ラン</t>
    </rPh>
    <rPh sb="34" eb="37">
      <t>ケイサンシキ</t>
    </rPh>
    <rPh sb="38" eb="39">
      <t>ダ</t>
    </rPh>
    <rPh sb="41" eb="44">
      <t>ヒツヨウスウ</t>
    </rPh>
    <rPh sb="45" eb="47">
      <t>ゴウケイ</t>
    </rPh>
    <rPh sb="49" eb="50">
      <t>カズ</t>
    </rPh>
    <rPh sb="51" eb="54">
      <t>ショウスウテン</t>
    </rPh>
    <rPh sb="54" eb="56">
      <t>イカ</t>
    </rPh>
    <rPh sb="56" eb="60">
      <t>シシャゴニュウ</t>
    </rPh>
    <phoneticPr fontId="9"/>
  </si>
  <si>
    <t>　　エ　苦情の内容を記録していますか。</t>
    <rPh sb="7" eb="9">
      <t>ナイヨウ</t>
    </rPh>
    <rPh sb="10" eb="12">
      <t>キロク</t>
    </rPh>
    <phoneticPr fontId="8"/>
  </si>
  <si>
    <t>　(1)就業規則、給与規程、育児休業規程、旅費等</t>
    <rPh sb="4" eb="6">
      <t>シュウギョウ</t>
    </rPh>
    <rPh sb="6" eb="8">
      <t>キソク</t>
    </rPh>
    <rPh sb="9" eb="11">
      <t>キュウヨ</t>
    </rPh>
    <rPh sb="11" eb="13">
      <t>キテイ</t>
    </rPh>
    <rPh sb="14" eb="16">
      <t>イクジ</t>
    </rPh>
    <rPh sb="16" eb="18">
      <t>キュウギョウ</t>
    </rPh>
    <rPh sb="18" eb="20">
      <t>キテイ</t>
    </rPh>
    <rPh sb="21" eb="23">
      <t>リョヒ</t>
    </rPh>
    <rPh sb="23" eb="24">
      <t>トウ</t>
    </rPh>
    <phoneticPr fontId="9"/>
  </si>
  <si>
    <t>安全計画</t>
    <rPh sb="0" eb="2">
      <t>アンゼン</t>
    </rPh>
    <rPh sb="2" eb="4">
      <t>ケイカク</t>
    </rPh>
    <phoneticPr fontId="2"/>
  </si>
  <si>
    <t>　どのような訓練や研修を実施していますか。該当項目を○をしてください。</t>
    <rPh sb="6" eb="8">
      <t>クンレン</t>
    </rPh>
    <rPh sb="9" eb="11">
      <t>ケンシュウ</t>
    </rPh>
    <rPh sb="12" eb="14">
      <t>ジッシ</t>
    </rPh>
    <rPh sb="21" eb="23">
      <t>ガイトウ</t>
    </rPh>
    <rPh sb="23" eb="25">
      <t>コウモク</t>
    </rPh>
    <phoneticPr fontId="2"/>
  </si>
  <si>
    <t>　　イ　安全計画を周知していますか。該当項目を○をしてください。</t>
    <rPh sb="4" eb="6">
      <t>アンゼン</t>
    </rPh>
    <rPh sb="6" eb="8">
      <t>ケイカク</t>
    </rPh>
    <rPh sb="9" eb="11">
      <t>シュウチ</t>
    </rPh>
    <rPh sb="18" eb="20">
      <t>ガイトウ</t>
    </rPh>
    <rPh sb="20" eb="22">
      <t>コウモク</t>
    </rPh>
    <phoneticPr fontId="2"/>
  </si>
  <si>
    <t>検査日現在</t>
    <rPh sb="0" eb="2">
      <t>ケンサ</t>
    </rPh>
    <rPh sb="2" eb="3">
      <t>ビ</t>
    </rPh>
    <rPh sb="3" eb="5">
      <t>ゲンザイ</t>
    </rPh>
    <phoneticPr fontId="2"/>
  </si>
  <si>
    <t>就業規則</t>
    <phoneticPr fontId="2"/>
  </si>
  <si>
    <t>３６協定</t>
    <phoneticPr fontId="2"/>
  </si>
  <si>
    <t>２４協定</t>
    <phoneticPr fontId="2"/>
  </si>
  <si>
    <t>社会福祉法人会計基準</t>
    <phoneticPr fontId="9"/>
  </si>
  <si>
    <t>月次試算表の作成</t>
    <phoneticPr fontId="9"/>
  </si>
  <si>
    <t>４歳以上児</t>
    <phoneticPr fontId="2"/>
  </si>
  <si>
    <t>旧基準</t>
    <rPh sb="0" eb="3">
      <t>キュウキジュン</t>
    </rPh>
    <phoneticPr fontId="2"/>
  </si>
  <si>
    <t>新基準</t>
    <rPh sb="0" eb="3">
      <t>シンキジュン</t>
    </rPh>
    <phoneticPr fontId="2"/>
  </si>
  <si>
    <t>①又は③の多い方（②の設定時は②又は③の多い方）</t>
    <phoneticPr fontId="2"/>
  </si>
  <si>
    <t>↑旧</t>
    <rPh sb="1" eb="2">
      <t>キュウ</t>
    </rPh>
    <phoneticPr fontId="2"/>
  </si>
  <si>
    <t>↑新</t>
    <rPh sb="1" eb="2">
      <t>シン</t>
    </rPh>
    <phoneticPr fontId="2"/>
  </si>
  <si>
    <t>④又は⑥の多い方（⑤の設定時は⑤又は⑥の多い方）</t>
    <phoneticPr fontId="2"/>
  </si>
  <si>
    <t>　　ア　業務継続計画を策定し、定期的に見直しを行っていますか。</t>
    <rPh sb="4" eb="6">
      <t>ギョウム</t>
    </rPh>
    <rPh sb="6" eb="8">
      <t>ケイゾク</t>
    </rPh>
    <rPh sb="8" eb="10">
      <t>ケイカク</t>
    </rPh>
    <rPh sb="11" eb="13">
      <t>サクテイ</t>
    </rPh>
    <rPh sb="15" eb="18">
      <t>テイキテキ</t>
    </rPh>
    <rPh sb="19" eb="21">
      <t>ミナオ</t>
    </rPh>
    <rPh sb="23" eb="24">
      <t>オコナ</t>
    </rPh>
    <phoneticPr fontId="8"/>
  </si>
  <si>
    <t>　　イ　業務継続計画について、研修や訓練を実施していますか。</t>
    <rPh sb="4" eb="6">
      <t>ギョウム</t>
    </rPh>
    <rPh sb="6" eb="8">
      <t>ケイゾク</t>
    </rPh>
    <rPh sb="8" eb="10">
      <t>ケイカク</t>
    </rPh>
    <rPh sb="15" eb="17">
      <t>ケンシュウ</t>
    </rPh>
    <rPh sb="18" eb="20">
      <t>クンレン</t>
    </rPh>
    <rPh sb="21" eb="23">
      <t>ジッシ</t>
    </rPh>
    <phoneticPr fontId="9"/>
  </si>
  <si>
    <t>　　ウ　感染症及び食中毒の予防等について、研修や訓練を実施していますか。</t>
    <rPh sb="4" eb="7">
      <t>カンセンショウ</t>
    </rPh>
    <rPh sb="7" eb="8">
      <t>オヨ</t>
    </rPh>
    <rPh sb="9" eb="12">
      <t>ショクチュウドク</t>
    </rPh>
    <rPh sb="13" eb="15">
      <t>ヨボウ</t>
    </rPh>
    <rPh sb="15" eb="16">
      <t>トウ</t>
    </rPh>
    <rPh sb="21" eb="23">
      <t>ケンシュウ</t>
    </rPh>
    <rPh sb="24" eb="26">
      <t>クンレン</t>
    </rPh>
    <rPh sb="27" eb="29">
      <t>ジッシ</t>
    </rPh>
    <phoneticPr fontId="8"/>
  </si>
  <si>
    <t>(15)　情報の提供等</t>
    <rPh sb="5" eb="7">
      <t>ジョウホウ</t>
    </rPh>
    <rPh sb="8" eb="10">
      <t>テイキョウ</t>
    </rPh>
    <rPh sb="10" eb="11">
      <t>トウ</t>
    </rPh>
    <phoneticPr fontId="9"/>
  </si>
  <si>
    <t>(16)　地域との連携等</t>
    <rPh sb="5" eb="7">
      <t>チイキ</t>
    </rPh>
    <rPh sb="9" eb="11">
      <t>レンケイ</t>
    </rPh>
    <rPh sb="11" eb="12">
      <t>トウ</t>
    </rPh>
    <phoneticPr fontId="9"/>
  </si>
  <si>
    <t xml:space="preserve">  (2)  消防計画等（本園）</t>
    <rPh sb="7" eb="9">
      <t>ショウボウ</t>
    </rPh>
    <rPh sb="9" eb="11">
      <t>ケイカク</t>
    </rPh>
    <rPh sb="11" eb="12">
      <t>トウ</t>
    </rPh>
    <rPh sb="13" eb="14">
      <t>ホン</t>
    </rPh>
    <rPh sb="14" eb="15">
      <t>エン</t>
    </rPh>
    <phoneticPr fontId="9"/>
  </si>
  <si>
    <t>　(3)　災害発生時への備え</t>
    <rPh sb="5" eb="7">
      <t>サイガイ</t>
    </rPh>
    <rPh sb="7" eb="9">
      <t>ハッセイ</t>
    </rPh>
    <rPh sb="9" eb="10">
      <t>ジ</t>
    </rPh>
    <rPh sb="12" eb="13">
      <t>ソナ</t>
    </rPh>
    <phoneticPr fontId="9"/>
  </si>
  <si>
    <t>　　ウ　安全計画に基づく取組の内容等について、保護者に対し、どのように周知していますか。該当項目に〇をしてください。</t>
    <rPh sb="4" eb="6">
      <t>アンゼン</t>
    </rPh>
    <rPh sb="6" eb="8">
      <t>ケイカク</t>
    </rPh>
    <rPh sb="9" eb="10">
      <t>モト</t>
    </rPh>
    <rPh sb="12" eb="13">
      <t>ト</t>
    </rPh>
    <rPh sb="13" eb="14">
      <t>ク</t>
    </rPh>
    <rPh sb="15" eb="17">
      <t>ナイヨウ</t>
    </rPh>
    <rPh sb="17" eb="18">
      <t>トウ</t>
    </rPh>
    <rPh sb="35" eb="37">
      <t>シュウチ</t>
    </rPh>
    <rPh sb="44" eb="46">
      <t>ガイトウ</t>
    </rPh>
    <rPh sb="46" eb="48">
      <t>コウモク</t>
    </rPh>
    <phoneticPr fontId="9"/>
  </si>
  <si>
    <t>　　エ　安全計画に基づく訓練や研修をしていますか。</t>
    <rPh sb="4" eb="6">
      <t>アンゼン</t>
    </rPh>
    <rPh sb="6" eb="8">
      <t>ケイカク</t>
    </rPh>
    <rPh sb="9" eb="10">
      <t>モト</t>
    </rPh>
    <rPh sb="12" eb="14">
      <t>クンレン</t>
    </rPh>
    <rPh sb="15" eb="17">
      <t>ケンシュウ</t>
    </rPh>
    <phoneticPr fontId="2"/>
  </si>
  <si>
    <t>　(4)　防災訓練等（避難・消火訓練等）（本園）</t>
    <rPh sb="5" eb="7">
      <t>ボウサイ</t>
    </rPh>
    <rPh sb="7" eb="9">
      <t>クンレン</t>
    </rPh>
    <rPh sb="9" eb="10">
      <t>トウ</t>
    </rPh>
    <rPh sb="12" eb="13">
      <t>ホン</t>
    </rPh>
    <rPh sb="14" eb="16">
      <t>ショウカ</t>
    </rPh>
    <rPh sb="16" eb="18">
      <t>クンレン</t>
    </rPh>
    <rPh sb="18" eb="19">
      <t>トウ</t>
    </rPh>
    <phoneticPr fontId="9"/>
  </si>
  <si>
    <t xml:space="preserve">     オ　給与規程に定めていない手当の支給はありますか。</t>
    <phoneticPr fontId="9"/>
  </si>
  <si>
    <t>備付帳簿</t>
    <rPh sb="0" eb="1">
      <t>ソナエツケ</t>
    </rPh>
    <rPh sb="1" eb="3">
      <t>チョウボ</t>
    </rPh>
    <phoneticPr fontId="2"/>
  </si>
  <si>
    <t xml:space="preserve"> 区分</t>
    <phoneticPr fontId="2"/>
  </si>
  <si>
    <t>有無</t>
    <rPh sb="0" eb="2">
      <t>ウム</t>
    </rPh>
    <phoneticPr fontId="2"/>
  </si>
  <si>
    <t>児童名簿</t>
  </si>
  <si>
    <t>連絡帳</t>
  </si>
  <si>
    <t>調理室の衛生管理の自主点検記録</t>
  </si>
  <si>
    <t>入所関係書類</t>
    <phoneticPr fontId="2"/>
  </si>
  <si>
    <t>緊急連絡表</t>
  </si>
  <si>
    <t>調理業務委託契約書（仕様書を含む）</t>
  </si>
  <si>
    <t>延長保育利用者名簿</t>
    <phoneticPr fontId="2"/>
  </si>
  <si>
    <t>食育計画</t>
  </si>
  <si>
    <t>栄養管理報告書（特定給食施設）</t>
  </si>
  <si>
    <t>全体的な計画</t>
    <phoneticPr fontId="2"/>
  </si>
  <si>
    <t>食事献立表（予定献立・実施記録）</t>
    <phoneticPr fontId="2"/>
  </si>
  <si>
    <t>児童健康診断記録</t>
  </si>
  <si>
    <t>長期的指導計画</t>
    <phoneticPr fontId="2"/>
  </si>
  <si>
    <t>給食日誌</t>
  </si>
  <si>
    <t>生活管理指導表（アレルギーに関する医師の指示書）</t>
  </si>
  <si>
    <t>短期的指導計画</t>
    <phoneticPr fontId="2"/>
  </si>
  <si>
    <t>食品材料発注書（控）</t>
  </si>
  <si>
    <t>個人別指導計画（０～３歳未満児）</t>
  </si>
  <si>
    <t>食品納入書</t>
  </si>
  <si>
    <t>保健計画</t>
  </si>
  <si>
    <t>保育所児童保育要録</t>
  </si>
  <si>
    <t>栄養出納表</t>
  </si>
  <si>
    <t>保健日誌</t>
  </si>
  <si>
    <t>児童出欠簿</t>
  </si>
  <si>
    <t>検食簿</t>
  </si>
  <si>
    <t>０歳児の日々の健康記録</t>
  </si>
  <si>
    <t>保育日誌</t>
  </si>
  <si>
    <t>在庫食品受払い簿</t>
  </si>
  <si>
    <t>事故簿</t>
  </si>
  <si>
    <t>児童票</t>
  </si>
  <si>
    <t>調理・調乳担当者の検便検査結果票</t>
  </si>
  <si>
    <t>損害賠償保険証書</t>
  </si>
  <si>
    <t>保護者への案内（園だより・入園のしおり）</t>
  </si>
  <si>
    <t>調理・調乳担当者の健康チェック記録</t>
  </si>
  <si>
    <t>Ⅱ</t>
    <phoneticPr fontId="2"/>
  </si>
  <si>
    <t>保育内容</t>
    <rPh sb="0" eb="2">
      <t>ホイク</t>
    </rPh>
    <rPh sb="2" eb="4">
      <t>ナイヨウ</t>
    </rPh>
    <phoneticPr fontId="2"/>
  </si>
  <si>
    <t>保育の状況</t>
    <rPh sb="0" eb="2">
      <t>ホイク</t>
    </rPh>
    <rPh sb="3" eb="5">
      <t>ジョウキョウ</t>
    </rPh>
    <phoneticPr fontId="2"/>
  </si>
  <si>
    <t>⑴</t>
    <phoneticPr fontId="2"/>
  </si>
  <si>
    <t>区　　分</t>
    <rPh sb="0" eb="1">
      <t>ク</t>
    </rPh>
    <rPh sb="3" eb="4">
      <t>ブン</t>
    </rPh>
    <phoneticPr fontId="2"/>
  </si>
  <si>
    <t>年齢</t>
    <rPh sb="0" eb="2">
      <t>ネンレイ</t>
    </rPh>
    <phoneticPr fontId="2"/>
  </si>
  <si>
    <t>在籍
児童</t>
    <rPh sb="0" eb="2">
      <t>ザイセキ</t>
    </rPh>
    <rPh sb="3" eb="5">
      <t>ジドウ</t>
    </rPh>
    <phoneticPr fontId="2"/>
  </si>
  <si>
    <t>要配慮
認定児</t>
    <rPh sb="0" eb="1">
      <t>ヨウ</t>
    </rPh>
    <rPh sb="1" eb="3">
      <t>ハイリョ</t>
    </rPh>
    <rPh sb="4" eb="6">
      <t>ニンテイ</t>
    </rPh>
    <rPh sb="6" eb="7">
      <t>ジ</t>
    </rPh>
    <phoneticPr fontId="2"/>
  </si>
  <si>
    <t>私的
契約児</t>
    <rPh sb="0" eb="2">
      <t>シテキ</t>
    </rPh>
    <rPh sb="3" eb="5">
      <t>ケイヤク</t>
    </rPh>
    <rPh sb="5" eb="6">
      <t>ジ</t>
    </rPh>
    <phoneticPr fontId="2"/>
  </si>
  <si>
    <t>担当保育士</t>
    <rPh sb="0" eb="2">
      <t>タントウ</t>
    </rPh>
    <rPh sb="2" eb="5">
      <t>ホイクシ</t>
    </rPh>
    <phoneticPr fontId="2"/>
  </si>
  <si>
    <t>備　　考</t>
    <rPh sb="0" eb="1">
      <t>ビ</t>
    </rPh>
    <rPh sb="3" eb="4">
      <t>コウ</t>
    </rPh>
    <phoneticPr fontId="2"/>
  </si>
  <si>
    <t>クラス名</t>
    <rPh sb="3" eb="4">
      <t>メイ</t>
    </rPh>
    <phoneticPr fontId="2"/>
  </si>
  <si>
    <t>常勤</t>
    <rPh sb="0" eb="2">
      <t>ジョウキン</t>
    </rPh>
    <phoneticPr fontId="2"/>
  </si>
  <si>
    <t>非常勤</t>
    <rPh sb="0" eb="3">
      <t>ヒジョウキン</t>
    </rPh>
    <phoneticPr fontId="2"/>
  </si>
  <si>
    <t>要配担当</t>
    <rPh sb="0" eb="1">
      <t>ヨウ</t>
    </rPh>
    <rPh sb="1" eb="2">
      <t>ハイ</t>
    </rPh>
    <rPh sb="2" eb="4">
      <t>タントウ</t>
    </rPh>
    <phoneticPr fontId="2"/>
  </si>
  <si>
    <t>いちご【記入例】</t>
    <rPh sb="4" eb="6">
      <t>キニュウ</t>
    </rPh>
    <rPh sb="6" eb="7">
      <t>レイ</t>
    </rPh>
    <phoneticPr fontId="2"/>
  </si>
  <si>
    <t>合計</t>
    <rPh sb="0" eb="2">
      <t>ゴウケイ</t>
    </rPh>
    <phoneticPr fontId="2"/>
  </si>
  <si>
    <t>施設名：</t>
    <rPh sb="0" eb="2">
      <t>シセツ</t>
    </rPh>
    <rPh sb="2" eb="3">
      <t>メイ</t>
    </rPh>
    <phoneticPr fontId="2"/>
  </si>
  <si>
    <t>⑵</t>
    <phoneticPr fontId="2"/>
  </si>
  <si>
    <t>※各事項該当項目にチェック☑を入れてください。</t>
    <phoneticPr fontId="2"/>
  </si>
  <si>
    <t>ア</t>
    <phoneticPr fontId="2"/>
  </si>
  <si>
    <t>子どもの人権・子ども一人一人の人格を尊重した保育を行っている</t>
    <rPh sb="0" eb="1">
      <t>コ</t>
    </rPh>
    <rPh sb="4" eb="6">
      <t>ジンケン</t>
    </rPh>
    <rPh sb="7" eb="8">
      <t>コ</t>
    </rPh>
    <rPh sb="10" eb="14">
      <t>ヒトリヒトリ</t>
    </rPh>
    <rPh sb="15" eb="17">
      <t>ジンカク</t>
    </rPh>
    <rPh sb="18" eb="20">
      <t>ソンチョウ</t>
    </rPh>
    <rPh sb="22" eb="24">
      <t>ホイク</t>
    </rPh>
    <rPh sb="25" eb="26">
      <t>オコナ</t>
    </rPh>
    <phoneticPr fontId="2"/>
  </si>
  <si>
    <t>イ</t>
    <phoneticPr fontId="2"/>
  </si>
  <si>
    <t>暴力的な言葉（呼び捨て、怒鳴る等）を使用しない</t>
    <rPh sb="0" eb="3">
      <t>ボウリョクテキ</t>
    </rPh>
    <rPh sb="4" eb="6">
      <t>コトバ</t>
    </rPh>
    <rPh sb="7" eb="8">
      <t>ヨ</t>
    </rPh>
    <rPh sb="9" eb="10">
      <t>ス</t>
    </rPh>
    <rPh sb="12" eb="14">
      <t>ドナ</t>
    </rPh>
    <rPh sb="15" eb="16">
      <t>ナド</t>
    </rPh>
    <rPh sb="18" eb="20">
      <t>シヨウ</t>
    </rPh>
    <phoneticPr fontId="2"/>
  </si>
  <si>
    <t>体罰を行わない</t>
    <rPh sb="0" eb="2">
      <t>タイバツ</t>
    </rPh>
    <rPh sb="3" eb="4">
      <t>オコナ</t>
    </rPh>
    <phoneticPr fontId="2"/>
  </si>
  <si>
    <t>わいせつ行為をしない</t>
    <rPh sb="4" eb="6">
      <t>コウイ</t>
    </rPh>
    <phoneticPr fontId="2"/>
  </si>
  <si>
    <t>強制（食事を無理に食べさせる等）をしない</t>
    <phoneticPr fontId="2"/>
  </si>
  <si>
    <t>無視（ネグレクト）をしない</t>
    <phoneticPr fontId="2"/>
  </si>
  <si>
    <t>行動制限（閉じ込める等）をしない</t>
    <rPh sb="0" eb="2">
      <t>コウドウ</t>
    </rPh>
    <rPh sb="2" eb="4">
      <t>セイゲン</t>
    </rPh>
    <rPh sb="5" eb="6">
      <t>ト</t>
    </rPh>
    <rPh sb="7" eb="8">
      <t>コ</t>
    </rPh>
    <rPh sb="10" eb="11">
      <t>トウ</t>
    </rPh>
    <phoneticPr fontId="2"/>
  </si>
  <si>
    <t>性暴力を行わない</t>
    <phoneticPr fontId="2"/>
  </si>
  <si>
    <t>差別的な待遇をしない</t>
    <phoneticPr fontId="2"/>
  </si>
  <si>
    <t>⑶</t>
    <phoneticPr fontId="2"/>
  </si>
  <si>
    <t>全体的な計画</t>
    <rPh sb="0" eb="3">
      <t>ゼンタイテキ</t>
    </rPh>
    <rPh sb="4" eb="6">
      <t>ケイカク</t>
    </rPh>
    <phoneticPr fontId="2"/>
  </si>
  <si>
    <t>全体的な計画を作成している</t>
    <rPh sb="0" eb="3">
      <t>ゼンタイテキ</t>
    </rPh>
    <rPh sb="4" eb="6">
      <t>ケイカク</t>
    </rPh>
    <rPh sb="7" eb="9">
      <t>サクセイ</t>
    </rPh>
    <phoneticPr fontId="2"/>
  </si>
  <si>
    <t>☛</t>
    <phoneticPr fontId="2"/>
  </si>
  <si>
    <t>⑷</t>
    <phoneticPr fontId="2"/>
  </si>
  <si>
    <t>長期的な区分で作成している</t>
    <rPh sb="0" eb="3">
      <t>チョウキテキ</t>
    </rPh>
    <rPh sb="4" eb="6">
      <t>クブン</t>
    </rPh>
    <rPh sb="7" eb="9">
      <t>サクセイ</t>
    </rPh>
    <phoneticPr fontId="2"/>
  </si>
  <si>
    <t>ケ</t>
    <phoneticPr fontId="2"/>
  </si>
  <si>
    <t>年案</t>
    <rPh sb="0" eb="1">
      <t>ネン</t>
    </rPh>
    <rPh sb="1" eb="2">
      <t>アン</t>
    </rPh>
    <phoneticPr fontId="2"/>
  </si>
  <si>
    <t>期案</t>
    <rPh sb="0" eb="1">
      <t>キ</t>
    </rPh>
    <rPh sb="1" eb="2">
      <t>アン</t>
    </rPh>
    <phoneticPr fontId="2"/>
  </si>
  <si>
    <t>月案</t>
    <rPh sb="0" eb="1">
      <t>ツキ</t>
    </rPh>
    <rPh sb="1" eb="2">
      <t>アン</t>
    </rPh>
    <phoneticPr fontId="2"/>
  </si>
  <si>
    <t>短期的な区分で作成している</t>
    <rPh sb="0" eb="2">
      <t>タンキ</t>
    </rPh>
    <rPh sb="2" eb="3">
      <t>テキ</t>
    </rPh>
    <rPh sb="4" eb="6">
      <t>クブン</t>
    </rPh>
    <rPh sb="7" eb="9">
      <t>サクセイ</t>
    </rPh>
    <phoneticPr fontId="2"/>
  </si>
  <si>
    <t>週案</t>
    <rPh sb="0" eb="2">
      <t>シュウアン</t>
    </rPh>
    <phoneticPr fontId="2"/>
  </si>
  <si>
    <t>日案</t>
    <rPh sb="0" eb="1">
      <t>ニチ</t>
    </rPh>
    <rPh sb="1" eb="2">
      <t>アン</t>
    </rPh>
    <phoneticPr fontId="2"/>
  </si>
  <si>
    <t>週日案</t>
    <rPh sb="0" eb="1">
      <t>シュウ</t>
    </rPh>
    <rPh sb="1" eb="2">
      <t>ニチ</t>
    </rPh>
    <rPh sb="2" eb="3">
      <t>アン</t>
    </rPh>
    <phoneticPr fontId="2"/>
  </si>
  <si>
    <t>ウ</t>
    <phoneticPr fontId="2"/>
  </si>
  <si>
    <t>エ</t>
    <phoneticPr fontId="2"/>
  </si>
  <si>
    <t>オ</t>
    <phoneticPr fontId="2"/>
  </si>
  <si>
    <t>午睡等の適切な休息に配慮している</t>
    <rPh sb="0" eb="2">
      <t>ゴスイ</t>
    </rPh>
    <rPh sb="2" eb="3">
      <t>トウ</t>
    </rPh>
    <rPh sb="4" eb="6">
      <t>テキセツ</t>
    </rPh>
    <rPh sb="7" eb="9">
      <t>キュウソク</t>
    </rPh>
    <rPh sb="10" eb="12">
      <t>ハイリョ</t>
    </rPh>
    <phoneticPr fontId="2"/>
  </si>
  <si>
    <t>カ</t>
    <phoneticPr fontId="2"/>
  </si>
  <si>
    <t>長時間にわたる保育について位置付けている</t>
    <rPh sb="0" eb="3">
      <t>チョウジカン</t>
    </rPh>
    <rPh sb="7" eb="9">
      <t>ホイク</t>
    </rPh>
    <rPh sb="13" eb="16">
      <t>イチヅ</t>
    </rPh>
    <phoneticPr fontId="2"/>
  </si>
  <si>
    <t>キ</t>
    <phoneticPr fontId="2"/>
  </si>
  <si>
    <t>障害のある子どもについて計画を作成している</t>
    <rPh sb="12" eb="14">
      <t>ケイカク</t>
    </rPh>
    <phoneticPr fontId="2"/>
  </si>
  <si>
    <t>ク</t>
    <phoneticPr fontId="2"/>
  </si>
  <si>
    <t>評価・反省を踏まえて作成している</t>
    <rPh sb="0" eb="2">
      <t>ヒョウカ</t>
    </rPh>
    <rPh sb="3" eb="5">
      <t>ハンセイ</t>
    </rPh>
    <rPh sb="6" eb="7">
      <t>フ</t>
    </rPh>
    <rPh sb="10" eb="12">
      <t>サクセイ</t>
    </rPh>
    <phoneticPr fontId="2"/>
  </si>
  <si>
    <t>⑸</t>
    <phoneticPr fontId="2"/>
  </si>
  <si>
    <t>各自、自己評価を行っている</t>
  </si>
  <si>
    <t>保育士</t>
    <rPh sb="0" eb="3">
      <t>ホイクシ</t>
    </rPh>
    <phoneticPr fontId="2"/>
  </si>
  <si>
    <t>看護師・保健師</t>
    <rPh sb="0" eb="3">
      <t>カンゴシ</t>
    </rPh>
    <rPh sb="4" eb="7">
      <t>ホケンシ</t>
    </rPh>
    <phoneticPr fontId="2"/>
  </si>
  <si>
    <t>栄養士・調理員</t>
    <rPh sb="0" eb="3">
      <t>エイヨウシ</t>
    </rPh>
    <rPh sb="4" eb="7">
      <t>チョウリイン</t>
    </rPh>
    <phoneticPr fontId="2"/>
  </si>
  <si>
    <t>子どもの育ちをとらえる視点で評価を行っている</t>
    <rPh sb="0" eb="1">
      <t>コ</t>
    </rPh>
    <rPh sb="4" eb="5">
      <t>ソダ</t>
    </rPh>
    <rPh sb="11" eb="13">
      <t>シテン</t>
    </rPh>
    <rPh sb="14" eb="16">
      <t>ヒョウカ</t>
    </rPh>
    <rPh sb="17" eb="18">
      <t>オコナ</t>
    </rPh>
    <phoneticPr fontId="2"/>
  </si>
  <si>
    <t>自らの保育をとらえる視点で評価を行っている</t>
    <rPh sb="0" eb="1">
      <t>ミズカ</t>
    </rPh>
    <rPh sb="3" eb="5">
      <t>ホイク</t>
    </rPh>
    <rPh sb="10" eb="12">
      <t>シテン</t>
    </rPh>
    <rPh sb="13" eb="15">
      <t>ヒョウカ</t>
    </rPh>
    <rPh sb="16" eb="17">
      <t>オコナ</t>
    </rPh>
    <phoneticPr fontId="2"/>
  </si>
  <si>
    <t>⑹</t>
    <phoneticPr fontId="2"/>
  </si>
  <si>
    <t>保育所の自己評価を行っている</t>
    <rPh sb="0" eb="2">
      <t>ホイク</t>
    </rPh>
    <rPh sb="2" eb="3">
      <t>ジョ</t>
    </rPh>
    <rPh sb="4" eb="6">
      <t>ジコ</t>
    </rPh>
    <rPh sb="6" eb="8">
      <t>ヒョウカ</t>
    </rPh>
    <rPh sb="9" eb="10">
      <t>オコナ</t>
    </rPh>
    <phoneticPr fontId="2"/>
  </si>
  <si>
    <t>⑺</t>
    <phoneticPr fontId="2"/>
  </si>
  <si>
    <t>⑻</t>
    <phoneticPr fontId="2"/>
  </si>
  <si>
    <t>長期（約1ヵ月以上）欠席児童がいる</t>
    <rPh sb="0" eb="2">
      <t>チョウキ</t>
    </rPh>
    <rPh sb="3" eb="4">
      <t>ヤク</t>
    </rPh>
    <rPh sb="6" eb="9">
      <t>ゲツイジョウ</t>
    </rPh>
    <rPh sb="10" eb="12">
      <t>ケッセキ</t>
    </rPh>
    <rPh sb="12" eb="14">
      <t>ジドウ</t>
    </rPh>
    <phoneticPr fontId="2"/>
  </si>
  <si>
    <t>児童出欠簿を作成している</t>
    <rPh sb="0" eb="2">
      <t>ジドウ</t>
    </rPh>
    <rPh sb="2" eb="4">
      <t>シュッケツ</t>
    </rPh>
    <rPh sb="4" eb="5">
      <t>ボ</t>
    </rPh>
    <rPh sb="6" eb="8">
      <t>サクセイ</t>
    </rPh>
    <phoneticPr fontId="2"/>
  </si>
  <si>
    <t>欠席理由を把握している</t>
    <rPh sb="0" eb="2">
      <t>ケッセキ</t>
    </rPh>
    <rPh sb="2" eb="4">
      <t>リユウ</t>
    </rPh>
    <rPh sb="5" eb="7">
      <t>ハアク</t>
    </rPh>
    <phoneticPr fontId="2"/>
  </si>
  <si>
    <t>児童票を作成している</t>
    <rPh sb="0" eb="2">
      <t>ジドウ</t>
    </rPh>
    <rPh sb="2" eb="3">
      <t>ヒョウ</t>
    </rPh>
    <rPh sb="4" eb="6">
      <t>サクセイ</t>
    </rPh>
    <phoneticPr fontId="2"/>
  </si>
  <si>
    <t>区の担当者へ連絡をしている</t>
    <rPh sb="0" eb="1">
      <t>ク</t>
    </rPh>
    <rPh sb="2" eb="5">
      <t>タントウシャ</t>
    </rPh>
    <rPh sb="6" eb="8">
      <t>レンラク</t>
    </rPh>
    <phoneticPr fontId="2"/>
  </si>
  <si>
    <t>⑼</t>
    <phoneticPr fontId="2"/>
  </si>
  <si>
    <t>保護者への連絡状況</t>
    <rPh sb="0" eb="3">
      <t>ホゴシャ</t>
    </rPh>
    <rPh sb="5" eb="7">
      <t>レンラク</t>
    </rPh>
    <rPh sb="7" eb="9">
      <t>ジョウキョウ</t>
    </rPh>
    <phoneticPr fontId="2"/>
  </si>
  <si>
    <t>回/年</t>
    <rPh sb="0" eb="1">
      <t>カイ</t>
    </rPh>
    <rPh sb="2" eb="3">
      <t>ネン</t>
    </rPh>
    <phoneticPr fontId="2"/>
  </si>
  <si>
    <t>歳児から</t>
    <rPh sb="0" eb="2">
      <t>サイジ</t>
    </rPh>
    <phoneticPr fontId="2"/>
  </si>
  <si>
    <t>歳児まで）</t>
    <rPh sb="0" eb="2">
      <t>サイジ</t>
    </rPh>
    <phoneticPr fontId="2"/>
  </si>
  <si>
    <t>保護者懇談会</t>
    <rPh sb="0" eb="3">
      <t>ホゴシャ</t>
    </rPh>
    <rPh sb="3" eb="6">
      <t>コンダンカイ</t>
    </rPh>
    <phoneticPr fontId="2"/>
  </si>
  <si>
    <t>実施回数</t>
    <rPh sb="0" eb="2">
      <t>ジッシ</t>
    </rPh>
    <rPh sb="2" eb="4">
      <t>カイスウ</t>
    </rPh>
    <phoneticPr fontId="2"/>
  </si>
  <si>
    <t>①園（全体）</t>
    <rPh sb="1" eb="2">
      <t>エン</t>
    </rPh>
    <rPh sb="3" eb="5">
      <t>ゼンタイ</t>
    </rPh>
    <phoneticPr fontId="2"/>
  </si>
  <si>
    <t>②クラスごと</t>
    <phoneticPr fontId="2"/>
  </si>
  <si>
    <t>③個人面談</t>
    <phoneticPr fontId="2"/>
  </si>
  <si>
    <t>緊急連絡先の把握</t>
    <rPh sb="0" eb="2">
      <t>キンキュウ</t>
    </rPh>
    <rPh sb="2" eb="5">
      <t>レンラクサキ</t>
    </rPh>
    <rPh sb="6" eb="8">
      <t>ハアク</t>
    </rPh>
    <phoneticPr fontId="2"/>
  </si>
  <si>
    <t>給食献立表</t>
    <rPh sb="0" eb="2">
      <t>キュウショク</t>
    </rPh>
    <rPh sb="2" eb="4">
      <t>コンダテ</t>
    </rPh>
    <rPh sb="4" eb="5">
      <t>ヒョウ</t>
    </rPh>
    <phoneticPr fontId="2"/>
  </si>
  <si>
    <t>⑽</t>
    <phoneticPr fontId="2"/>
  </si>
  <si>
    <t>区分</t>
    <rPh sb="0" eb="2">
      <t>クブン</t>
    </rPh>
    <phoneticPr fontId="2"/>
  </si>
  <si>
    <t>【参考】</t>
    <rPh sb="1" eb="3">
      <t>サンコウ</t>
    </rPh>
    <phoneticPr fontId="2"/>
  </si>
  <si>
    <t>⑾</t>
    <phoneticPr fontId="2"/>
  </si>
  <si>
    <t>確認時間</t>
    <rPh sb="0" eb="2">
      <t>カクニン</t>
    </rPh>
    <rPh sb="2" eb="4">
      <t>ジカン</t>
    </rPh>
    <phoneticPr fontId="2"/>
  </si>
  <si>
    <t>⑿</t>
    <phoneticPr fontId="2"/>
  </si>
  <si>
    <t>⒀</t>
    <phoneticPr fontId="2"/>
  </si>
  <si>
    <t>食事の提供状況</t>
    <rPh sb="0" eb="2">
      <t>ショクジ</t>
    </rPh>
    <rPh sb="3" eb="5">
      <t>テイキョウ</t>
    </rPh>
    <rPh sb="5" eb="7">
      <t>ジョウキョウ</t>
    </rPh>
    <phoneticPr fontId="2"/>
  </si>
  <si>
    <t>食育計画と給与栄養目標量</t>
    <rPh sb="5" eb="7">
      <t>キュウヨ</t>
    </rPh>
    <rPh sb="7" eb="9">
      <t>エイヨウ</t>
    </rPh>
    <rPh sb="9" eb="11">
      <t>モクヒョウ</t>
    </rPh>
    <rPh sb="11" eb="12">
      <t>リョウ</t>
    </rPh>
    <phoneticPr fontId="2"/>
  </si>
  <si>
    <t>計画状況</t>
    <rPh sb="0" eb="2">
      <t>ケイカク</t>
    </rPh>
    <rPh sb="2" eb="3">
      <t>ジョウ</t>
    </rPh>
    <phoneticPr fontId="2"/>
  </si>
  <si>
    <t>食事の提供を含む食育計画を作成している</t>
    <rPh sb="0" eb="2">
      <t>ショクジ</t>
    </rPh>
    <rPh sb="3" eb="5">
      <t>テイキョウ</t>
    </rPh>
    <rPh sb="6" eb="7">
      <t>フク</t>
    </rPh>
    <rPh sb="8" eb="10">
      <t>ショクイク</t>
    </rPh>
    <rPh sb="10" eb="12">
      <t>ケイカク</t>
    </rPh>
    <rPh sb="13" eb="15">
      <t>サクセイ</t>
    </rPh>
    <phoneticPr fontId="2"/>
  </si>
  <si>
    <t>全体的な計画に基づいている</t>
    <rPh sb="0" eb="3">
      <t>ゼンタイテキ</t>
    </rPh>
    <rPh sb="4" eb="6">
      <t>ケイカク</t>
    </rPh>
    <rPh sb="7" eb="8">
      <t>モト</t>
    </rPh>
    <phoneticPr fontId="2"/>
  </si>
  <si>
    <t>実践の記録を残し、評価反省を行っている</t>
    <rPh sb="0" eb="2">
      <t>ジッセン</t>
    </rPh>
    <rPh sb="3" eb="5">
      <t>キロク</t>
    </rPh>
    <rPh sb="6" eb="7">
      <t>ノコ</t>
    </rPh>
    <rPh sb="9" eb="11">
      <t>ヒョウカ</t>
    </rPh>
    <rPh sb="11" eb="13">
      <t>ハンセイ</t>
    </rPh>
    <rPh sb="14" eb="15">
      <t>オコナ</t>
    </rPh>
    <phoneticPr fontId="2"/>
  </si>
  <si>
    <t>給与栄養目標</t>
    <rPh sb="0" eb="2">
      <t>キュウヨ</t>
    </rPh>
    <rPh sb="2" eb="4">
      <t>エイヨウ</t>
    </rPh>
    <rPh sb="4" eb="6">
      <t>モクヒョウ</t>
    </rPh>
    <phoneticPr fontId="2"/>
  </si>
  <si>
    <t>その他</t>
    <rPh sb="2" eb="3">
      <t>ホカ</t>
    </rPh>
    <phoneticPr fontId="2"/>
  </si>
  <si>
    <t>作成状況</t>
    <rPh sb="0" eb="2">
      <t>サクセイ</t>
    </rPh>
    <rPh sb="2" eb="4">
      <t>ジョウキョウ</t>
    </rPh>
    <phoneticPr fontId="2"/>
  </si>
  <si>
    <t>園独自</t>
    <rPh sb="0" eb="1">
      <t>エン</t>
    </rPh>
    <rPh sb="1" eb="3">
      <t>ドクジ</t>
    </rPh>
    <phoneticPr fontId="2"/>
  </si>
  <si>
    <t>作成者及び発注者</t>
    <rPh sb="0" eb="3">
      <t>サクセイシャ</t>
    </rPh>
    <rPh sb="3" eb="4">
      <t>オヨ</t>
    </rPh>
    <rPh sb="5" eb="8">
      <t>ハッチュウシャ</t>
    </rPh>
    <phoneticPr fontId="2"/>
  </si>
  <si>
    <t>栄養士</t>
    <rPh sb="0" eb="3">
      <t>エイヨウシ</t>
    </rPh>
    <phoneticPr fontId="2"/>
  </si>
  <si>
    <t>調理員</t>
    <rPh sb="0" eb="3">
      <t>チョウリイン</t>
    </rPh>
    <phoneticPr fontId="2"/>
  </si>
  <si>
    <t>献立表（予定・実施）の記録内容</t>
    <rPh sb="0" eb="2">
      <t>コンダテ</t>
    </rPh>
    <rPh sb="2" eb="3">
      <t>ヒョウ</t>
    </rPh>
    <rPh sb="4" eb="6">
      <t>ヨテイ</t>
    </rPh>
    <rPh sb="7" eb="9">
      <t>ジッシ</t>
    </rPh>
    <rPh sb="11" eb="13">
      <t>キロク</t>
    </rPh>
    <rPh sb="13" eb="15">
      <t>ナイヨウ</t>
    </rPh>
    <phoneticPr fontId="2"/>
  </si>
  <si>
    <t>予定…</t>
    <rPh sb="0" eb="2">
      <t>ヨテイ</t>
    </rPh>
    <phoneticPr fontId="2"/>
  </si>
  <si>
    <t>決裁の押印</t>
    <rPh sb="0" eb="2">
      <t>ケッサイ</t>
    </rPh>
    <rPh sb="3" eb="5">
      <t>オウイン</t>
    </rPh>
    <phoneticPr fontId="2"/>
  </si>
  <si>
    <t>予定人員</t>
    <rPh sb="0" eb="2">
      <t>ヨテイ</t>
    </rPh>
    <rPh sb="2" eb="4">
      <t>ジンイン</t>
    </rPh>
    <phoneticPr fontId="2"/>
  </si>
  <si>
    <t>食品名</t>
    <rPh sb="0" eb="2">
      <t>ショクヒン</t>
    </rPh>
    <rPh sb="2" eb="3">
      <t>メイ</t>
    </rPh>
    <phoneticPr fontId="2"/>
  </si>
  <si>
    <t>一人当たりの使用量</t>
    <rPh sb="0" eb="2">
      <t>ヒトリ</t>
    </rPh>
    <rPh sb="2" eb="3">
      <t>ア</t>
    </rPh>
    <rPh sb="6" eb="9">
      <t>シヨウリョウ</t>
    </rPh>
    <phoneticPr fontId="2"/>
  </si>
  <si>
    <t>一人当たりの栄養量（エネルギー・タンパク質等）</t>
    <rPh sb="0" eb="2">
      <t>ヒトリ</t>
    </rPh>
    <rPh sb="2" eb="3">
      <t>ア</t>
    </rPh>
    <rPh sb="6" eb="8">
      <t>エイヨウ</t>
    </rPh>
    <rPh sb="8" eb="9">
      <t>リョウ</t>
    </rPh>
    <rPh sb="20" eb="21">
      <t>シツ</t>
    </rPh>
    <rPh sb="21" eb="22">
      <t>トウ</t>
    </rPh>
    <phoneticPr fontId="2"/>
  </si>
  <si>
    <t>実施…</t>
    <rPh sb="0" eb="2">
      <t>ジッシ</t>
    </rPh>
    <phoneticPr fontId="2"/>
  </si>
  <si>
    <t>実施人員</t>
    <rPh sb="0" eb="2">
      <t>ジッシ</t>
    </rPh>
    <rPh sb="2" eb="4">
      <t>ジンイン</t>
    </rPh>
    <phoneticPr fontId="2"/>
  </si>
  <si>
    <t>食品総使用量</t>
    <rPh sb="0" eb="2">
      <t>ショクヒン</t>
    </rPh>
    <rPh sb="2" eb="3">
      <t>ソウ</t>
    </rPh>
    <rPh sb="3" eb="6">
      <t>シヨウリョウ</t>
    </rPh>
    <phoneticPr fontId="2"/>
  </si>
  <si>
    <t>発注量</t>
    <rPh sb="0" eb="2">
      <t>ハッチュウ</t>
    </rPh>
    <rPh sb="2" eb="3">
      <t>リョウ</t>
    </rPh>
    <phoneticPr fontId="2"/>
  </si>
  <si>
    <t>一人あたりの純給与量（食品群別）</t>
    <rPh sb="0" eb="2">
      <t>ヒトリ</t>
    </rPh>
    <rPh sb="6" eb="7">
      <t>ジュン</t>
    </rPh>
    <rPh sb="7" eb="9">
      <t>キュウヨ</t>
    </rPh>
    <rPh sb="9" eb="10">
      <t>リョウ</t>
    </rPh>
    <rPh sb="11" eb="14">
      <t>ショクヒングン</t>
    </rPh>
    <rPh sb="14" eb="15">
      <t>ベツ</t>
    </rPh>
    <phoneticPr fontId="2"/>
  </si>
  <si>
    <t>予定変更の際の訂正（材料・栄養量等）</t>
    <rPh sb="0" eb="2">
      <t>ヨテイ</t>
    </rPh>
    <rPh sb="2" eb="4">
      <t>ヘンコウ</t>
    </rPh>
    <rPh sb="5" eb="6">
      <t>サイ</t>
    </rPh>
    <rPh sb="7" eb="9">
      <t>テイセイ</t>
    </rPh>
    <rPh sb="10" eb="12">
      <t>ザイリョウ</t>
    </rPh>
    <rPh sb="13" eb="15">
      <t>エイヨウ</t>
    </rPh>
    <rPh sb="15" eb="16">
      <t>リョウ</t>
    </rPh>
    <rPh sb="16" eb="17">
      <t>トウ</t>
    </rPh>
    <phoneticPr fontId="2"/>
  </si>
  <si>
    <t>喫食状況</t>
    <rPh sb="0" eb="2">
      <t>キッショク</t>
    </rPh>
    <rPh sb="2" eb="4">
      <t>ジョウキョウ</t>
    </rPh>
    <phoneticPr fontId="2"/>
  </si>
  <si>
    <t>（注１）予定献立表と実施献立表が同一の場合、上記の記録内容がすべて記入されていること。ただし、喫食状況を献立表以外に記録している場合は、記入しなくてもよい。</t>
    <phoneticPr fontId="2"/>
  </si>
  <si>
    <t>（注２）栄養管理方法が食品群別荷重平均成分表を用いて給与栄養量を算出している場合は、食品成分表を用いて日々の栄養量（エネルギー・たんぱく質等）は算出しなくてもよい。</t>
    <phoneticPr fontId="2"/>
  </si>
  <si>
    <t>献立内容への配慮</t>
    <rPh sb="0" eb="2">
      <t>コンダテ</t>
    </rPh>
    <rPh sb="2" eb="4">
      <t>ナイヨウ</t>
    </rPh>
    <rPh sb="6" eb="8">
      <t>ハイリョ</t>
    </rPh>
    <phoneticPr fontId="2"/>
  </si>
  <si>
    <t>季節感</t>
    <rPh sb="0" eb="3">
      <t>キセツカン</t>
    </rPh>
    <phoneticPr fontId="2"/>
  </si>
  <si>
    <t>食べやすさ</t>
    <rPh sb="0" eb="1">
      <t>タ</t>
    </rPh>
    <phoneticPr fontId="2"/>
  </si>
  <si>
    <t>嚥下能力</t>
    <rPh sb="0" eb="2">
      <t>エンゲ</t>
    </rPh>
    <rPh sb="2" eb="4">
      <t>ノウリョク</t>
    </rPh>
    <phoneticPr fontId="2"/>
  </si>
  <si>
    <t>年齢・月齢</t>
    <rPh sb="0" eb="2">
      <t>ネンレイ</t>
    </rPh>
    <rPh sb="3" eb="5">
      <t>ゲツレイ</t>
    </rPh>
    <phoneticPr fontId="2"/>
  </si>
  <si>
    <t>食材の安全性</t>
    <rPh sb="0" eb="2">
      <t>ショクザイ</t>
    </rPh>
    <rPh sb="3" eb="6">
      <t>アンゼンセイ</t>
    </rPh>
    <phoneticPr fontId="2"/>
  </si>
  <si>
    <t>嗜好</t>
    <rPh sb="0" eb="2">
      <t>シコウ</t>
    </rPh>
    <phoneticPr fontId="2"/>
  </si>
  <si>
    <t>彩り</t>
    <rPh sb="0" eb="1">
      <t>イロド</t>
    </rPh>
    <phoneticPr fontId="2"/>
  </si>
  <si>
    <t>偏食改善</t>
    <rPh sb="0" eb="2">
      <t>ヘンショク</t>
    </rPh>
    <rPh sb="2" eb="4">
      <t>カイゼン</t>
    </rPh>
    <phoneticPr fontId="2"/>
  </si>
  <si>
    <t>園内の献立会議等</t>
    <rPh sb="0" eb="2">
      <t>エンナイ</t>
    </rPh>
    <rPh sb="3" eb="5">
      <t>コンダテ</t>
    </rPh>
    <rPh sb="5" eb="7">
      <t>カイギ</t>
    </rPh>
    <rPh sb="7" eb="8">
      <t>トウ</t>
    </rPh>
    <phoneticPr fontId="2"/>
  </si>
  <si>
    <t>実施状況</t>
    <rPh sb="0" eb="2">
      <t>ジッシ</t>
    </rPh>
    <rPh sb="2" eb="4">
      <t>ジョウキョウ</t>
    </rPh>
    <phoneticPr fontId="2"/>
  </si>
  <si>
    <t>回/月</t>
    <rPh sb="0" eb="1">
      <t>カイ</t>
    </rPh>
    <rPh sb="2" eb="3">
      <t>ツキ</t>
    </rPh>
    <phoneticPr fontId="2"/>
  </si>
  <si>
    <t>会議の記録有</t>
    <rPh sb="0" eb="2">
      <t>カイギ</t>
    </rPh>
    <rPh sb="3" eb="5">
      <t>キロク</t>
    </rPh>
    <rPh sb="5" eb="6">
      <t>アリ</t>
    </rPh>
    <phoneticPr fontId="2"/>
  </si>
  <si>
    <t>出席メンバー</t>
    <rPh sb="0" eb="2">
      <t>シュッセキ</t>
    </rPh>
    <phoneticPr fontId="2"/>
  </si>
  <si>
    <t>給食材料の管理保管</t>
    <rPh sb="0" eb="2">
      <t>キュウショク</t>
    </rPh>
    <rPh sb="2" eb="4">
      <t>ザイリョウ</t>
    </rPh>
    <rPh sb="5" eb="7">
      <t>カンリ</t>
    </rPh>
    <rPh sb="7" eb="9">
      <t>ホカン</t>
    </rPh>
    <phoneticPr fontId="2"/>
  </si>
  <si>
    <t>発注者(役職・氏名)</t>
    <rPh sb="4" eb="6">
      <t>ヤクショク</t>
    </rPh>
    <rPh sb="7" eb="9">
      <t>シメイ</t>
    </rPh>
    <phoneticPr fontId="2"/>
  </si>
  <si>
    <t>納品確認者(役職・氏名)</t>
    <phoneticPr fontId="2"/>
  </si>
  <si>
    <t>発注時期</t>
  </si>
  <si>
    <t>発注書</t>
    <rPh sb="0" eb="3">
      <t>ハッチュウショ</t>
    </rPh>
    <phoneticPr fontId="2"/>
  </si>
  <si>
    <t>整備保管している</t>
    <rPh sb="0" eb="2">
      <t>セイビ</t>
    </rPh>
    <rPh sb="2" eb="4">
      <t>ホカン</t>
    </rPh>
    <phoneticPr fontId="2"/>
  </si>
  <si>
    <t>発注量に差異はない</t>
    <rPh sb="0" eb="2">
      <t>ハッチュウ</t>
    </rPh>
    <rPh sb="2" eb="3">
      <t>リョウ</t>
    </rPh>
    <rPh sb="4" eb="6">
      <t>サイ</t>
    </rPh>
    <phoneticPr fontId="2"/>
  </si>
  <si>
    <t>責任者の関与あり</t>
    <rPh sb="0" eb="2">
      <t>セキニン</t>
    </rPh>
    <rPh sb="2" eb="3">
      <t>シャ</t>
    </rPh>
    <rPh sb="4" eb="6">
      <t>カンヨ</t>
    </rPh>
    <phoneticPr fontId="2"/>
  </si>
  <si>
    <t>献立と相違する購入はない</t>
  </si>
  <si>
    <t>納品書</t>
    <rPh sb="0" eb="3">
      <t>ノウヒンショ</t>
    </rPh>
    <phoneticPr fontId="2"/>
  </si>
  <si>
    <t>検収の記録あり</t>
    <rPh sb="0" eb="2">
      <t>ケンシュウ</t>
    </rPh>
    <rPh sb="3" eb="5">
      <t>キロク</t>
    </rPh>
    <phoneticPr fontId="2"/>
  </si>
  <si>
    <t>納品時、表面温度を測定している</t>
    <rPh sb="0" eb="2">
      <t>ノウヒン</t>
    </rPh>
    <rPh sb="2" eb="3">
      <t>ジ</t>
    </rPh>
    <rPh sb="4" eb="6">
      <t>ヒョウメン</t>
    </rPh>
    <rPh sb="6" eb="8">
      <t>オンド</t>
    </rPh>
    <rPh sb="9" eb="11">
      <t>ソクテイ</t>
    </rPh>
    <phoneticPr fontId="2"/>
  </si>
  <si>
    <t>在庫管理</t>
    <rPh sb="0" eb="2">
      <t>ザイコ</t>
    </rPh>
    <rPh sb="2" eb="4">
      <t>カンリ</t>
    </rPh>
    <phoneticPr fontId="2"/>
  </si>
  <si>
    <t>在庫食品の受払簿を作成している</t>
    <rPh sb="0" eb="2">
      <t>ザイコ</t>
    </rPh>
    <rPh sb="2" eb="4">
      <t>ショクヒン</t>
    </rPh>
    <rPh sb="5" eb="7">
      <t>ウケハライ</t>
    </rPh>
    <rPh sb="7" eb="8">
      <t>ボ</t>
    </rPh>
    <rPh sb="9" eb="11">
      <t>サクセイ</t>
    </rPh>
    <phoneticPr fontId="2"/>
  </si>
  <si>
    <t>栄養管理報告</t>
    <rPh sb="0" eb="2">
      <t>エイヨウ</t>
    </rPh>
    <rPh sb="2" eb="4">
      <t>カンリ</t>
    </rPh>
    <rPh sb="4" eb="6">
      <t>ホウコク</t>
    </rPh>
    <phoneticPr fontId="2"/>
  </si>
  <si>
    <t>5月、11月に保健所へ提出している　※特定給食施設のみ</t>
    <rPh sb="19" eb="21">
      <t>トクテイ</t>
    </rPh>
    <rPh sb="21" eb="23">
      <t>キュウショク</t>
    </rPh>
    <rPh sb="23" eb="25">
      <t>シセツ</t>
    </rPh>
    <phoneticPr fontId="2"/>
  </si>
  <si>
    <t>発育状況に応じた配慮</t>
    <rPh sb="0" eb="2">
      <t>ハツイク</t>
    </rPh>
    <rPh sb="2" eb="4">
      <t>ジョウキョウ</t>
    </rPh>
    <rPh sb="5" eb="6">
      <t>オウ</t>
    </rPh>
    <rPh sb="8" eb="10">
      <t>ハイリョ</t>
    </rPh>
    <phoneticPr fontId="2"/>
  </si>
  <si>
    <t>個々の段階に応じた内容になっている</t>
    <phoneticPr fontId="2"/>
  </si>
  <si>
    <t>夕食状況</t>
  </si>
  <si>
    <t>食事開始時間</t>
    <rPh sb="0" eb="2">
      <t>ショクジ</t>
    </rPh>
    <rPh sb="2" eb="4">
      <t>カイシ</t>
    </rPh>
    <rPh sb="4" eb="6">
      <t>ジカン</t>
    </rPh>
    <phoneticPr fontId="2"/>
  </si>
  <si>
    <t>時</t>
    <rPh sb="0" eb="1">
      <t>ジ</t>
    </rPh>
    <phoneticPr fontId="2"/>
  </si>
  <si>
    <t>分から</t>
    <rPh sb="0" eb="1">
      <t>フン</t>
    </rPh>
    <phoneticPr fontId="2"/>
  </si>
  <si>
    <t>記録の有無</t>
    <rPh sb="0" eb="2">
      <t>キロク</t>
    </rPh>
    <rPh sb="3" eb="5">
      <t>ウム</t>
    </rPh>
    <phoneticPr fontId="2"/>
  </si>
  <si>
    <t>定期利用者数</t>
    <rPh sb="0" eb="2">
      <t>テイキ</t>
    </rPh>
    <rPh sb="2" eb="4">
      <t>リヨウ</t>
    </rPh>
    <rPh sb="4" eb="5">
      <t>シャ</t>
    </rPh>
    <rPh sb="5" eb="6">
      <t>スウ</t>
    </rPh>
    <phoneticPr fontId="2"/>
  </si>
  <si>
    <t>人</t>
    <rPh sb="0" eb="1">
      <t>ニン</t>
    </rPh>
    <phoneticPr fontId="2"/>
  </si>
  <si>
    <t>直近利用者数</t>
    <rPh sb="0" eb="2">
      <t>チョッキン</t>
    </rPh>
    <rPh sb="2" eb="4">
      <t>リヨウ</t>
    </rPh>
    <rPh sb="4" eb="5">
      <t>シャ</t>
    </rPh>
    <rPh sb="5" eb="6">
      <t>スウ</t>
    </rPh>
    <phoneticPr fontId="2"/>
  </si>
  <si>
    <t>食事の実施状況</t>
    <rPh sb="0" eb="2">
      <t>ショクジ</t>
    </rPh>
    <rPh sb="3" eb="5">
      <t>ジッシ</t>
    </rPh>
    <rPh sb="5" eb="7">
      <t>ジョウキョウ</t>
    </rPh>
    <phoneticPr fontId="2"/>
  </si>
  <si>
    <t>食事提供の中止又は簡易な食事の提供</t>
    <phoneticPr fontId="2"/>
  </si>
  <si>
    <t>回数及び期間</t>
    <phoneticPr fontId="2"/>
  </si>
  <si>
    <t>食事の中止</t>
  </si>
  <si>
    <t>回</t>
  </si>
  <si>
    <t>簡易な食事</t>
  </si>
  <si>
    <t>簡易な食事提供とは、米飯の外注、既製食品の多用、副食の一部外注、パンと牛乳、カップラーメン等調理の手間を省いている食事等をいいます。</t>
    <phoneticPr fontId="2"/>
  </si>
  <si>
    <t>食物等によるアレルギー</t>
    <phoneticPr fontId="2"/>
  </si>
  <si>
    <t>食物アレルギーのある在園児がいる</t>
    <rPh sb="0" eb="2">
      <t>ショクモツ</t>
    </rPh>
    <rPh sb="10" eb="12">
      <t>ザイエン</t>
    </rPh>
    <rPh sb="12" eb="13">
      <t>ジ</t>
    </rPh>
    <phoneticPr fontId="2"/>
  </si>
  <si>
    <t>医師の指示等（生活管理指導表等）で対応</t>
    <rPh sb="0" eb="2">
      <t>イシ</t>
    </rPh>
    <rPh sb="3" eb="5">
      <t>シジ</t>
    </rPh>
    <rPh sb="5" eb="6">
      <t>トウ</t>
    </rPh>
    <rPh sb="7" eb="9">
      <t>セイカツ</t>
    </rPh>
    <rPh sb="9" eb="11">
      <t>カンリ</t>
    </rPh>
    <rPh sb="11" eb="13">
      <t>シドウ</t>
    </rPh>
    <rPh sb="13" eb="14">
      <t>ヒョウ</t>
    </rPh>
    <rPh sb="14" eb="15">
      <t>トウ</t>
    </rPh>
    <rPh sb="17" eb="19">
      <t>タイオウ</t>
    </rPh>
    <phoneticPr fontId="2"/>
  </si>
  <si>
    <t>除去食で対応</t>
    <rPh sb="0" eb="2">
      <t>ジョキョ</t>
    </rPh>
    <rPh sb="2" eb="3">
      <t>ショク</t>
    </rPh>
    <rPh sb="4" eb="6">
      <t>タイオウ</t>
    </rPh>
    <phoneticPr fontId="2"/>
  </si>
  <si>
    <t>解除申請書の確認・管理</t>
    <rPh sb="0" eb="2">
      <t>カイジョ</t>
    </rPh>
    <rPh sb="2" eb="5">
      <t>シンセイショ</t>
    </rPh>
    <rPh sb="6" eb="8">
      <t>カクニン</t>
    </rPh>
    <rPh sb="9" eb="11">
      <t>カンリ</t>
    </rPh>
    <phoneticPr fontId="2"/>
  </si>
  <si>
    <t>保護者との献立確認を行っている</t>
    <rPh sb="0" eb="3">
      <t>ホゴシャ</t>
    </rPh>
    <rPh sb="5" eb="7">
      <t>コンダテ</t>
    </rPh>
    <rPh sb="7" eb="9">
      <t>カクニン</t>
    </rPh>
    <rPh sb="10" eb="11">
      <t>オコナ</t>
    </rPh>
    <phoneticPr fontId="2"/>
  </si>
  <si>
    <t>テーブルを別で対応</t>
    <rPh sb="5" eb="6">
      <t>ベツ</t>
    </rPh>
    <rPh sb="7" eb="9">
      <t>タイオウ</t>
    </rPh>
    <phoneticPr fontId="2"/>
  </si>
  <si>
    <t>他児との間隔をあけて対応</t>
    <rPh sb="0" eb="2">
      <t>タジ</t>
    </rPh>
    <rPh sb="4" eb="6">
      <t>カンカク</t>
    </rPh>
    <rPh sb="10" eb="12">
      <t>タイオウ</t>
    </rPh>
    <phoneticPr fontId="2"/>
  </si>
  <si>
    <t>ダブルチェックで対応</t>
    <rPh sb="8" eb="10">
      <t>タイオウ</t>
    </rPh>
    <phoneticPr fontId="2"/>
  </si>
  <si>
    <t>営業の届出等</t>
    <rPh sb="0" eb="2">
      <t>エイギョウ</t>
    </rPh>
    <rPh sb="3" eb="5">
      <t>トドケデ</t>
    </rPh>
    <rPh sb="5" eb="6">
      <t>トウ</t>
    </rPh>
    <phoneticPr fontId="2"/>
  </si>
  <si>
    <t>営業届を提出している　※給食開始届とは異なる</t>
    <rPh sb="0" eb="2">
      <t>エイギョウ</t>
    </rPh>
    <rPh sb="2" eb="3">
      <t>トドケ</t>
    </rPh>
    <rPh sb="4" eb="6">
      <t>テイシュツ</t>
    </rPh>
    <rPh sb="12" eb="14">
      <t>キュウショク</t>
    </rPh>
    <rPh sb="14" eb="16">
      <t>カイシ</t>
    </rPh>
    <rPh sb="16" eb="17">
      <t>トドケ</t>
    </rPh>
    <rPh sb="19" eb="20">
      <t>コト</t>
    </rPh>
    <phoneticPr fontId="2"/>
  </si>
  <si>
    <t>令和3年6月1日から食品衛生法に基づく営業の届出が開始（従来の食品製造業等取締条例に基づく給食供給者の届出は廃止）。</t>
    <phoneticPr fontId="2"/>
  </si>
  <si>
    <t>食品衛生責任者を選任している</t>
    <rPh sb="0" eb="2">
      <t>ショクヒン</t>
    </rPh>
    <rPh sb="2" eb="4">
      <t>エイセイ</t>
    </rPh>
    <rPh sb="4" eb="7">
      <t>セキニンシャ</t>
    </rPh>
    <rPh sb="8" eb="10">
      <t>センニン</t>
    </rPh>
    <phoneticPr fontId="2"/>
  </si>
  <si>
    <t>選任者の役職名☛</t>
    <rPh sb="0" eb="2">
      <t>センニン</t>
    </rPh>
    <rPh sb="2" eb="3">
      <t>シャ</t>
    </rPh>
    <rPh sb="4" eb="7">
      <t>ヤクショクメイ</t>
    </rPh>
    <phoneticPr fontId="2"/>
  </si>
  <si>
    <t>調理従事者（非常勤職員も含む）は毎月、検便検査済み</t>
    <rPh sb="0" eb="2">
      <t>チョウリ</t>
    </rPh>
    <rPh sb="2" eb="5">
      <t>ジュウジシャ</t>
    </rPh>
    <rPh sb="6" eb="9">
      <t>ヒジョウキン</t>
    </rPh>
    <rPh sb="9" eb="11">
      <t>ショクイン</t>
    </rPh>
    <rPh sb="12" eb="13">
      <t>フク</t>
    </rPh>
    <rPh sb="16" eb="18">
      <t>マイツキ</t>
    </rPh>
    <rPh sb="19" eb="21">
      <t>ケンベン</t>
    </rPh>
    <rPh sb="21" eb="23">
      <t>ケンサ</t>
    </rPh>
    <rPh sb="23" eb="24">
      <t>ズ</t>
    </rPh>
    <phoneticPr fontId="2"/>
  </si>
  <si>
    <t>検査項目☛</t>
    <rPh sb="0" eb="2">
      <t>ケンサ</t>
    </rPh>
    <rPh sb="2" eb="4">
      <t>コウモク</t>
    </rPh>
    <phoneticPr fontId="2"/>
  </si>
  <si>
    <t>赤痢</t>
    <rPh sb="0" eb="2">
      <t>セキリ</t>
    </rPh>
    <phoneticPr fontId="2"/>
  </si>
  <si>
    <t>サルモネラ</t>
    <phoneticPr fontId="2"/>
  </si>
  <si>
    <t>事業者は、事業に附属する食堂又は炊事場における給食の業務に従事する労働者に対し、その雇入れの際又は当該業務への配置換えの際、検便による健康診断を行わなければならない。（労働安全衛生規則第４７条）</t>
    <phoneticPr fontId="2"/>
  </si>
  <si>
    <t>調乳担当者（非常勤職員も含む）は毎月、検便検査済み</t>
    <rPh sb="21" eb="23">
      <t>ケンサ</t>
    </rPh>
    <rPh sb="23" eb="24">
      <t>スミ</t>
    </rPh>
    <phoneticPr fontId="2"/>
  </si>
  <si>
    <t>検便検査結果（記録を含む）を確認し調理・調乳に従事させている</t>
    <rPh sb="0" eb="2">
      <t>ケンベン</t>
    </rPh>
    <rPh sb="2" eb="4">
      <t>ケンサ</t>
    </rPh>
    <rPh sb="4" eb="6">
      <t>ケッカ</t>
    </rPh>
    <rPh sb="7" eb="9">
      <t>キロク</t>
    </rPh>
    <rPh sb="10" eb="11">
      <t>フク</t>
    </rPh>
    <rPh sb="14" eb="16">
      <t>カクニン</t>
    </rPh>
    <rPh sb="17" eb="19">
      <t>チョウリ</t>
    </rPh>
    <rPh sb="20" eb="22">
      <t>チョウニュウ</t>
    </rPh>
    <rPh sb="23" eb="25">
      <t>ジュウジ</t>
    </rPh>
    <phoneticPr fontId="2"/>
  </si>
  <si>
    <t>保健所検査等</t>
    <rPh sb="0" eb="3">
      <t>ホケンジョ</t>
    </rPh>
    <rPh sb="3" eb="5">
      <t>ケンサ</t>
    </rPh>
    <rPh sb="5" eb="6">
      <t>トウ</t>
    </rPh>
    <phoneticPr fontId="2"/>
  </si>
  <si>
    <t>年</t>
    <rPh sb="0" eb="1">
      <t>ネン</t>
    </rPh>
    <phoneticPr fontId="2"/>
  </si>
  <si>
    <t>月</t>
    <rPh sb="0" eb="1">
      <t>ガツ</t>
    </rPh>
    <phoneticPr fontId="2"/>
  </si>
  <si>
    <t>日</t>
    <rPh sb="0" eb="1">
      <t>ニチ</t>
    </rPh>
    <phoneticPr fontId="2"/>
  </si>
  <si>
    <t>健康チェック実施状況</t>
    <rPh sb="0" eb="2">
      <t>ケンコウ</t>
    </rPh>
    <rPh sb="6" eb="8">
      <t>ジッシ</t>
    </rPh>
    <rPh sb="8" eb="10">
      <t>ジョウキョウ</t>
    </rPh>
    <phoneticPr fontId="2"/>
  </si>
  <si>
    <t>食中毒対策</t>
    <rPh sb="0" eb="3">
      <t>ショクチュウドク</t>
    </rPh>
    <rPh sb="3" eb="5">
      <t>タイサク</t>
    </rPh>
    <phoneticPr fontId="2"/>
  </si>
  <si>
    <t>頻度</t>
    <rPh sb="0" eb="2">
      <t>ヒンド</t>
    </rPh>
    <phoneticPr fontId="2"/>
  </si>
  <si>
    <t>下痢</t>
    <rPh sb="0" eb="2">
      <t>ゲリ</t>
    </rPh>
    <phoneticPr fontId="2"/>
  </si>
  <si>
    <t>嘔吐</t>
    <rPh sb="0" eb="2">
      <t>オウト</t>
    </rPh>
    <phoneticPr fontId="2"/>
  </si>
  <si>
    <t>発熱</t>
    <rPh sb="0" eb="2">
      <t>ハツネツ</t>
    </rPh>
    <phoneticPr fontId="2"/>
  </si>
  <si>
    <t>調理従事者</t>
    <rPh sb="0" eb="2">
      <t>チョウリ</t>
    </rPh>
    <rPh sb="2" eb="5">
      <t>ジュウジシャ</t>
    </rPh>
    <phoneticPr fontId="2"/>
  </si>
  <si>
    <t>調乳担当者</t>
    <rPh sb="0" eb="2">
      <t>チョウニュウ</t>
    </rPh>
    <rPh sb="2" eb="5">
      <t>タントウシャ</t>
    </rPh>
    <phoneticPr fontId="2"/>
  </si>
  <si>
    <t>調理室内の衛生管理</t>
    <rPh sb="0" eb="3">
      <t>チョウリシツ</t>
    </rPh>
    <rPh sb="3" eb="4">
      <t>ナイ</t>
    </rPh>
    <rPh sb="5" eb="7">
      <t>エイセイ</t>
    </rPh>
    <rPh sb="7" eb="9">
      <t>カンリ</t>
    </rPh>
    <phoneticPr fontId="2"/>
  </si>
  <si>
    <t>調理室への部外者等の出入りをさせていない</t>
    <rPh sb="0" eb="3">
      <t>チョウリシツ</t>
    </rPh>
    <rPh sb="5" eb="8">
      <t>ブガイシャ</t>
    </rPh>
    <rPh sb="8" eb="9">
      <t>トウ</t>
    </rPh>
    <rPh sb="10" eb="12">
      <t>デイ</t>
    </rPh>
    <phoneticPr fontId="2"/>
  </si>
  <si>
    <t>調理作業に不要な物品は調理室内に置いていない</t>
    <rPh sb="0" eb="2">
      <t>チョウリ</t>
    </rPh>
    <rPh sb="2" eb="4">
      <t>サギョウ</t>
    </rPh>
    <rPh sb="5" eb="7">
      <t>フヨウ</t>
    </rPh>
    <rPh sb="8" eb="10">
      <t>ブッピン</t>
    </rPh>
    <rPh sb="11" eb="14">
      <t>チョウリシツ</t>
    </rPh>
    <rPh sb="14" eb="15">
      <t>ナイ</t>
    </rPh>
    <rPh sb="16" eb="17">
      <t>オ</t>
    </rPh>
    <phoneticPr fontId="2"/>
  </si>
  <si>
    <t>調理室にハエなどが入らないよう管理している</t>
    <rPh sb="0" eb="3">
      <t>チョウリシツ</t>
    </rPh>
    <rPh sb="9" eb="10">
      <t>ハイ</t>
    </rPh>
    <rPh sb="15" eb="17">
      <t>カンリ</t>
    </rPh>
    <phoneticPr fontId="2"/>
  </si>
  <si>
    <t>業務委託</t>
    <rPh sb="0" eb="2">
      <t>ギョウム</t>
    </rPh>
    <rPh sb="2" eb="4">
      <t>イタク</t>
    </rPh>
    <phoneticPr fontId="2"/>
  </si>
  <si>
    <t>契約内容・期間</t>
    <rPh sb="0" eb="2">
      <t>ケイヤク</t>
    </rPh>
    <rPh sb="2" eb="4">
      <t>ナイヨウ</t>
    </rPh>
    <rPh sb="5" eb="7">
      <t>キカン</t>
    </rPh>
    <phoneticPr fontId="2"/>
  </si>
  <si>
    <t>調理業務委託をしている</t>
    <rPh sb="0" eb="2">
      <t>チョウリ</t>
    </rPh>
    <rPh sb="2" eb="4">
      <t>ギョウム</t>
    </rPh>
    <rPh sb="4" eb="6">
      <t>イタク</t>
    </rPh>
    <phoneticPr fontId="2"/>
  </si>
  <si>
    <t>契約期間</t>
    <rPh sb="0" eb="2">
      <t>ケイヤク</t>
    </rPh>
    <rPh sb="2" eb="4">
      <t>キカン</t>
    </rPh>
    <phoneticPr fontId="2"/>
  </si>
  <si>
    <t>日から</t>
    <rPh sb="0" eb="1">
      <t>ニチ</t>
    </rPh>
    <phoneticPr fontId="2"/>
  </si>
  <si>
    <t>日まで</t>
    <rPh sb="0" eb="1">
      <t>ニチ</t>
    </rPh>
    <phoneticPr fontId="2"/>
  </si>
  <si>
    <t>事業者名</t>
    <rPh sb="0" eb="3">
      <t>ジギョウシャ</t>
    </rPh>
    <rPh sb="3" eb="4">
      <t>メイ</t>
    </rPh>
    <phoneticPr fontId="2"/>
  </si>
  <si>
    <t>保育所（園）の栄養士が指導している</t>
    <rPh sb="0" eb="2">
      <t>ホイク</t>
    </rPh>
    <rPh sb="2" eb="3">
      <t>ジョ</t>
    </rPh>
    <rPh sb="4" eb="5">
      <t>エン</t>
    </rPh>
    <rPh sb="7" eb="10">
      <t>エイヨウシ</t>
    </rPh>
    <rPh sb="11" eb="13">
      <t>シドウ</t>
    </rPh>
    <phoneticPr fontId="2"/>
  </si>
  <si>
    <t>保健所の栄養士が指導している</t>
    <rPh sb="0" eb="3">
      <t>ホケンジョ</t>
    </rPh>
    <rPh sb="4" eb="7">
      <t>エイヨウシ</t>
    </rPh>
    <rPh sb="8" eb="10">
      <t>シドウ</t>
    </rPh>
    <phoneticPr fontId="2"/>
  </si>
  <si>
    <t>区市町村の栄養士が指導している</t>
    <rPh sb="0" eb="1">
      <t>ク</t>
    </rPh>
    <rPh sb="1" eb="4">
      <t>シチョウソン</t>
    </rPh>
    <rPh sb="5" eb="8">
      <t>エイヨウシ</t>
    </rPh>
    <rPh sb="9" eb="11">
      <t>シドウ</t>
    </rPh>
    <phoneticPr fontId="2"/>
  </si>
  <si>
    <t>健康・安全の状況</t>
    <rPh sb="0" eb="2">
      <t>ケンコウ</t>
    </rPh>
    <rPh sb="3" eb="5">
      <t>アンゼン</t>
    </rPh>
    <rPh sb="6" eb="8">
      <t>ジョウキョウ</t>
    </rPh>
    <phoneticPr fontId="2"/>
  </si>
  <si>
    <t>計画と健康診断</t>
    <rPh sb="0" eb="2">
      <t>ケイカク</t>
    </rPh>
    <rPh sb="3" eb="5">
      <t>ケンコウ</t>
    </rPh>
    <rPh sb="5" eb="7">
      <t>シンダン</t>
    </rPh>
    <phoneticPr fontId="2"/>
  </si>
  <si>
    <t>保健計画</t>
    <rPh sb="0" eb="2">
      <t>ホケン</t>
    </rPh>
    <rPh sb="2" eb="4">
      <t>ケイカク</t>
    </rPh>
    <phoneticPr fontId="2"/>
  </si>
  <si>
    <t>保健計画を策定している</t>
    <rPh sb="0" eb="2">
      <t>ホケン</t>
    </rPh>
    <rPh sb="2" eb="4">
      <t>ケイカク</t>
    </rPh>
    <rPh sb="5" eb="7">
      <t>サクテイ</t>
    </rPh>
    <phoneticPr fontId="2"/>
  </si>
  <si>
    <t>全体的な計画に基づき作成している</t>
    <rPh sb="0" eb="3">
      <t>ゼンタイテキ</t>
    </rPh>
    <rPh sb="4" eb="6">
      <t>ケイカク</t>
    </rPh>
    <rPh sb="7" eb="8">
      <t>モト</t>
    </rPh>
    <rPh sb="10" eb="12">
      <t>サクセイ</t>
    </rPh>
    <phoneticPr fontId="2"/>
  </si>
  <si>
    <t>計画目標を定め、全職員で実践し記録を残し、評価反省に取組んでいる</t>
    <rPh sb="0" eb="2">
      <t>ケイカク</t>
    </rPh>
    <rPh sb="2" eb="4">
      <t>モクヒョウ</t>
    </rPh>
    <rPh sb="5" eb="6">
      <t>サダ</t>
    </rPh>
    <rPh sb="8" eb="11">
      <t>ゼンショクイン</t>
    </rPh>
    <rPh sb="12" eb="14">
      <t>ジッセン</t>
    </rPh>
    <rPh sb="15" eb="17">
      <t>キロク</t>
    </rPh>
    <rPh sb="18" eb="19">
      <t>ノコ</t>
    </rPh>
    <rPh sb="21" eb="23">
      <t>ヒョウカ</t>
    </rPh>
    <rPh sb="23" eb="25">
      <t>ハンセイ</t>
    </rPh>
    <rPh sb="26" eb="28">
      <t>トリク</t>
    </rPh>
    <phoneticPr fontId="2"/>
  </si>
  <si>
    <t>児童の健康診断</t>
    <rPh sb="0" eb="2">
      <t>ジドウ</t>
    </rPh>
    <rPh sb="3" eb="5">
      <t>ケンコウ</t>
    </rPh>
    <rPh sb="5" eb="7">
      <t>シンダン</t>
    </rPh>
    <phoneticPr fontId="2"/>
  </si>
  <si>
    <t>入所時健診</t>
    <rPh sb="0" eb="2">
      <t>ニュウショ</t>
    </rPh>
    <rPh sb="2" eb="3">
      <t>ジ</t>
    </rPh>
    <rPh sb="3" eb="5">
      <t>ケンシン</t>
    </rPh>
    <phoneticPr fontId="2"/>
  </si>
  <si>
    <t>定期健康診断</t>
    <rPh sb="0" eb="2">
      <t>テイキ</t>
    </rPh>
    <rPh sb="2" eb="4">
      <t>ケンコウ</t>
    </rPh>
    <rPh sb="4" eb="6">
      <t>シンダン</t>
    </rPh>
    <phoneticPr fontId="2"/>
  </si>
  <si>
    <t>歯科検診</t>
    <rPh sb="0" eb="2">
      <t>シカ</t>
    </rPh>
    <rPh sb="2" eb="4">
      <t>ケンシン</t>
    </rPh>
    <phoneticPr fontId="2"/>
  </si>
  <si>
    <t>身体測定</t>
    <rPh sb="0" eb="2">
      <t>シンタイ</t>
    </rPh>
    <rPh sb="2" eb="4">
      <t>ソクテイ</t>
    </rPh>
    <phoneticPr fontId="2"/>
  </si>
  <si>
    <t>臨時健診</t>
    <rPh sb="0" eb="2">
      <t>リンジ</t>
    </rPh>
    <rPh sb="2" eb="4">
      <t>ケンシン</t>
    </rPh>
    <phoneticPr fontId="2"/>
  </si>
  <si>
    <t>実施年月日</t>
    <rPh sb="0" eb="2">
      <t>ジッシ</t>
    </rPh>
    <rPh sb="2" eb="5">
      <t>ネンガッピ</t>
    </rPh>
    <phoneticPr fontId="2"/>
  </si>
  <si>
    <t>保護者への連絡</t>
    <rPh sb="0" eb="3">
      <t>ホゴシャ</t>
    </rPh>
    <rPh sb="5" eb="7">
      <t>レンラク</t>
    </rPh>
    <phoneticPr fontId="2"/>
  </si>
  <si>
    <t>予防接種履歴を把握している</t>
    <rPh sb="0" eb="2">
      <t>ヨボウ</t>
    </rPh>
    <rPh sb="2" eb="4">
      <t>セッシュ</t>
    </rPh>
    <rPh sb="4" eb="6">
      <t>リレキ</t>
    </rPh>
    <rPh sb="7" eb="9">
      <t>ハアク</t>
    </rPh>
    <phoneticPr fontId="2"/>
  </si>
  <si>
    <t>児童の健康管理及び安全衛生</t>
    <rPh sb="0" eb="2">
      <t>ジドウ</t>
    </rPh>
    <rPh sb="3" eb="5">
      <t>ケンコウ</t>
    </rPh>
    <rPh sb="5" eb="7">
      <t>カンリ</t>
    </rPh>
    <rPh sb="7" eb="8">
      <t>オヨ</t>
    </rPh>
    <rPh sb="9" eb="11">
      <t>アンゼン</t>
    </rPh>
    <rPh sb="11" eb="13">
      <t>エイセイ</t>
    </rPh>
    <phoneticPr fontId="2"/>
  </si>
  <si>
    <t>既往歴・予防接種の把握方法</t>
    <rPh sb="0" eb="2">
      <t>キオウ</t>
    </rPh>
    <rPh sb="2" eb="3">
      <t>レキ</t>
    </rPh>
    <rPh sb="4" eb="6">
      <t>ヨボウ</t>
    </rPh>
    <rPh sb="6" eb="8">
      <t>セッシュ</t>
    </rPh>
    <rPh sb="9" eb="11">
      <t>ハアク</t>
    </rPh>
    <rPh sb="11" eb="13">
      <t>ホウホウ</t>
    </rPh>
    <phoneticPr fontId="2"/>
  </si>
  <si>
    <t>健康カード</t>
    <rPh sb="0" eb="2">
      <t>ケンコウ</t>
    </rPh>
    <phoneticPr fontId="2"/>
  </si>
  <si>
    <t>連絡帳</t>
    <rPh sb="0" eb="3">
      <t>レンラクチョウ</t>
    </rPh>
    <phoneticPr fontId="2"/>
  </si>
  <si>
    <t>家庭調査書</t>
    <rPh sb="0" eb="2">
      <t>カテイ</t>
    </rPh>
    <rPh sb="2" eb="5">
      <t>チョウサショ</t>
    </rPh>
    <phoneticPr fontId="2"/>
  </si>
  <si>
    <t>入園前</t>
    <rPh sb="0" eb="2">
      <t>ニュウエン</t>
    </rPh>
    <rPh sb="2" eb="3">
      <t>マエ</t>
    </rPh>
    <phoneticPr fontId="2"/>
  </si>
  <si>
    <t>入園後</t>
    <rPh sb="0" eb="2">
      <t>ニュウエン</t>
    </rPh>
    <rPh sb="2" eb="3">
      <t>ゴ</t>
    </rPh>
    <phoneticPr fontId="2"/>
  </si>
  <si>
    <t>疾病対応</t>
    <rPh sb="0" eb="2">
      <t>シッペイ</t>
    </rPh>
    <rPh sb="2" eb="4">
      <t>タイオウ</t>
    </rPh>
    <phoneticPr fontId="2"/>
  </si>
  <si>
    <t>感染症予防</t>
    <rPh sb="0" eb="3">
      <t>カンセンショウ</t>
    </rPh>
    <rPh sb="3" eb="5">
      <t>ヨボウ</t>
    </rPh>
    <phoneticPr fontId="2"/>
  </si>
  <si>
    <t>感染症マニュアルを策定している</t>
    <rPh sb="0" eb="3">
      <t>カンセンショウ</t>
    </rPh>
    <rPh sb="9" eb="11">
      <t>サクテイ</t>
    </rPh>
    <phoneticPr fontId="2"/>
  </si>
  <si>
    <t>消毒の徹底</t>
    <rPh sb="0" eb="2">
      <t>ショウドク</t>
    </rPh>
    <rPh sb="3" eb="5">
      <t>テッテイ</t>
    </rPh>
    <phoneticPr fontId="2"/>
  </si>
  <si>
    <t>手洗い指導と実践</t>
    <rPh sb="0" eb="2">
      <t>テアラ</t>
    </rPh>
    <rPh sb="3" eb="5">
      <t>シドウ</t>
    </rPh>
    <rPh sb="6" eb="8">
      <t>ジッセン</t>
    </rPh>
    <phoneticPr fontId="2"/>
  </si>
  <si>
    <t>清掃の徹底</t>
    <rPh sb="0" eb="2">
      <t>セイソウ</t>
    </rPh>
    <rPh sb="3" eb="5">
      <t>テッテイ</t>
    </rPh>
    <phoneticPr fontId="2"/>
  </si>
  <si>
    <t>【参考】</t>
    <phoneticPr fontId="2"/>
  </si>
  <si>
    <t>発生時期：</t>
    <rPh sb="0" eb="2">
      <t>ハッセイ</t>
    </rPh>
    <rPh sb="2" eb="4">
      <t>ジキ</t>
    </rPh>
    <phoneticPr fontId="2"/>
  </si>
  <si>
    <t>乳幼児突然死症候群等対策</t>
    <rPh sb="0" eb="3">
      <t>ニュウヨウジ</t>
    </rPh>
    <rPh sb="3" eb="6">
      <t>トツゼンシ</t>
    </rPh>
    <rPh sb="6" eb="9">
      <t>ショウコウグン</t>
    </rPh>
    <rPh sb="9" eb="10">
      <t>トウ</t>
    </rPh>
    <rPh sb="10" eb="12">
      <t>タイサク</t>
    </rPh>
    <phoneticPr fontId="2"/>
  </si>
  <si>
    <t>ＳＩＤＳ（乳幼児突然死症候群）の予防及び睡眠時の事故対策</t>
    <rPh sb="5" eb="8">
      <t>ニュウヨウジ</t>
    </rPh>
    <rPh sb="8" eb="10">
      <t>トツゼン</t>
    </rPh>
    <rPh sb="10" eb="11">
      <t>シ</t>
    </rPh>
    <rPh sb="11" eb="14">
      <t>ショウコウグン</t>
    </rPh>
    <rPh sb="16" eb="18">
      <t>ヨボウ</t>
    </rPh>
    <rPh sb="18" eb="19">
      <t>オヨ</t>
    </rPh>
    <rPh sb="20" eb="22">
      <t>スイミン</t>
    </rPh>
    <rPh sb="22" eb="23">
      <t>ジ</t>
    </rPh>
    <rPh sb="24" eb="26">
      <t>ジコ</t>
    </rPh>
    <rPh sb="26" eb="28">
      <t>タイサク</t>
    </rPh>
    <phoneticPr fontId="2"/>
  </si>
  <si>
    <t>睡眠時チェック表の作成</t>
    <rPh sb="0" eb="2">
      <t>スイミン</t>
    </rPh>
    <rPh sb="2" eb="3">
      <t>ジ</t>
    </rPh>
    <rPh sb="7" eb="8">
      <t>ヒョウ</t>
    </rPh>
    <rPh sb="9" eb="11">
      <t>サクセイ</t>
    </rPh>
    <phoneticPr fontId="2"/>
  </si>
  <si>
    <t>0歳児</t>
    <rPh sb="1" eb="3">
      <t>サイジ</t>
    </rPh>
    <phoneticPr fontId="2"/>
  </si>
  <si>
    <t>1歳児</t>
    <rPh sb="1" eb="3">
      <t>サイジ</t>
    </rPh>
    <phoneticPr fontId="2"/>
  </si>
  <si>
    <t>2歳児</t>
    <rPh sb="1" eb="3">
      <t>サイジ</t>
    </rPh>
    <phoneticPr fontId="2"/>
  </si>
  <si>
    <t>幼児</t>
    <rPh sb="0" eb="2">
      <t>ヨウジ</t>
    </rPh>
    <phoneticPr fontId="2"/>
  </si>
  <si>
    <t>※幼児等、睡眠時の見守りのみでチェック表を作成していない場合は「記録なし」を選択してください。</t>
    <rPh sb="38" eb="40">
      <t>センタク</t>
    </rPh>
    <phoneticPr fontId="2"/>
  </si>
  <si>
    <t>玩具等の点検を定期的に行っている</t>
    <rPh sb="0" eb="2">
      <t>ガング</t>
    </rPh>
    <rPh sb="2" eb="3">
      <t>トウ</t>
    </rPh>
    <rPh sb="4" eb="6">
      <t>テンケン</t>
    </rPh>
    <rPh sb="7" eb="10">
      <t>テイキテキ</t>
    </rPh>
    <rPh sb="11" eb="12">
      <t>オコナ</t>
    </rPh>
    <phoneticPr fontId="2"/>
  </si>
  <si>
    <t>固定遊具や大型遊具の点検を行っている</t>
  </si>
  <si>
    <t>園外保育時における置き去りや交通事故等の防止対策に取り組んでいる</t>
    <rPh sb="0" eb="4">
      <t>エンガイホイク</t>
    </rPh>
    <rPh sb="4" eb="5">
      <t>ジ</t>
    </rPh>
    <rPh sb="9" eb="10">
      <t>オ</t>
    </rPh>
    <rPh sb="11" eb="12">
      <t>ザ</t>
    </rPh>
    <rPh sb="14" eb="16">
      <t>コウツウ</t>
    </rPh>
    <rPh sb="16" eb="18">
      <t>ジコ</t>
    </rPh>
    <rPh sb="18" eb="19">
      <t>トウ</t>
    </rPh>
    <rPh sb="20" eb="22">
      <t>ボウシ</t>
    </rPh>
    <rPh sb="22" eb="24">
      <t>タイサク</t>
    </rPh>
    <rPh sb="25" eb="26">
      <t>ト</t>
    </rPh>
    <rPh sb="27" eb="28">
      <t>ク</t>
    </rPh>
    <phoneticPr fontId="2"/>
  </si>
  <si>
    <t>取組内容</t>
    <rPh sb="0" eb="2">
      <t>トリク</t>
    </rPh>
    <rPh sb="2" eb="4">
      <t>ナイヨウ</t>
    </rPh>
    <phoneticPr fontId="2"/>
  </si>
  <si>
    <t>不審者や不慮のけがや事故に対応できる保育者の増員対応</t>
    <rPh sb="0" eb="3">
      <t>フシンシャ</t>
    </rPh>
    <rPh sb="4" eb="6">
      <t>フリョ</t>
    </rPh>
    <rPh sb="10" eb="12">
      <t>ジコ</t>
    </rPh>
    <rPh sb="13" eb="15">
      <t>タイオウ</t>
    </rPh>
    <rPh sb="18" eb="20">
      <t>ホイク</t>
    </rPh>
    <rPh sb="20" eb="21">
      <t>シャ</t>
    </rPh>
    <rPh sb="22" eb="24">
      <t>ゾウイン</t>
    </rPh>
    <rPh sb="24" eb="26">
      <t>タイオウ</t>
    </rPh>
    <phoneticPr fontId="2"/>
  </si>
  <si>
    <t>WBGTの記録</t>
    <rPh sb="5" eb="7">
      <t>キロク</t>
    </rPh>
    <phoneticPr fontId="2"/>
  </si>
  <si>
    <t>厚生労働省「保育所等における園外活動時の安全管理に関する留意事項」,「保育所、幼稚園、認定こども園及び特別支援学校幼稚部における安全管理の徹底について」</t>
    <phoneticPr fontId="2"/>
  </si>
  <si>
    <t>プール活動及び水遊びへの事故防止対応</t>
    <rPh sb="3" eb="5">
      <t>カツドウ</t>
    </rPh>
    <rPh sb="5" eb="6">
      <t>オヨ</t>
    </rPh>
    <rPh sb="7" eb="8">
      <t>ミズ</t>
    </rPh>
    <rPh sb="8" eb="9">
      <t>アソ</t>
    </rPh>
    <rPh sb="12" eb="14">
      <t>ジコ</t>
    </rPh>
    <rPh sb="14" eb="16">
      <t>ボウシ</t>
    </rPh>
    <rPh sb="16" eb="18">
      <t>タイオウ</t>
    </rPh>
    <phoneticPr fontId="2"/>
  </si>
  <si>
    <t>プール活動や水遊び活動をしている</t>
    <rPh sb="3" eb="5">
      <t>カツドウ</t>
    </rPh>
    <rPh sb="6" eb="8">
      <t>ミズアソ</t>
    </rPh>
    <rPh sb="9" eb="11">
      <t>カツドウ</t>
    </rPh>
    <phoneticPr fontId="2"/>
  </si>
  <si>
    <t>内閣府通知「教育・保育施設等においてプール活動・水遊びを行う場合の事故の防止について」</t>
    <phoneticPr fontId="2"/>
  </si>
  <si>
    <t>公共交通機関、自動車等への乗降時に、園児の所在を確認している</t>
    <rPh sb="0" eb="6">
      <t>コウキョウコウツウキカン</t>
    </rPh>
    <rPh sb="7" eb="10">
      <t>ジドウシャ</t>
    </rPh>
    <rPh sb="10" eb="11">
      <t>トウ</t>
    </rPh>
    <rPh sb="13" eb="15">
      <t>ジョウコウ</t>
    </rPh>
    <rPh sb="15" eb="16">
      <t>ジ</t>
    </rPh>
    <rPh sb="18" eb="20">
      <t>エンジ</t>
    </rPh>
    <rPh sb="21" eb="23">
      <t>ショザイ</t>
    </rPh>
    <rPh sb="24" eb="26">
      <t>カクニン</t>
    </rPh>
    <phoneticPr fontId="2"/>
  </si>
  <si>
    <t>参加園児と人数を把握している</t>
    <rPh sb="0" eb="2">
      <t>サンカ</t>
    </rPh>
    <rPh sb="2" eb="4">
      <t>エンジ</t>
    </rPh>
    <rPh sb="5" eb="7">
      <t>ニンズウ</t>
    </rPh>
    <rPh sb="8" eb="10">
      <t>ハアク</t>
    </rPh>
    <phoneticPr fontId="2"/>
  </si>
  <si>
    <t>安全な移動経路に配慮している</t>
    <rPh sb="0" eb="2">
      <t>アンゼン</t>
    </rPh>
    <rPh sb="3" eb="5">
      <t>イドウ</t>
    </rPh>
    <rPh sb="5" eb="7">
      <t>ケイロ</t>
    </rPh>
    <rPh sb="8" eb="10">
      <t>ハイリョ</t>
    </rPh>
    <phoneticPr fontId="2"/>
  </si>
  <si>
    <t>事前に下見を行っている</t>
    <rPh sb="0" eb="2">
      <t>ジゼン</t>
    </rPh>
    <rPh sb="3" eb="5">
      <t>シタミ</t>
    </rPh>
    <rPh sb="6" eb="7">
      <t>オコナ</t>
    </rPh>
    <phoneticPr fontId="2"/>
  </si>
  <si>
    <t>乗降する車両等を把握している</t>
    <rPh sb="0" eb="2">
      <t>ジョウコウ</t>
    </rPh>
    <rPh sb="4" eb="6">
      <t>シャリョウ</t>
    </rPh>
    <rPh sb="6" eb="7">
      <t>トウ</t>
    </rPh>
    <rPh sb="8" eb="10">
      <t>ハアク</t>
    </rPh>
    <phoneticPr fontId="2"/>
  </si>
  <si>
    <t>緊急時の連絡・対応の体制がある</t>
    <rPh sb="0" eb="3">
      <t>キンキュウジ</t>
    </rPh>
    <rPh sb="4" eb="6">
      <t>レンラク</t>
    </rPh>
    <rPh sb="7" eb="9">
      <t>タイオウ</t>
    </rPh>
    <rPh sb="10" eb="12">
      <t>タイセイ</t>
    </rPh>
    <phoneticPr fontId="2"/>
  </si>
  <si>
    <t>報告件数</t>
    <rPh sb="0" eb="2">
      <t>ホウコク</t>
    </rPh>
    <rPh sb="2" eb="4">
      <t>ケンスウ</t>
    </rPh>
    <phoneticPr fontId="2"/>
  </si>
  <si>
    <t>件/月（平均）</t>
    <rPh sb="0" eb="1">
      <t>ケン</t>
    </rPh>
    <rPh sb="2" eb="3">
      <t>ツキ</t>
    </rPh>
    <rPh sb="4" eb="6">
      <t>ヘイキン</t>
    </rPh>
    <phoneticPr fontId="2"/>
  </si>
  <si>
    <t>件/年（実績）</t>
    <rPh sb="0" eb="1">
      <t>ケン</t>
    </rPh>
    <rPh sb="2" eb="3">
      <t>ネン</t>
    </rPh>
    <rPh sb="4" eb="6">
      <t>ジッセキ</t>
    </rPh>
    <phoneticPr fontId="2"/>
  </si>
  <si>
    <t>コ</t>
    <phoneticPr fontId="2"/>
  </si>
  <si>
    <t>事故簿</t>
    <rPh sb="0" eb="2">
      <t>ジコ</t>
    </rPh>
    <rPh sb="2" eb="3">
      <t>ボ</t>
    </rPh>
    <phoneticPr fontId="2"/>
  </si>
  <si>
    <t>事故簿を作成し管理している</t>
    <rPh sb="0" eb="2">
      <t>ジコ</t>
    </rPh>
    <rPh sb="2" eb="3">
      <t>ボ</t>
    </rPh>
    <rPh sb="4" eb="6">
      <t>サクセイ</t>
    </rPh>
    <rPh sb="7" eb="9">
      <t>カンリ</t>
    </rPh>
    <phoneticPr fontId="2"/>
  </si>
  <si>
    <t>事故発生状況（概要）</t>
    <rPh sb="0" eb="2">
      <t>ジコ</t>
    </rPh>
    <rPh sb="2" eb="4">
      <t>ハッセイ</t>
    </rPh>
    <rPh sb="4" eb="6">
      <t>ジョウキョウ</t>
    </rPh>
    <rPh sb="7" eb="9">
      <t>ガイヨウ</t>
    </rPh>
    <phoneticPr fontId="2"/>
  </si>
  <si>
    <t>事故発生状況（時間経過・詳細事項）</t>
    <rPh sb="0" eb="2">
      <t>ジコ</t>
    </rPh>
    <rPh sb="2" eb="4">
      <t>ハッセイ</t>
    </rPh>
    <rPh sb="4" eb="6">
      <t>ジョウキョウ</t>
    </rPh>
    <rPh sb="7" eb="11">
      <t>ジカンケイカ</t>
    </rPh>
    <rPh sb="12" eb="14">
      <t>ショウサイ</t>
    </rPh>
    <rPh sb="14" eb="16">
      <t>ジコウ</t>
    </rPh>
    <phoneticPr fontId="2"/>
  </si>
  <si>
    <t>保護者への連絡時間</t>
    <rPh sb="0" eb="3">
      <t>ホゴシャ</t>
    </rPh>
    <rPh sb="5" eb="7">
      <t>レンラク</t>
    </rPh>
    <rPh sb="7" eb="9">
      <t>ジカン</t>
    </rPh>
    <phoneticPr fontId="2"/>
  </si>
  <si>
    <t>保護者の状況（反応・対応）等</t>
    <rPh sb="0" eb="3">
      <t>ホゴシャ</t>
    </rPh>
    <rPh sb="4" eb="6">
      <t>ジョウキョウ</t>
    </rPh>
    <rPh sb="7" eb="9">
      <t>ハンノウ</t>
    </rPh>
    <rPh sb="10" eb="12">
      <t>タイオウ</t>
    </rPh>
    <rPh sb="13" eb="14">
      <t>トウ</t>
    </rPh>
    <phoneticPr fontId="2"/>
  </si>
  <si>
    <t>治癒までの経過記録</t>
    <rPh sb="0" eb="2">
      <t>チユ</t>
    </rPh>
    <rPh sb="5" eb="7">
      <t>ケイカ</t>
    </rPh>
    <rPh sb="7" eb="9">
      <t>キロク</t>
    </rPh>
    <phoneticPr fontId="2"/>
  </si>
  <si>
    <t>医療機関への受診有無及び時間</t>
    <rPh sb="0" eb="2">
      <t>イリョウ</t>
    </rPh>
    <rPh sb="2" eb="4">
      <t>キカン</t>
    </rPh>
    <rPh sb="6" eb="8">
      <t>ジュシン</t>
    </rPh>
    <rPh sb="8" eb="10">
      <t>ウム</t>
    </rPh>
    <rPh sb="10" eb="11">
      <t>オヨ</t>
    </rPh>
    <rPh sb="12" eb="14">
      <t>ジカン</t>
    </rPh>
    <phoneticPr fontId="2"/>
  </si>
  <si>
    <t>対応者の氏名</t>
    <rPh sb="0" eb="2">
      <t>タイオウ</t>
    </rPh>
    <rPh sb="2" eb="3">
      <t>シャ</t>
    </rPh>
    <rPh sb="4" eb="6">
      <t>シメイ</t>
    </rPh>
    <phoneticPr fontId="2"/>
  </si>
  <si>
    <t>CTやＸ線等の撮影の有無</t>
    <rPh sb="4" eb="5">
      <t>セン</t>
    </rPh>
    <rPh sb="5" eb="6">
      <t>トウ</t>
    </rPh>
    <rPh sb="7" eb="9">
      <t>サツエイ</t>
    </rPh>
    <rPh sb="10" eb="12">
      <t>ウム</t>
    </rPh>
    <phoneticPr fontId="2"/>
  </si>
  <si>
    <t>事故の検証と反省</t>
    <rPh sb="0" eb="2">
      <t>ジコ</t>
    </rPh>
    <rPh sb="3" eb="5">
      <t>ケンショウ</t>
    </rPh>
    <rPh sb="6" eb="8">
      <t>ハンセイ</t>
    </rPh>
    <phoneticPr fontId="2"/>
  </si>
  <si>
    <t>責任者の関与と区への報告</t>
    <rPh sb="0" eb="3">
      <t>セキニンシャ</t>
    </rPh>
    <rPh sb="4" eb="6">
      <t>カンヨ</t>
    </rPh>
    <rPh sb="7" eb="8">
      <t>ク</t>
    </rPh>
    <rPh sb="10" eb="12">
      <t>ホウコク</t>
    </rPh>
    <phoneticPr fontId="2"/>
  </si>
  <si>
    <t>補償対応の状況</t>
    <rPh sb="0" eb="2">
      <t>ホショウ</t>
    </rPh>
    <rPh sb="2" eb="4">
      <t>タイオウ</t>
    </rPh>
    <rPh sb="5" eb="7">
      <t>ジョウキョウ</t>
    </rPh>
    <phoneticPr fontId="2"/>
  </si>
  <si>
    <t>再発防止への具体的な対策と実行</t>
    <rPh sb="0" eb="2">
      <t>サイハツ</t>
    </rPh>
    <rPh sb="2" eb="4">
      <t>ボウシ</t>
    </rPh>
    <rPh sb="6" eb="9">
      <t>グタイテキ</t>
    </rPh>
    <rPh sb="10" eb="12">
      <t>タイサク</t>
    </rPh>
    <rPh sb="13" eb="15">
      <t>ジッコウ</t>
    </rPh>
    <phoneticPr fontId="2"/>
  </si>
  <si>
    <t>サ</t>
    <phoneticPr fontId="2"/>
  </si>
  <si>
    <t>件</t>
    <rPh sb="0" eb="1">
      <t>ケン</t>
    </rPh>
    <phoneticPr fontId="2"/>
  </si>
  <si>
    <t>シ</t>
    <phoneticPr fontId="2"/>
  </si>
  <si>
    <t>記録整備と保管</t>
    <rPh sb="0" eb="2">
      <t>キロク</t>
    </rPh>
    <rPh sb="2" eb="4">
      <t>セイビ</t>
    </rPh>
    <rPh sb="5" eb="7">
      <t>ホカン</t>
    </rPh>
    <phoneticPr fontId="2"/>
  </si>
  <si>
    <t>個々の児童に関する計画や記録及び事故簿や苦情・意見等を管理している</t>
    <rPh sb="0" eb="2">
      <t>ココ</t>
    </rPh>
    <rPh sb="3" eb="5">
      <t>ジドウ</t>
    </rPh>
    <rPh sb="6" eb="7">
      <t>カン</t>
    </rPh>
    <rPh sb="9" eb="11">
      <t>ケイカク</t>
    </rPh>
    <rPh sb="12" eb="14">
      <t>キロク</t>
    </rPh>
    <rPh sb="14" eb="15">
      <t>オヨ</t>
    </rPh>
    <rPh sb="16" eb="18">
      <t>ジコ</t>
    </rPh>
    <rPh sb="18" eb="19">
      <t>ボ</t>
    </rPh>
    <rPh sb="20" eb="22">
      <t>クジョウ</t>
    </rPh>
    <rPh sb="23" eb="25">
      <t>イケン</t>
    </rPh>
    <rPh sb="25" eb="26">
      <t>トウ</t>
    </rPh>
    <rPh sb="27" eb="29">
      <t>カンリ</t>
    </rPh>
    <phoneticPr fontId="2"/>
  </si>
  <si>
    <t>ス</t>
    <phoneticPr fontId="2"/>
  </si>
  <si>
    <t>損害賠償保険</t>
    <rPh sb="0" eb="2">
      <t>ソンガイ</t>
    </rPh>
    <rPh sb="2" eb="4">
      <t>バイショウ</t>
    </rPh>
    <rPh sb="4" eb="6">
      <t>ホケン</t>
    </rPh>
    <phoneticPr fontId="2"/>
  </si>
  <si>
    <t>損害賠償保険に加入している</t>
    <rPh sb="0" eb="2">
      <t>ソンガイ</t>
    </rPh>
    <rPh sb="2" eb="4">
      <t>バイショウ</t>
    </rPh>
    <rPh sb="4" eb="6">
      <t>ホケン</t>
    </rPh>
    <rPh sb="7" eb="9">
      <t>カニュウ</t>
    </rPh>
    <phoneticPr fontId="2"/>
  </si>
  <si>
    <t>賠償対象となる事象が生じた際は、速やかに対処している</t>
    <rPh sb="0" eb="2">
      <t>バイショウ</t>
    </rPh>
    <rPh sb="2" eb="4">
      <t>タイショウ</t>
    </rPh>
    <rPh sb="7" eb="9">
      <t>ジショウ</t>
    </rPh>
    <rPh sb="10" eb="11">
      <t>ショウ</t>
    </rPh>
    <rPh sb="13" eb="14">
      <t>サイ</t>
    </rPh>
    <rPh sb="16" eb="17">
      <t>スミ</t>
    </rPh>
    <rPh sb="20" eb="22">
      <t>タイショ</t>
    </rPh>
    <phoneticPr fontId="2"/>
  </si>
  <si>
    <t>（研修・訓練実施日）</t>
    <rPh sb="1" eb="3">
      <t>ケンシュウ</t>
    </rPh>
    <rPh sb="4" eb="6">
      <t>クンレン</t>
    </rPh>
    <rPh sb="6" eb="9">
      <t>ジッシビ</t>
    </rPh>
    <phoneticPr fontId="2"/>
  </si>
  <si>
    <t>　(5)　消防用設備等の管理状況（本園）</t>
    <rPh sb="5" eb="8">
      <t>ショウボウヨウ</t>
    </rPh>
    <rPh sb="8" eb="10">
      <t>セツビ</t>
    </rPh>
    <rPh sb="10" eb="11">
      <t>トウ</t>
    </rPh>
    <rPh sb="12" eb="14">
      <t>カンリ</t>
    </rPh>
    <rPh sb="14" eb="16">
      <t>ジョウキョウ</t>
    </rPh>
    <rPh sb="17" eb="18">
      <t>ホン</t>
    </rPh>
    <rPh sb="18" eb="19">
      <t>エン</t>
    </rPh>
    <phoneticPr fontId="9"/>
  </si>
  <si>
    <t>年齢別配置基準</t>
    <rPh sb="0" eb="2">
      <t>ネンレイ</t>
    </rPh>
    <rPh sb="2" eb="3">
      <t>ベツ</t>
    </rPh>
    <rPh sb="3" eb="5">
      <t>ハイチ</t>
    </rPh>
    <rPh sb="5" eb="7">
      <t>キジュン</t>
    </rPh>
    <phoneticPr fontId="9"/>
  </si>
  <si>
    <t>3歳児
(新基準)</t>
    <rPh sb="1" eb="3">
      <t>サイジ</t>
    </rPh>
    <rPh sb="5" eb="6">
      <t>シン</t>
    </rPh>
    <phoneticPr fontId="9"/>
  </si>
  <si>
    <t>3歳児
(旧基準)</t>
    <rPh sb="1" eb="3">
      <t>サイジ</t>
    </rPh>
    <phoneticPr fontId="9"/>
  </si>
  <si>
    <t>子どもの実態に即した具体的なねらい及び内容を設定している</t>
    <rPh sb="0" eb="1">
      <t>コ</t>
    </rPh>
    <rPh sb="4" eb="6">
      <t>ジッタイ</t>
    </rPh>
    <rPh sb="7" eb="8">
      <t>ソク</t>
    </rPh>
    <rPh sb="10" eb="13">
      <t>グタイテキ</t>
    </rPh>
    <rPh sb="17" eb="18">
      <t>オヨ</t>
    </rPh>
    <rPh sb="19" eb="21">
      <t>ナイヨウ</t>
    </rPh>
    <rPh sb="22" eb="24">
      <t>セッテイ</t>
    </rPh>
    <phoneticPr fontId="2"/>
  </si>
  <si>
    <t>関係機関との連携</t>
    <rPh sb="0" eb="2">
      <t>カンケイ</t>
    </rPh>
    <rPh sb="2" eb="4">
      <t>キカン</t>
    </rPh>
    <rPh sb="6" eb="8">
      <t>レンケイ</t>
    </rPh>
    <phoneticPr fontId="2"/>
  </si>
  <si>
    <t>家庭との連携</t>
    <rPh sb="0" eb="2">
      <t>カテイ</t>
    </rPh>
    <rPh sb="4" eb="6">
      <t>レンケイ</t>
    </rPh>
    <phoneticPr fontId="2"/>
  </si>
  <si>
    <t>事前連絡等がなく未登園児がいた場合、園から保護者へ速やかに確認している</t>
    <phoneticPr fontId="2"/>
  </si>
  <si>
    <t>確認手段</t>
    <rPh sb="0" eb="2">
      <t>カクニン</t>
    </rPh>
    <rPh sb="2" eb="4">
      <t>シュダン</t>
    </rPh>
    <phoneticPr fontId="2"/>
  </si>
  <si>
    <t>(例)登園○分後</t>
    <rPh sb="1" eb="2">
      <t>レイ</t>
    </rPh>
    <rPh sb="3" eb="5">
      <t>トウエン</t>
    </rPh>
    <rPh sb="6" eb="8">
      <t>フンゴ</t>
    </rPh>
    <phoneticPr fontId="2"/>
  </si>
  <si>
    <t>家庭保育の依頼</t>
    <rPh sb="0" eb="2">
      <t>カテイ</t>
    </rPh>
    <rPh sb="2" eb="4">
      <t>ホイク</t>
    </rPh>
    <rPh sb="5" eb="7">
      <t>イライ</t>
    </rPh>
    <phoneticPr fontId="2"/>
  </si>
  <si>
    <t>家庭保育を依頼している</t>
    <rPh sb="0" eb="2">
      <t>カテイ</t>
    </rPh>
    <rPh sb="2" eb="4">
      <t>ホイク</t>
    </rPh>
    <rPh sb="5" eb="7">
      <t>イライ</t>
    </rPh>
    <phoneticPr fontId="2"/>
  </si>
  <si>
    <t>国が定めた食事摂取基準を基に算定し、園の給与栄養目標としている</t>
    <rPh sb="0" eb="1">
      <t>クニ</t>
    </rPh>
    <rPh sb="2" eb="3">
      <t>サダ</t>
    </rPh>
    <rPh sb="5" eb="7">
      <t>ショクジ</t>
    </rPh>
    <rPh sb="7" eb="9">
      <t>セッシュ</t>
    </rPh>
    <rPh sb="9" eb="11">
      <t>キジュン</t>
    </rPh>
    <rPh sb="12" eb="13">
      <t>モト</t>
    </rPh>
    <rPh sb="14" eb="16">
      <t>サンテイ</t>
    </rPh>
    <rPh sb="18" eb="19">
      <t>エン</t>
    </rPh>
    <rPh sb="20" eb="22">
      <t>キュウヨ</t>
    </rPh>
    <rPh sb="22" eb="24">
      <t>エイヨウ</t>
    </rPh>
    <rPh sb="24" eb="26">
      <t>モクヒョウ</t>
    </rPh>
    <phoneticPr fontId="2"/>
  </si>
  <si>
    <t>午前おやつの献立</t>
    <rPh sb="0" eb="2">
      <t>ゴゼン</t>
    </rPh>
    <rPh sb="6" eb="8">
      <t>コンダテ</t>
    </rPh>
    <phoneticPr fontId="2"/>
  </si>
  <si>
    <t>昼食の献立</t>
    <rPh sb="0" eb="2">
      <t>チュウショク</t>
    </rPh>
    <rPh sb="3" eb="5">
      <t>コンダテ</t>
    </rPh>
    <phoneticPr fontId="2"/>
  </si>
  <si>
    <t>おやつの献立</t>
    <rPh sb="4" eb="6">
      <t>コンダテ</t>
    </rPh>
    <phoneticPr fontId="2"/>
  </si>
  <si>
    <t>補食の献立</t>
    <rPh sb="0" eb="2">
      <t>ホショク</t>
    </rPh>
    <rPh sb="3" eb="5">
      <t>コンダテ</t>
    </rPh>
    <phoneticPr fontId="2"/>
  </si>
  <si>
    <t>延長保育等の食事の提供状況</t>
    <rPh sb="0" eb="2">
      <t>エンチョウ</t>
    </rPh>
    <rPh sb="2" eb="4">
      <t>ホイク</t>
    </rPh>
    <rPh sb="4" eb="5">
      <t>トウ</t>
    </rPh>
    <rPh sb="6" eb="8">
      <t>ショクジ</t>
    </rPh>
    <rPh sb="9" eb="11">
      <t>テイキョウ</t>
    </rPh>
    <rPh sb="11" eb="13">
      <t>ジョウキョウ</t>
    </rPh>
    <phoneticPr fontId="2"/>
  </si>
  <si>
    <t>補食状況</t>
    <rPh sb="0" eb="2">
      <t>ホショク</t>
    </rPh>
    <rPh sb="2" eb="4">
      <t>ジョウキョウ</t>
    </rPh>
    <phoneticPr fontId="2"/>
  </si>
  <si>
    <t>更新頻度</t>
    <rPh sb="0" eb="2">
      <t>コウシン</t>
    </rPh>
    <rPh sb="2" eb="4">
      <t>ヒンド</t>
    </rPh>
    <phoneticPr fontId="2"/>
  </si>
  <si>
    <t>回/年</t>
    <phoneticPr fontId="2"/>
  </si>
  <si>
    <t>調理作業前・配膳前の調理台等の消毒を実施している</t>
    <rPh sb="0" eb="2">
      <t>チョウリ</t>
    </rPh>
    <rPh sb="2" eb="4">
      <t>サギョウ</t>
    </rPh>
    <rPh sb="4" eb="5">
      <t>マエ</t>
    </rPh>
    <rPh sb="6" eb="8">
      <t>ハイゼン</t>
    </rPh>
    <rPh sb="8" eb="9">
      <t>マエ</t>
    </rPh>
    <rPh sb="10" eb="12">
      <t>チョウリ</t>
    </rPh>
    <rPh sb="12" eb="13">
      <t>ダイ</t>
    </rPh>
    <rPh sb="13" eb="14">
      <t>トウ</t>
    </rPh>
    <rPh sb="15" eb="17">
      <t>ショウドク</t>
    </rPh>
    <rPh sb="18" eb="20">
      <t>ジッシ</t>
    </rPh>
    <phoneticPr fontId="2"/>
  </si>
  <si>
    <t>原材料は適切な温度・場所で保管している</t>
    <phoneticPr fontId="2"/>
  </si>
  <si>
    <t>包丁・まな板は用途別に使用している</t>
  </si>
  <si>
    <t>調理器具・容器等を衛生的に保管している</t>
  </si>
  <si>
    <t>検収時の調理従事者立会（注文内容・鮮度・包装・期限・異物・温度）確認</t>
  </si>
  <si>
    <t>外部持ち込みのダンボール・発砲スチロール等を調理室内に入れていない</t>
    <phoneticPr fontId="2"/>
  </si>
  <si>
    <t>日々の健康状態を観察している</t>
    <rPh sb="0" eb="2">
      <t>ヒビ</t>
    </rPh>
    <rPh sb="3" eb="5">
      <t>ケンコウ</t>
    </rPh>
    <rPh sb="5" eb="7">
      <t>ジョウタイ</t>
    </rPh>
    <rPh sb="8" eb="10">
      <t>カンサツ</t>
    </rPh>
    <phoneticPr fontId="2"/>
  </si>
  <si>
    <t>必要に応じて保護者に連絡をとっている</t>
    <rPh sb="0" eb="2">
      <t>ヒツヨウ</t>
    </rPh>
    <rPh sb="3" eb="4">
      <t>オウ</t>
    </rPh>
    <rPh sb="6" eb="9">
      <t>ホゴシャ</t>
    </rPh>
    <rPh sb="10" eb="12">
      <t>レンラク</t>
    </rPh>
    <phoneticPr fontId="2"/>
  </si>
  <si>
    <t>必要に応じて嘱託医に相談している</t>
    <rPh sb="0" eb="2">
      <t>ヒツヨウ</t>
    </rPh>
    <rPh sb="3" eb="4">
      <t>オウ</t>
    </rPh>
    <rPh sb="6" eb="8">
      <t>ショクタク</t>
    </rPh>
    <rPh sb="8" eb="9">
      <t>イ</t>
    </rPh>
    <rPh sb="10" eb="12">
      <t>ソウダン</t>
    </rPh>
    <phoneticPr fontId="2"/>
  </si>
  <si>
    <t>園外保育時は、複数の職員（うち1人以上は常勤保育士）が対応している</t>
    <phoneticPr fontId="2"/>
  </si>
  <si>
    <t>専任監視員を配置</t>
    <rPh sb="0" eb="2">
      <t>センニン</t>
    </rPh>
    <rPh sb="2" eb="5">
      <t>カンシイン</t>
    </rPh>
    <rPh sb="6" eb="8">
      <t>ハイチ</t>
    </rPh>
    <phoneticPr fontId="2"/>
  </si>
  <si>
    <t>気温やWBGT等を確認</t>
    <rPh sb="0" eb="2">
      <t>キオン</t>
    </rPh>
    <rPh sb="7" eb="8">
      <t>トウ</t>
    </rPh>
    <rPh sb="9" eb="11">
      <t>カクニン</t>
    </rPh>
    <phoneticPr fontId="2"/>
  </si>
  <si>
    <t>保護者による送迎</t>
    <phoneticPr fontId="2"/>
  </si>
  <si>
    <t>　(6) 　安全計画</t>
    <rPh sb="6" eb="8">
      <t>アンゼン</t>
    </rPh>
    <rPh sb="8" eb="10">
      <t>ケイカク</t>
    </rPh>
    <phoneticPr fontId="9"/>
  </si>
  <si>
    <t>年度　施設調査書（認可保育所）</t>
    <rPh sb="9" eb="11">
      <t>ニンカ</t>
    </rPh>
    <phoneticPr fontId="2"/>
  </si>
  <si>
    <t>事業者名</t>
    <rPh sb="0" eb="3">
      <t>ジギョウシャ</t>
    </rPh>
    <rPh sb="3" eb="4">
      <t>メイ</t>
    </rPh>
    <phoneticPr fontId="9"/>
  </si>
  <si>
    <t>クラス別編成の状況【４月１日現在の在籍状況（人数）をクラス別に記入してください。】</t>
    <phoneticPr fontId="2"/>
  </si>
  <si>
    <t>保育上どのようなこと（視点）に配慮していますか</t>
    <rPh sb="0" eb="2">
      <t>ホイク</t>
    </rPh>
    <rPh sb="2" eb="3">
      <t>ジョウ</t>
    </rPh>
    <rPh sb="11" eb="13">
      <t>シテン</t>
    </rPh>
    <rPh sb="15" eb="17">
      <t>ハイリョ</t>
    </rPh>
    <phoneticPr fontId="2"/>
  </si>
  <si>
    <t>保育所保育の全体像を包括的に示すものとして、指導計画等を通じて、創意工夫しながら保育ができるように作成している</t>
    <rPh sb="0" eb="2">
      <t>ホイク</t>
    </rPh>
    <rPh sb="2" eb="3">
      <t>ショ</t>
    </rPh>
    <rPh sb="3" eb="5">
      <t>ホイク</t>
    </rPh>
    <rPh sb="6" eb="9">
      <t>ゼンタイゾウ</t>
    </rPh>
    <rPh sb="10" eb="13">
      <t>ホウカツテキ</t>
    </rPh>
    <rPh sb="14" eb="15">
      <t>シメ</t>
    </rPh>
    <rPh sb="22" eb="24">
      <t>シドウ</t>
    </rPh>
    <rPh sb="24" eb="26">
      <t>ケイカク</t>
    </rPh>
    <rPh sb="26" eb="27">
      <t>トウ</t>
    </rPh>
    <rPh sb="28" eb="29">
      <t>ツウ</t>
    </rPh>
    <rPh sb="32" eb="34">
      <t>ソウイ</t>
    </rPh>
    <rPh sb="34" eb="36">
      <t>クフウ</t>
    </rPh>
    <rPh sb="40" eb="42">
      <t>ホイク</t>
    </rPh>
    <rPh sb="49" eb="51">
      <t>サクセイ</t>
    </rPh>
    <phoneticPr fontId="2"/>
  </si>
  <si>
    <t>⑸</t>
  </si>
  <si>
    <t>入園のしおり</t>
    <rPh sb="0" eb="2">
      <t>ニュウエン</t>
    </rPh>
    <phoneticPr fontId="2"/>
  </si>
  <si>
    <t>園だより</t>
    <rPh sb="0" eb="1">
      <t>エン</t>
    </rPh>
    <phoneticPr fontId="2"/>
  </si>
  <si>
    <t>システム</t>
    <phoneticPr fontId="2"/>
  </si>
  <si>
    <t>システム名：</t>
    <rPh sb="4" eb="5">
      <t>メイ</t>
    </rPh>
    <phoneticPr fontId="2"/>
  </si>
  <si>
    <t>相談及び援助</t>
    <rPh sb="0" eb="2">
      <t>ソウダン</t>
    </rPh>
    <rPh sb="2" eb="3">
      <t>オヨ</t>
    </rPh>
    <rPh sb="4" eb="6">
      <t>エンジョ</t>
    </rPh>
    <phoneticPr fontId="2"/>
  </si>
  <si>
    <t>咀嚼力</t>
    <rPh sb="0" eb="2">
      <t>ソシャク</t>
    </rPh>
    <rPh sb="2" eb="3">
      <t>リョク</t>
    </rPh>
    <phoneticPr fontId="2"/>
  </si>
  <si>
    <t>園長</t>
    <rPh sb="0" eb="2">
      <t>エンチョウ</t>
    </rPh>
    <phoneticPr fontId="2"/>
  </si>
  <si>
    <t>主任</t>
    <rPh sb="0" eb="2">
      <t>シュニン</t>
    </rPh>
    <phoneticPr fontId="2"/>
  </si>
  <si>
    <t>管理栄養士</t>
    <rPh sb="0" eb="2">
      <t>カンリ</t>
    </rPh>
    <rPh sb="2" eb="5">
      <t>エイヨウシ</t>
    </rPh>
    <phoneticPr fontId="2"/>
  </si>
  <si>
    <t>1歳以上3歳未満児の食事対応</t>
    <rPh sb="2" eb="4">
      <t>イジョウ</t>
    </rPh>
    <rPh sb="5" eb="8">
      <t>サイミマン</t>
    </rPh>
    <rPh sb="8" eb="9">
      <t>ジ</t>
    </rPh>
    <phoneticPr fontId="2"/>
  </si>
  <si>
    <t>乳児の授乳や離乳食は、個々の発達や体調に応じて適切に対応している</t>
    <rPh sb="11" eb="13">
      <t>ココ</t>
    </rPh>
    <phoneticPr fontId="2"/>
  </si>
  <si>
    <t>食べる楽しさを感じられるような和やかな雰囲気で食事を提供している</t>
    <phoneticPr fontId="2"/>
  </si>
  <si>
    <t>食事や健康管理において、保育士と嘱託医、栄養士、看護師の間で十分に連携を取っている</t>
    <rPh sb="36" eb="37">
      <t>ト</t>
    </rPh>
    <phoneticPr fontId="2"/>
  </si>
  <si>
    <t>栄養士や看護師が配置されている場合、その専門性を食事対応に活用している</t>
    <phoneticPr fontId="2"/>
  </si>
  <si>
    <t>O157等</t>
    <rPh sb="4" eb="5">
      <t>トウ</t>
    </rPh>
    <phoneticPr fontId="2"/>
  </si>
  <si>
    <t>調理・調乳業務従事者の雇入れ時・配置換えの際に検便検査を行っている</t>
    <rPh sb="0" eb="2">
      <t>チョウリ</t>
    </rPh>
    <rPh sb="3" eb="5">
      <t>チョウニュウ</t>
    </rPh>
    <rPh sb="5" eb="7">
      <t>ギョウム</t>
    </rPh>
    <rPh sb="7" eb="10">
      <t>ジュウジシャ</t>
    </rPh>
    <rPh sb="11" eb="13">
      <t>ヤトイイ</t>
    </rPh>
    <rPh sb="14" eb="15">
      <t>ジ</t>
    </rPh>
    <rPh sb="16" eb="18">
      <t>ハイチ</t>
    </rPh>
    <rPh sb="18" eb="19">
      <t>カ</t>
    </rPh>
    <rPh sb="21" eb="22">
      <t>サイ</t>
    </rPh>
    <rPh sb="23" eb="25">
      <t>ケンベン</t>
    </rPh>
    <rPh sb="25" eb="27">
      <t>ケンサ</t>
    </rPh>
    <rPh sb="28" eb="29">
      <t>オコナ</t>
    </rPh>
    <phoneticPr fontId="2"/>
  </si>
  <si>
    <t>直近の保健所立入検査日はいつですか</t>
    <rPh sb="0" eb="2">
      <t>チョッキン</t>
    </rPh>
    <rPh sb="3" eb="6">
      <t>ホケンジョ</t>
    </rPh>
    <rPh sb="6" eb="8">
      <t>タチイリ</t>
    </rPh>
    <rPh sb="8" eb="10">
      <t>ケンサ</t>
    </rPh>
    <rPh sb="10" eb="11">
      <t>ビ</t>
    </rPh>
    <phoneticPr fontId="2"/>
  </si>
  <si>
    <t>改善すべき指摘事項はありましたか</t>
    <rPh sb="0" eb="2">
      <t>カイゼン</t>
    </rPh>
    <rPh sb="5" eb="7">
      <t>シテキ</t>
    </rPh>
    <rPh sb="7" eb="9">
      <t>ジコウ</t>
    </rPh>
    <phoneticPr fontId="2"/>
  </si>
  <si>
    <t>個人別に記録</t>
    <rPh sb="0" eb="2">
      <t>コジン</t>
    </rPh>
    <rPh sb="2" eb="3">
      <t>ベツ</t>
    </rPh>
    <rPh sb="4" eb="6">
      <t>キロク</t>
    </rPh>
    <phoneticPr fontId="2"/>
  </si>
  <si>
    <t>冷蔵庫は10℃以下、冷凍庫は-15℃（-20℃）以下になっている</t>
    <phoneticPr fontId="2"/>
  </si>
  <si>
    <t>委託の場合、栄養指導は誰が対応していますか</t>
    <rPh sb="0" eb="2">
      <t>イタク</t>
    </rPh>
    <rPh sb="3" eb="5">
      <t>バアイ</t>
    </rPh>
    <rPh sb="6" eb="8">
      <t>エイヨウ</t>
    </rPh>
    <rPh sb="8" eb="10">
      <t>シドウ</t>
    </rPh>
    <rPh sb="11" eb="12">
      <t>ダレ</t>
    </rPh>
    <rPh sb="13" eb="15">
      <t>タイオウ</t>
    </rPh>
    <phoneticPr fontId="2"/>
  </si>
  <si>
    <t>委託契約内容を明確にしていますか</t>
    <rPh sb="0" eb="2">
      <t>イタク</t>
    </rPh>
    <rPh sb="2" eb="4">
      <t>ケイヤク</t>
    </rPh>
    <rPh sb="4" eb="6">
      <t>ナイヨウ</t>
    </rPh>
    <rPh sb="7" eb="9">
      <t>メイカク</t>
    </rPh>
    <phoneticPr fontId="2"/>
  </si>
  <si>
    <t>必要な資料の提出を求められる</t>
    <rPh sb="9" eb="10">
      <t>モト</t>
    </rPh>
    <phoneticPr fontId="2"/>
  </si>
  <si>
    <t>契約違反時の契約解除</t>
    <rPh sb="6" eb="8">
      <t>ケイヤク</t>
    </rPh>
    <phoneticPr fontId="2"/>
  </si>
  <si>
    <t>業務困難時の代行保証</t>
    <phoneticPr fontId="2"/>
  </si>
  <si>
    <t>【参考】平成10年2月18日児発第86号「保育所における調理業務の委託について」</t>
    <phoneticPr fontId="2"/>
  </si>
  <si>
    <t>事故や義務不履行時の損害賠償</t>
    <phoneticPr fontId="2"/>
  </si>
  <si>
    <t>調理従事者への定期的な教育又は訓練の実施</t>
    <rPh sb="0" eb="2">
      <t>チョウリ</t>
    </rPh>
    <rPh sb="13" eb="14">
      <t>マタ</t>
    </rPh>
    <rPh sb="18" eb="20">
      <t>ジッシ</t>
    </rPh>
    <phoneticPr fontId="2"/>
  </si>
  <si>
    <t>調理従事者への定期的な健康診断及び検便の実施</t>
    <rPh sb="0" eb="2">
      <t>チョウリ</t>
    </rPh>
    <rPh sb="2" eb="5">
      <t>ジュウジシャ</t>
    </rPh>
    <rPh sb="7" eb="10">
      <t>テイキテキ</t>
    </rPh>
    <rPh sb="11" eb="13">
      <t>ケンコウ</t>
    </rPh>
    <rPh sb="13" eb="15">
      <t>シンダン</t>
    </rPh>
    <rPh sb="15" eb="16">
      <t>オヨ</t>
    </rPh>
    <rPh sb="17" eb="19">
      <t>ケンベン</t>
    </rPh>
    <rPh sb="20" eb="22">
      <t>ジッシ</t>
    </rPh>
    <phoneticPr fontId="2"/>
  </si>
  <si>
    <t>登園時に保育士又は看護師等が健康観察を行っている</t>
    <rPh sb="0" eb="2">
      <t>トウエン</t>
    </rPh>
    <rPh sb="2" eb="3">
      <t>ジ</t>
    </rPh>
    <rPh sb="4" eb="7">
      <t>ホイクシ</t>
    </rPh>
    <rPh sb="7" eb="8">
      <t>マタ</t>
    </rPh>
    <rPh sb="9" eb="12">
      <t>カンゴシ</t>
    </rPh>
    <rPh sb="12" eb="13">
      <t>トウ</t>
    </rPh>
    <rPh sb="14" eb="16">
      <t>ケンコウ</t>
    </rPh>
    <rPh sb="16" eb="18">
      <t>カンサツ</t>
    </rPh>
    <rPh sb="19" eb="20">
      <t>オコナ</t>
    </rPh>
    <phoneticPr fontId="2"/>
  </si>
  <si>
    <t>誤飲や誤嚥の予防・対策を講じている</t>
    <rPh sb="0" eb="2">
      <t>ゴイン</t>
    </rPh>
    <rPh sb="3" eb="5">
      <t>ゴエン</t>
    </rPh>
    <rPh sb="6" eb="8">
      <t>ヨボウ</t>
    </rPh>
    <rPh sb="9" eb="11">
      <t>タイサク</t>
    </rPh>
    <rPh sb="12" eb="13">
      <t>コウ</t>
    </rPh>
    <phoneticPr fontId="2"/>
  </si>
  <si>
    <t>児童の送迎は保護者が行うよう周知している</t>
    <rPh sb="3" eb="5">
      <t>ソウゲイ</t>
    </rPh>
    <rPh sb="10" eb="11">
      <t>オコナ</t>
    </rPh>
    <rPh sb="14" eb="16">
      <t>シュウチ</t>
    </rPh>
    <phoneticPr fontId="43"/>
  </si>
  <si>
    <t>保育関連書類は、その完結の日から５年間保存している</t>
    <rPh sb="0" eb="2">
      <t>ホイク</t>
    </rPh>
    <rPh sb="2" eb="4">
      <t>カンレン</t>
    </rPh>
    <rPh sb="4" eb="6">
      <t>ショルイ</t>
    </rPh>
    <phoneticPr fontId="2"/>
  </si>
  <si>
    <t>乳児保育実施の場合</t>
    <rPh sb="0" eb="2">
      <t>ニュウジ</t>
    </rPh>
    <rPh sb="2" eb="4">
      <t>ホイク</t>
    </rPh>
    <rPh sb="4" eb="6">
      <t>ジッシ</t>
    </rPh>
    <rPh sb="7" eb="9">
      <t>バアイ</t>
    </rPh>
    <phoneticPr fontId="2"/>
  </si>
  <si>
    <t>化膿創等</t>
    <rPh sb="0" eb="2">
      <t>カノウ</t>
    </rPh>
    <rPh sb="2" eb="3">
      <t>ソウ</t>
    </rPh>
    <rPh sb="3" eb="4">
      <t>トウ</t>
    </rPh>
    <phoneticPr fontId="2"/>
  </si>
  <si>
    <t>種別</t>
    <rPh sb="0" eb="2">
      <t>シュベツ</t>
    </rPh>
    <phoneticPr fontId="2"/>
  </si>
  <si>
    <t>※寄附はありましたか？</t>
    <rPh sb="1" eb="3">
      <t>キフ</t>
    </rPh>
    <phoneticPr fontId="2"/>
  </si>
  <si>
    <t>誰が</t>
    <rPh sb="0" eb="1">
      <t>ダレ</t>
    </rPh>
    <phoneticPr fontId="2"/>
  </si>
  <si>
    <t>取崩しを行っている場合には、以下に記入してください。</t>
    <rPh sb="0" eb="2">
      <t>トリクズ</t>
    </rPh>
    <rPh sb="4" eb="5">
      <t>オコナ</t>
    </rPh>
    <rPh sb="9" eb="11">
      <t>バアイ</t>
    </rPh>
    <rPh sb="14" eb="16">
      <t>イカ</t>
    </rPh>
    <rPh sb="17" eb="19">
      <t>キニュウ</t>
    </rPh>
    <phoneticPr fontId="2"/>
  </si>
  <si>
    <t>令和8年度文京区</t>
    <rPh sb="0" eb="2">
      <t>レイワ</t>
    </rPh>
    <rPh sb="3" eb="5">
      <t>ネンド</t>
    </rPh>
    <rPh sb="5" eb="8">
      <t>ブンキョウク</t>
    </rPh>
    <phoneticPr fontId="2"/>
  </si>
  <si>
    <t>児童福祉施設設置認可書（内容変更含む）</t>
    <phoneticPr fontId="2"/>
  </si>
  <si>
    <t>源泉徴収税関係書類</t>
    <phoneticPr fontId="2"/>
  </si>
  <si>
    <t>退職金関係書類</t>
    <phoneticPr fontId="2"/>
  </si>
  <si>
    <t>令和８年
４月１日
現在
（注1）</t>
    <rPh sb="0" eb="2">
      <t>レイワ</t>
    </rPh>
    <rPh sb="14" eb="15">
      <t>チュウ</t>
    </rPh>
    <phoneticPr fontId="8"/>
  </si>
  <si>
    <t>令和８年
４月１日
現在</t>
    <rPh sb="0" eb="2">
      <t>レイワ</t>
    </rPh>
    <phoneticPr fontId="8"/>
  </si>
  <si>
    <t>令和８年４月１日現在</t>
    <rPh sb="0" eb="2">
      <t>レイワ</t>
    </rPh>
    <rPh sb="3" eb="4">
      <t>ネン</t>
    </rPh>
    <rPh sb="5" eb="6">
      <t>ガツ</t>
    </rPh>
    <rPh sb="7" eb="8">
      <t>ニチ</t>
    </rPh>
    <rPh sb="8" eb="10">
      <t>ゲンザイ</t>
    </rPh>
    <phoneticPr fontId="2"/>
  </si>
  <si>
    <t>①期間の定めのない労働契約を結んでいること（１年以上の労働契約を結んでいる場合を含む。）</t>
    <phoneticPr fontId="2"/>
  </si>
  <si>
    <t>③勤務時間が、当該保育所の就業規則において定められている常勤の従業者が勤務すべき時間数（１か月に勤務すべき時間数が１２０時間以上に限る。）に達しているか、</t>
    <phoneticPr fontId="2"/>
  </si>
  <si>
    <t>④当該保育所（一括適用の承認を受けている場合は本社等）を適用事業所とする社会保険の被保険者であること</t>
    <phoneticPr fontId="2"/>
  </si>
  <si>
    <t>介護休業規程</t>
  </si>
  <si>
    <t>育児休業規程</t>
  </si>
  <si>
    <t>旅費規程</t>
  </si>
  <si>
    <t>給与規程</t>
  </si>
  <si>
    <t>非常勤職員就業規則</t>
    <phoneticPr fontId="2"/>
  </si>
  <si>
    <t>令和７年度</t>
    <rPh sb="0" eb="2">
      <t>レイワ</t>
    </rPh>
    <rPh sb="3" eb="5">
      <t>ネンド</t>
    </rPh>
    <phoneticPr fontId="9"/>
  </si>
  <si>
    <t>　　　　　　　　　　</t>
    <phoneticPr fontId="9"/>
  </si>
  <si>
    <t>令和８年度</t>
    <rPh sb="0" eb="2">
      <t>レイワ</t>
    </rPh>
    <rPh sb="3" eb="5">
      <t>ネンド</t>
    </rPh>
    <phoneticPr fontId="2"/>
  </si>
  <si>
    <t>１　児童の入所状況</t>
    <phoneticPr fontId="9"/>
  </si>
  <si>
    <t>　定員充足率 (%)</t>
  </si>
  <si>
    <t>検査日
現在
（注2）</t>
    <phoneticPr fontId="8"/>
  </si>
  <si>
    <t>　　ア　各種会議は、職員の意見を運営に反映させる構成になっていますか。</t>
    <phoneticPr fontId="8"/>
  </si>
  <si>
    <t xml:space="preserve"> 　　ウ　初任給は規程どおりに格付されていますか。</t>
    <phoneticPr fontId="9"/>
  </si>
  <si>
    <t xml:space="preserve"> 　　エ　昇給、昇格は規程どおりに行われていますか。</t>
    <phoneticPr fontId="9"/>
  </si>
  <si>
    <t>苦情の内容等の記録</t>
    <rPh sb="0" eb="2">
      <t>クジョウ</t>
    </rPh>
    <rPh sb="3" eb="5">
      <t>ナイヨウ</t>
    </rPh>
    <rPh sb="5" eb="6">
      <t>トウ</t>
    </rPh>
    <rPh sb="7" eb="9">
      <t>キロク</t>
    </rPh>
    <phoneticPr fontId="2"/>
  </si>
  <si>
    <t>労働者名簿</t>
    <phoneticPr fontId="2"/>
  </si>
  <si>
    <t>施設調査書（認可保育所）</t>
    <rPh sb="0" eb="2">
      <t>シセツ</t>
    </rPh>
    <rPh sb="2" eb="4">
      <t>チョウサ</t>
    </rPh>
    <rPh sb="4" eb="5">
      <t>ショ</t>
    </rPh>
    <rPh sb="6" eb="8">
      <t>ニンカ</t>
    </rPh>
    <rPh sb="8" eb="10">
      <t>ホイク</t>
    </rPh>
    <rPh sb="10" eb="11">
      <t>ジョ</t>
    </rPh>
    <phoneticPr fontId="2"/>
  </si>
  <si>
    <t>漏れのないよう入力をお願いします。</t>
    <rPh sb="0" eb="1">
      <t>モ</t>
    </rPh>
    <rPh sb="7" eb="9">
      <t>ニュウリョク</t>
    </rPh>
    <rPh sb="11" eb="12">
      <t>ネガ</t>
    </rPh>
    <phoneticPr fontId="2"/>
  </si>
  <si>
    <t>◆</t>
    <phoneticPr fontId="2"/>
  </si>
  <si>
    <t>データの入力</t>
    <rPh sb="4" eb="6">
      <t>ニュウリョク</t>
    </rPh>
    <phoneticPr fontId="2"/>
  </si>
  <si>
    <t>①</t>
    <phoneticPr fontId="2"/>
  </si>
  <si>
    <t>②</t>
    <phoneticPr fontId="2"/>
  </si>
  <si>
    <t>「水色のセル」を入力してください。</t>
    <rPh sb="1" eb="2">
      <t>ミズ</t>
    </rPh>
    <rPh sb="2" eb="3">
      <t>イロ</t>
    </rPh>
    <rPh sb="8" eb="10">
      <t>ニュウリョク</t>
    </rPh>
    <phoneticPr fontId="2"/>
  </si>
  <si>
    <t>回答欄には、「自由記述欄」の他、「選択肢がある場合」があります。選択肢がある場合は選択肢から回答してください。</t>
    <rPh sb="0" eb="2">
      <t>カイトウ</t>
    </rPh>
    <rPh sb="2" eb="3">
      <t>ラン</t>
    </rPh>
    <rPh sb="7" eb="9">
      <t>ジユウ</t>
    </rPh>
    <rPh sb="9" eb="11">
      <t>キジュツ</t>
    </rPh>
    <rPh sb="11" eb="12">
      <t>ラン</t>
    </rPh>
    <rPh sb="14" eb="15">
      <t>ホカ</t>
    </rPh>
    <rPh sb="17" eb="20">
      <t>センタクシ</t>
    </rPh>
    <rPh sb="23" eb="25">
      <t>バアイ</t>
    </rPh>
    <rPh sb="32" eb="35">
      <t>センタクシ</t>
    </rPh>
    <rPh sb="38" eb="40">
      <t>バアイ</t>
    </rPh>
    <rPh sb="41" eb="44">
      <t>センタクシ</t>
    </rPh>
    <rPh sb="46" eb="48">
      <t>カイトウ</t>
    </rPh>
    <phoneticPr fontId="2"/>
  </si>
  <si>
    <t>運営・保育・会計の3パートに分かれており、それぞれのシートには、頭文字「運」「保」「会」をつけています。</t>
    <rPh sb="0" eb="2">
      <t>ウンエイ</t>
    </rPh>
    <rPh sb="3" eb="5">
      <t>ホイク</t>
    </rPh>
    <rPh sb="6" eb="8">
      <t>カイケイ</t>
    </rPh>
    <rPh sb="14" eb="15">
      <t>ワ</t>
    </rPh>
    <rPh sb="32" eb="35">
      <t>カシラモジ</t>
    </rPh>
    <rPh sb="36" eb="37">
      <t>ウン</t>
    </rPh>
    <rPh sb="39" eb="40">
      <t>タモツ</t>
    </rPh>
    <rPh sb="42" eb="43">
      <t>カイ</t>
    </rPh>
    <phoneticPr fontId="2"/>
  </si>
  <si>
    <t>電話番号</t>
    <phoneticPr fontId="2"/>
  </si>
  <si>
    <t>03-5803-1873（平日8時30分～17時15分）</t>
    <phoneticPr fontId="2"/>
  </si>
  <si>
    <t>（注３）　「非常勤」欄には、（注２）の「常勤」に該当しない職員の実人員を記載してください。</t>
    <phoneticPr fontId="8"/>
  </si>
  <si>
    <t>（注５）　「知事が認める者」は無資格者欄に記載してください。</t>
    <phoneticPr fontId="8"/>
  </si>
  <si>
    <t>（注６）　調理のすべてを外部委託している場合は、「委託」と記入してください。</t>
    <phoneticPr fontId="8"/>
  </si>
  <si>
    <t xml:space="preserve"> 非常勤（注３）</t>
    <phoneticPr fontId="2"/>
  </si>
  <si>
    <t>その他
有資格者
（注４）</t>
    <phoneticPr fontId="2"/>
  </si>
  <si>
    <t>無資格者
（注５）</t>
    <phoneticPr fontId="2"/>
  </si>
  <si>
    <t xml:space="preserve"> 常勤　（注２）</t>
    <phoneticPr fontId="2"/>
  </si>
  <si>
    <t>看 護 師 ・ 保 健 師</t>
    <phoneticPr fontId="2"/>
  </si>
  <si>
    <t>調理員（注６）</t>
    <rPh sb="0" eb="3">
      <t>チョウリイン</t>
    </rPh>
    <rPh sb="4" eb="5">
      <t>チュウ</t>
    </rPh>
    <phoneticPr fontId="2"/>
  </si>
  <si>
    <t>事務職員 ・ 用務員</t>
    <rPh sb="0" eb="2">
      <t>ジム</t>
    </rPh>
    <rPh sb="2" eb="4">
      <t>ショクイン</t>
    </rPh>
    <rPh sb="7" eb="9">
      <t>ヨウム</t>
    </rPh>
    <phoneticPr fontId="2"/>
  </si>
  <si>
    <t>その他職員</t>
    <rPh sb="2" eb="3">
      <t>タ</t>
    </rPh>
    <rPh sb="3" eb="5">
      <t>ショクイン</t>
    </rPh>
    <phoneticPr fontId="2"/>
  </si>
  <si>
    <t>4歳以上児
(旧基準)</t>
    <rPh sb="1" eb="2">
      <t>サイ</t>
    </rPh>
    <rPh sb="2" eb="4">
      <t>イジョウ</t>
    </rPh>
    <rPh sb="4" eb="5">
      <t>ジ</t>
    </rPh>
    <rPh sb="7" eb="10">
      <t>キュウキジュン</t>
    </rPh>
    <phoneticPr fontId="9"/>
  </si>
  <si>
    <t>4歳以上児
(新基準)</t>
    <rPh sb="7" eb="8">
      <t>シン</t>
    </rPh>
    <phoneticPr fontId="2"/>
  </si>
  <si>
    <t>（イ）他の施設等と兼務している職員（就業場所が当該保育所以外である職員）が保育の提供を行っていますか。</t>
    <phoneticPr fontId="9"/>
  </si>
  <si>
    <t>（ア）シフト表等により、職員の勤務体制をあらかじめ定めていますか。</t>
    <rPh sb="6" eb="7">
      <t>ヒョウ</t>
    </rPh>
    <rPh sb="7" eb="8">
      <t>トウ</t>
    </rPh>
    <rPh sb="12" eb="14">
      <t>ショクイン</t>
    </rPh>
    <rPh sb="15" eb="17">
      <t>キンム</t>
    </rPh>
    <rPh sb="17" eb="19">
      <t>タイセイ</t>
    </rPh>
    <rPh sb="25" eb="26">
      <t>サダ</t>
    </rPh>
    <phoneticPr fontId="9"/>
  </si>
  <si>
    <t>（注１）　4月1日時点で在籍する職員の実人員を分園とは別に記載してください。休業中（産前・産後休暇、病気休暇を含む。）の職員は除いてください。</t>
    <rPh sb="23" eb="25">
      <t>ブンエン</t>
    </rPh>
    <rPh sb="27" eb="28">
      <t>ベツ</t>
    </rPh>
    <phoneticPr fontId="8"/>
  </si>
  <si>
    <t>②労働条件通知等により明示された就業の場所が当該保育所であり、かつ従事すべき業務が保育であること</t>
    <rPh sb="1" eb="3">
      <t>ロウドウ</t>
    </rPh>
    <rPh sb="3" eb="5">
      <t>ジョウケン</t>
    </rPh>
    <rPh sb="5" eb="7">
      <t>ツウチ</t>
    </rPh>
    <rPh sb="7" eb="8">
      <t>トウ</t>
    </rPh>
    <phoneticPr fontId="2"/>
  </si>
  <si>
    <t>　１日６時間以上かつ月２０日以上常態的に勤務していること</t>
    <phoneticPr fontId="2"/>
  </si>
  <si>
    <t>（注４）　「その他有資格者」欄には、幼稚園教諭、小学校教諭、養護教諭の普通免許状を有する者で保育士資格を有しない職員の実人員を記載してください。</t>
    <phoneticPr fontId="8"/>
  </si>
  <si>
    <t>　　ア　事業計画書を作成していますか。</t>
    <rPh sb="4" eb="6">
      <t>ジギョウ</t>
    </rPh>
    <phoneticPr fontId="9"/>
  </si>
  <si>
    <t>　　オ　高年齢者等の雇用の安定等に関する法律の改正に伴う対応をしていますか。該当項目に○をしてください。</t>
    <phoneticPr fontId="8"/>
  </si>
  <si>
    <r>
      <t xml:space="preserve">    ア　勤務に関する帳簿を整備していますか。該当する項目に</t>
    </r>
    <r>
      <rPr>
        <sz val="12"/>
        <rFont val="BIZ UDPゴシック"/>
        <family val="3"/>
        <charset val="128"/>
      </rPr>
      <t>○</t>
    </r>
    <r>
      <rPr>
        <sz val="11"/>
        <rFont val="BIZ UDPゴシック"/>
        <family val="3"/>
        <charset val="128"/>
      </rPr>
      <t>をしてください。</t>
    </r>
    <phoneticPr fontId="8"/>
  </si>
  <si>
    <t>　（イ）保育施設が賃貸の場合は、こちらにご記入ください。</t>
    <rPh sb="4" eb="6">
      <t>ホイク</t>
    </rPh>
    <rPh sb="6" eb="8">
      <t>シセツ</t>
    </rPh>
    <rPh sb="9" eb="11">
      <t>チンタイ</t>
    </rPh>
    <rPh sb="12" eb="14">
      <t>バアイ</t>
    </rPh>
    <rPh sb="21" eb="23">
      <t>キニュウ</t>
    </rPh>
    <phoneticPr fontId="9"/>
  </si>
  <si>
    <t>　（ア）保育施設が運営事業者の所有の場合は、こちらにご記入ください。</t>
    <rPh sb="4" eb="6">
      <t>ホイク</t>
    </rPh>
    <rPh sb="6" eb="8">
      <t>シセツ</t>
    </rPh>
    <rPh sb="9" eb="11">
      <t>ウンエイ</t>
    </rPh>
    <rPh sb="11" eb="14">
      <t>ジギョウシャ</t>
    </rPh>
    <rPh sb="15" eb="17">
      <t>ショユウ</t>
    </rPh>
    <rPh sb="18" eb="20">
      <t>バアイ</t>
    </rPh>
    <rPh sb="27" eb="29">
      <t>キニュウ</t>
    </rPh>
    <phoneticPr fontId="9"/>
  </si>
  <si>
    <t>　ア　次の建築基準法に基づく定期調査等の報告について、令和７年度の実績を記入してください。</t>
    <rPh sb="3" eb="4">
      <t>ツギ</t>
    </rPh>
    <rPh sb="5" eb="7">
      <t>ケンチク</t>
    </rPh>
    <rPh sb="7" eb="9">
      <t>キジュン</t>
    </rPh>
    <rPh sb="9" eb="10">
      <t>ホウ</t>
    </rPh>
    <rPh sb="11" eb="12">
      <t>モト</t>
    </rPh>
    <rPh sb="14" eb="16">
      <t>テイキ</t>
    </rPh>
    <rPh sb="16" eb="18">
      <t>チョウサ</t>
    </rPh>
    <rPh sb="18" eb="19">
      <t>トウ</t>
    </rPh>
    <rPh sb="20" eb="22">
      <t>ホウコク</t>
    </rPh>
    <rPh sb="27" eb="29">
      <t>レイワ</t>
    </rPh>
    <rPh sb="30" eb="32">
      <t>ネンド</t>
    </rPh>
    <rPh sb="33" eb="35">
      <t>ジッセキ</t>
    </rPh>
    <rPh sb="36" eb="38">
      <t>キニュウ</t>
    </rPh>
    <phoneticPr fontId="9"/>
  </si>
  <si>
    <t>(2)　建物設備の安全、衛生（本園）</t>
    <rPh sb="4" eb="6">
      <t>タテモノ</t>
    </rPh>
    <rPh sb="6" eb="8">
      <t>セツビ</t>
    </rPh>
    <rPh sb="9" eb="11">
      <t>アンゼン</t>
    </rPh>
    <rPh sb="12" eb="14">
      <t>エイセイ</t>
    </rPh>
    <rPh sb="15" eb="16">
      <t>ホン</t>
    </rPh>
    <rPh sb="16" eb="17">
      <t>エン</t>
    </rPh>
    <phoneticPr fontId="9"/>
  </si>
  <si>
    <t>(3)　環境衛生の状況（定期検査等の実施状況）　（本園）</t>
    <rPh sb="25" eb="26">
      <t>ホン</t>
    </rPh>
    <rPh sb="26" eb="27">
      <t>エン</t>
    </rPh>
    <phoneticPr fontId="9"/>
  </si>
  <si>
    <t>（注）　施設が「特定建築物」に該当しない場合は、「建築設備」「防火設備」も該当はありません。</t>
    <rPh sb="1" eb="2">
      <t>チュウ</t>
    </rPh>
    <rPh sb="4" eb="6">
      <t>シセツ</t>
    </rPh>
    <rPh sb="8" eb="10">
      <t>トクテイ</t>
    </rPh>
    <rPh sb="10" eb="13">
      <t>ケンチクブツ</t>
    </rPh>
    <rPh sb="15" eb="17">
      <t>ガイトウ</t>
    </rPh>
    <rPh sb="20" eb="22">
      <t>バアイ</t>
    </rPh>
    <rPh sb="25" eb="27">
      <t>ケンチク</t>
    </rPh>
    <rPh sb="27" eb="29">
      <t>セツビ</t>
    </rPh>
    <rPh sb="31" eb="33">
      <t>ボウカ</t>
    </rPh>
    <rPh sb="33" eb="35">
      <t>セツビ</t>
    </rPh>
    <rPh sb="37" eb="39">
      <t>ガイトウ</t>
    </rPh>
    <phoneticPr fontId="9"/>
  </si>
  <si>
    <t xml:space="preserve">    エ  避難確保計画（本園）について</t>
    <rPh sb="7" eb="9">
      <t>ヒナン</t>
    </rPh>
    <rPh sb="9" eb="11">
      <t>カクホ</t>
    </rPh>
    <rPh sb="11" eb="13">
      <t>ケイカク</t>
    </rPh>
    <rPh sb="14" eb="15">
      <t>ホン</t>
    </rPh>
    <rPh sb="15" eb="16">
      <t>エン</t>
    </rPh>
    <phoneticPr fontId="9"/>
  </si>
  <si>
    <t>その他の訓練（不審者対応訓練等）</t>
  </si>
  <si>
    <t>(5)　保護者に関する区への通知</t>
    <rPh sb="4" eb="7">
      <t>ホゴシャ</t>
    </rPh>
    <rPh sb="8" eb="9">
      <t>カン</t>
    </rPh>
    <rPh sb="11" eb="12">
      <t>ク</t>
    </rPh>
    <rPh sb="14" eb="16">
      <t>ツウチ</t>
    </rPh>
    <phoneticPr fontId="9"/>
  </si>
  <si>
    <t>「いる・いない・非該当」を記入してください。</t>
    <rPh sb="8" eb="11">
      <t>ヒガイトウ</t>
    </rPh>
    <phoneticPr fontId="9"/>
  </si>
  <si>
    <t>規程等に明記</t>
    <rPh sb="4" eb="6">
      <t>メイキ</t>
    </rPh>
    <phoneticPr fontId="2"/>
  </si>
  <si>
    <t>苦情受付担当者（職名）</t>
    <rPh sb="8" eb="10">
      <t>ショクメイ</t>
    </rPh>
    <phoneticPr fontId="2"/>
  </si>
  <si>
    <t>苦情解決責任者（職名）</t>
    <rPh sb="2" eb="4">
      <t>カイケツ</t>
    </rPh>
    <rPh sb="4" eb="6">
      <t>セキニン</t>
    </rPh>
    <rPh sb="8" eb="10">
      <t>ショクメイ</t>
    </rPh>
    <phoneticPr fontId="2"/>
  </si>
  <si>
    <t>第三者委員①（職名）</t>
    <rPh sb="0" eb="3">
      <t>ダイサンシャ</t>
    </rPh>
    <rPh sb="3" eb="5">
      <t>イイン</t>
    </rPh>
    <rPh sb="7" eb="9">
      <t>ショクメイ</t>
    </rPh>
    <phoneticPr fontId="2"/>
  </si>
  <si>
    <t>第三者委員②（職名）</t>
    <rPh sb="0" eb="3">
      <t>ダイサンシャ</t>
    </rPh>
    <rPh sb="3" eb="5">
      <t>イイン</t>
    </rPh>
    <rPh sb="7" eb="9">
      <t>ショクメイ</t>
    </rPh>
    <phoneticPr fontId="2"/>
  </si>
  <si>
    <t>　　オ　苦情の内容等の記録をその完結の日から5年間保存していますか。</t>
    <rPh sb="7" eb="9">
      <t>ナイヨウ</t>
    </rPh>
    <rPh sb="9" eb="10">
      <t>トウ</t>
    </rPh>
    <rPh sb="11" eb="13">
      <t>キロク</t>
    </rPh>
    <rPh sb="16" eb="18">
      <t>カンケツ</t>
    </rPh>
    <rPh sb="19" eb="20">
      <t>ヒ</t>
    </rPh>
    <rPh sb="23" eb="25">
      <t>ネンカン</t>
    </rPh>
    <rPh sb="25" eb="27">
      <t>ホゾン</t>
    </rPh>
    <phoneticPr fontId="8"/>
  </si>
  <si>
    <t>学識経験者（職名）</t>
    <rPh sb="0" eb="2">
      <t>ガクシキ</t>
    </rPh>
    <rPh sb="2" eb="5">
      <t>ケイケンシャ</t>
    </rPh>
    <rPh sb="6" eb="8">
      <t>ショクメイ</t>
    </rPh>
    <phoneticPr fontId="2"/>
  </si>
  <si>
    <t>幹部職員（職名）</t>
    <rPh sb="0" eb="2">
      <t>カンブ</t>
    </rPh>
    <rPh sb="2" eb="4">
      <t>ショクイン</t>
    </rPh>
    <rPh sb="5" eb="7">
      <t>ショクメイ</t>
    </rPh>
    <phoneticPr fontId="2"/>
  </si>
  <si>
    <t>利用者代表の人数</t>
    <rPh sb="0" eb="3">
      <t>リヨウシャ</t>
    </rPh>
    <rPh sb="3" eb="5">
      <t>ダイヒョウ</t>
    </rPh>
    <rPh sb="6" eb="8">
      <t>ニンズウ</t>
    </rPh>
    <phoneticPr fontId="2"/>
  </si>
  <si>
    <t>人</t>
    <rPh sb="0" eb="1">
      <t>ニン</t>
    </rPh>
    <phoneticPr fontId="2"/>
  </si>
  <si>
    <t>閲覧</t>
    <rPh sb="0" eb="2">
      <t>エツラン</t>
    </rPh>
    <phoneticPr fontId="2"/>
  </si>
  <si>
    <t>資料の閲覧・回覧</t>
    <phoneticPr fontId="2"/>
  </si>
  <si>
    <t>その他→具体的に</t>
    <rPh sb="2" eb="3">
      <t>タ</t>
    </rPh>
    <rPh sb="4" eb="7">
      <t>グタイテキ</t>
    </rPh>
    <phoneticPr fontId="2"/>
  </si>
  <si>
    <t>労働条件通知</t>
    <phoneticPr fontId="2"/>
  </si>
  <si>
    <t>各規程を職員にどのように周知しているか、具体的に記入してください。</t>
    <rPh sb="12" eb="14">
      <t>シュウチ</t>
    </rPh>
    <rPh sb="20" eb="23">
      <t>グタイテキ</t>
    </rPh>
    <rPh sb="24" eb="26">
      <t>キニュウ</t>
    </rPh>
    <phoneticPr fontId="9"/>
  </si>
  <si>
    <t>定年の定めの廃止</t>
    <rPh sb="0" eb="2">
      <t>テイネン</t>
    </rPh>
    <rPh sb="3" eb="4">
      <t>サダ</t>
    </rPh>
    <rPh sb="6" eb="8">
      <t>ハイシ</t>
    </rPh>
    <phoneticPr fontId="9"/>
  </si>
  <si>
    <t>↓（いる場合）該当するものに〇をしてください。</t>
    <rPh sb="4" eb="6">
      <t>バアイ</t>
    </rPh>
    <rPh sb="7" eb="9">
      <t>ガイトウ</t>
    </rPh>
    <phoneticPr fontId="9"/>
  </si>
  <si>
    <t>↓（いる場合）何で定めているか、該当するものに〇をしてください。</t>
    <rPh sb="4" eb="6">
      <t>バアイ</t>
    </rPh>
    <rPh sb="7" eb="8">
      <t>ナニ</t>
    </rPh>
    <rPh sb="9" eb="10">
      <t>サダ</t>
    </rPh>
    <rPh sb="16" eb="18">
      <t>ガイトウ</t>
    </rPh>
    <phoneticPr fontId="9"/>
  </si>
  <si>
    <t>その他→内容</t>
    <rPh sb="2" eb="3">
      <t>タ</t>
    </rPh>
    <rPh sb="4" eb="6">
      <t>ナイヨウ</t>
    </rPh>
    <phoneticPr fontId="9"/>
  </si>
  <si>
    <t>例：就労していない保護者が就労証明を偽造して保育認定を受けていたことが判明した。</t>
  </si>
  <si>
    <t>　　イ　上記アの区への通知に係る記録をその完結の日から５年間保存していますか。</t>
    <rPh sb="4" eb="6">
      <t>ジョウキ</t>
    </rPh>
    <rPh sb="8" eb="9">
      <t>ク</t>
    </rPh>
    <rPh sb="11" eb="13">
      <t>ツウチ</t>
    </rPh>
    <rPh sb="14" eb="15">
      <t>カカ</t>
    </rPh>
    <rPh sb="16" eb="18">
      <t>キロク</t>
    </rPh>
    <rPh sb="21" eb="23">
      <t>カンケツ</t>
    </rPh>
    <rPh sb="24" eb="25">
      <t>ヒ</t>
    </rPh>
    <rPh sb="28" eb="29">
      <t>ネン</t>
    </rPh>
    <rPh sb="29" eb="30">
      <t>カン</t>
    </rPh>
    <rPh sb="30" eb="32">
      <t>ホゾン</t>
    </rPh>
    <phoneticPr fontId="9"/>
  </si>
  <si>
    <t>　　ウ　上記アの重要事項を記した文書をあらかじめ保護者に交付し説明を行い、同意を得ていますか。</t>
    <rPh sb="37" eb="39">
      <t>ドウイ</t>
    </rPh>
    <rPh sb="40" eb="41">
      <t>エ</t>
    </rPh>
    <phoneticPr fontId="9"/>
  </si>
  <si>
    <t>　　オ　電磁的方法により重要事項を提供する際に、電磁的方法の種類及び内容を保護者に示し、文書又は電磁的方法による承諾を得ていますか。</t>
    <rPh sb="12" eb="14">
      <t>ジュウヨウ</t>
    </rPh>
    <rPh sb="14" eb="16">
      <t>ジコウ</t>
    </rPh>
    <rPh sb="37" eb="40">
      <t>ホゴシャ</t>
    </rPh>
    <phoneticPr fontId="9"/>
  </si>
  <si>
    <t>　　カ　電磁的方法による提供を受けない旨の申出があった際、重要事項を文書により提供していますか。</t>
    <phoneticPr fontId="9"/>
  </si>
  <si>
    <t>→該当箇所のURL</t>
    <rPh sb="1" eb="3">
      <t>ガイトウ</t>
    </rPh>
    <rPh sb="3" eb="5">
      <t>カショ</t>
    </rPh>
    <phoneticPr fontId="9"/>
  </si>
  <si>
    <t>1年</t>
    <rPh sb="1" eb="2">
      <t>ネン</t>
    </rPh>
    <phoneticPr fontId="9"/>
  </si>
  <si>
    <t>定年制の引上げ</t>
    <rPh sb="0" eb="3">
      <t>テイネンセイ</t>
    </rPh>
    <rPh sb="4" eb="6">
      <t>ヒキア</t>
    </rPh>
    <phoneticPr fontId="9"/>
  </si>
  <si>
    <t>継続雇用制度の導入</t>
    <rPh sb="0" eb="2">
      <t>ケイゾク</t>
    </rPh>
    <rPh sb="2" eb="4">
      <t>コヨウ</t>
    </rPh>
    <rPh sb="4" eb="6">
      <t>セイド</t>
    </rPh>
    <rPh sb="7" eb="9">
      <t>ドウニュウ</t>
    </rPh>
    <phoneticPr fontId="9"/>
  </si>
  <si>
    <t>その他→具体的に</t>
    <phoneticPr fontId="9"/>
  </si>
  <si>
    <t>特記事項(改正内容等)</t>
  </si>
  <si>
    <t>衛生推進者を選任していますか。</t>
    <rPh sb="0" eb="2">
      <t>エイセイ</t>
    </rPh>
    <rPh sb="2" eb="5">
      <t>スイシンシャ</t>
    </rPh>
    <rPh sb="6" eb="8">
      <t>センニン</t>
    </rPh>
    <phoneticPr fontId="2"/>
  </si>
  <si>
    <t>（ア）</t>
    <phoneticPr fontId="2"/>
  </si>
  <si>
    <t>（イ）</t>
    <phoneticPr fontId="2"/>
  </si>
  <si>
    <t>衛生推進者について、職員に周知していますか。</t>
    <rPh sb="0" eb="2">
      <t>エイセイ</t>
    </rPh>
    <rPh sb="2" eb="5">
      <t>スイシンシャ</t>
    </rPh>
    <rPh sb="10" eb="12">
      <t>ショクイン</t>
    </rPh>
    <rPh sb="13" eb="15">
      <t>シュウチ</t>
    </rPh>
    <phoneticPr fontId="2"/>
  </si>
  <si>
    <t>→周知方法</t>
    <rPh sb="1" eb="3">
      <t>シュウチ</t>
    </rPh>
    <rPh sb="3" eb="5">
      <t>ホウホウ</t>
    </rPh>
    <phoneticPr fontId="9"/>
  </si>
  <si>
    <t>衛生管理者及び産業医の選任及び届出</t>
    <phoneticPr fontId="2"/>
  </si>
  <si>
    <t>ストレスチェックの実施</t>
    <phoneticPr fontId="2"/>
  </si>
  <si>
    <t>衛生委員会（月1回以上）の開催</t>
    <phoneticPr fontId="2"/>
  </si>
  <si>
    <t>定期健康診断結果報告書の提出</t>
    <phoneticPr fontId="2"/>
  </si>
  <si>
    <t>　　ア　保護者が偽りその他不正な行為によって施設型給付費の支給を受け、又は受けようとしたときは、遅滞なく、意見を付してその旨を区に通知していますか。</t>
    <rPh sb="4" eb="7">
      <t>ホゴシャ</t>
    </rPh>
    <rPh sb="8" eb="9">
      <t>イツワ</t>
    </rPh>
    <rPh sb="12" eb="13">
      <t>タ</t>
    </rPh>
    <rPh sb="13" eb="15">
      <t>フセイ</t>
    </rPh>
    <rPh sb="16" eb="18">
      <t>コウイ</t>
    </rPh>
    <rPh sb="22" eb="25">
      <t>シセツガタ</t>
    </rPh>
    <rPh sb="25" eb="27">
      <t>キュウフ</t>
    </rPh>
    <rPh sb="27" eb="28">
      <t>ヒ</t>
    </rPh>
    <rPh sb="29" eb="31">
      <t>シキュウ</t>
    </rPh>
    <rPh sb="32" eb="33">
      <t>ウ</t>
    </rPh>
    <rPh sb="35" eb="36">
      <t>マタ</t>
    </rPh>
    <rPh sb="37" eb="38">
      <t>ウ</t>
    </rPh>
    <rPh sb="48" eb="50">
      <t>チタイ</t>
    </rPh>
    <rPh sb="53" eb="55">
      <t>イケン</t>
    </rPh>
    <rPh sb="56" eb="57">
      <t>フ</t>
    </rPh>
    <rPh sb="61" eb="62">
      <t>ムネ</t>
    </rPh>
    <rPh sb="63" eb="64">
      <t>ク</t>
    </rPh>
    <rPh sb="65" eb="67">
      <t>ツウチ</t>
    </rPh>
    <phoneticPr fontId="9"/>
  </si>
  <si>
    <t>園内研修</t>
    <rPh sb="0" eb="2">
      <t>エンナイ</t>
    </rPh>
    <rPh sb="2" eb="4">
      <t>ケンシュウ</t>
    </rPh>
    <phoneticPr fontId="2"/>
  </si>
  <si>
    <t>外部研修</t>
    <rPh sb="0" eb="2">
      <t>ガイブ</t>
    </rPh>
    <rPh sb="2" eb="4">
      <t>ケンシュウ</t>
    </rPh>
    <phoneticPr fontId="2"/>
  </si>
  <si>
    <t>　　ア　兼務の状況について、どちらかに〇をしてください。</t>
    <rPh sb="7" eb="9">
      <t>ジョウキョウ</t>
    </rPh>
    <phoneticPr fontId="9"/>
  </si>
  <si>
    <t>　　イ　施設長は、やむをえない場合を除き、保育に従事せず、施設の運営管理の業務に専念していますか。</t>
    <rPh sb="4" eb="7">
      <t>シセツチョウ</t>
    </rPh>
    <rPh sb="29" eb="31">
      <t>シセツ</t>
    </rPh>
    <rPh sb="32" eb="34">
      <t>ウンエイ</t>
    </rPh>
    <rPh sb="34" eb="36">
      <t>カンリ</t>
    </rPh>
    <rPh sb="37" eb="39">
      <t>ギョウム</t>
    </rPh>
    <rPh sb="40" eb="42">
      <t>センネン</t>
    </rPh>
    <phoneticPr fontId="9"/>
  </si>
  <si>
    <t>　　ウ　ハラスメント（パワハラ、セクハラ、マタハラ等）の防止について、対策を講じていますか。</t>
    <rPh sb="25" eb="26">
      <t>トウ</t>
    </rPh>
    <phoneticPr fontId="8"/>
  </si>
  <si>
    <t>　　ア　研修計画を作成していますか。</t>
    <rPh sb="4" eb="6">
      <t>ケンシュウ</t>
    </rPh>
    <rPh sb="6" eb="8">
      <t>ケイカク</t>
    </rPh>
    <rPh sb="9" eb="11">
      <t>サクセイ</t>
    </rPh>
    <phoneticPr fontId="2"/>
  </si>
  <si>
    <t>レポートの回覧</t>
    <rPh sb="5" eb="7">
      <t>カイラン</t>
    </rPh>
    <phoneticPr fontId="2"/>
  </si>
  <si>
    <t>職員会議報告</t>
    <rPh sb="0" eb="2">
      <t>ショクイン</t>
    </rPh>
    <rPh sb="2" eb="4">
      <t>カイギ</t>
    </rPh>
    <rPh sb="4" eb="6">
      <t>ホウコク</t>
    </rPh>
    <phoneticPr fontId="2"/>
  </si>
  <si>
    <t>パンフレットの配布</t>
    <rPh sb="7" eb="9">
      <t>ハイフ</t>
    </rPh>
    <phoneticPr fontId="2"/>
  </si>
  <si>
    <t>ホームページ</t>
    <phoneticPr fontId="2"/>
  </si>
  <si>
    <t>職員周知</t>
    <rPh sb="0" eb="2">
      <t>ショクイン</t>
    </rPh>
    <rPh sb="2" eb="4">
      <t>シュウチ</t>
    </rPh>
    <phoneticPr fontId="2"/>
  </si>
  <si>
    <t>保護者周知</t>
    <rPh sb="0" eb="3">
      <t>ホゴシャ</t>
    </rPh>
    <rPh sb="3" eb="5">
      <t>シュウチ</t>
    </rPh>
    <phoneticPr fontId="2"/>
  </si>
  <si>
    <t>　　ア　定期点検及び消防用設備等の報告をしていますか。</t>
    <rPh sb="4" eb="6">
      <t>テイキ</t>
    </rPh>
    <rPh sb="6" eb="8">
      <t>テンケン</t>
    </rPh>
    <rPh sb="8" eb="9">
      <t>オヨ</t>
    </rPh>
    <rPh sb="10" eb="13">
      <t>ショウボウヨウ</t>
    </rPh>
    <rPh sb="13" eb="15">
      <t>セツビ</t>
    </rPh>
    <rPh sb="15" eb="16">
      <t>トウ</t>
    </rPh>
    <rPh sb="17" eb="19">
      <t>ホウコク</t>
    </rPh>
    <phoneticPr fontId="9"/>
  </si>
  <si>
    <t>　　ウ　定期点検及び自主点検の結果、改善すべき事項はありましたか。</t>
    <phoneticPr fontId="9"/>
  </si>
  <si>
    <t>　　エ　非常警報設備又は器具を設置していますか。</t>
    <rPh sb="4" eb="6">
      <t>ヒジョウ</t>
    </rPh>
    <rPh sb="6" eb="8">
      <t>ケイホウ</t>
    </rPh>
    <rPh sb="8" eb="10">
      <t>セツビ</t>
    </rPh>
    <rPh sb="10" eb="11">
      <t>マタ</t>
    </rPh>
    <rPh sb="12" eb="14">
      <t>キグ</t>
    </rPh>
    <rPh sb="15" eb="17">
      <t>セッチ</t>
    </rPh>
    <phoneticPr fontId="9"/>
  </si>
  <si>
    <t>　　オ　火災発生時に、消防機関へ通報する火災報知設備等を設置していますか。</t>
    <rPh sb="4" eb="6">
      <t>カサイ</t>
    </rPh>
    <rPh sb="6" eb="8">
      <t>ハッセイ</t>
    </rPh>
    <rPh sb="8" eb="9">
      <t>ジ</t>
    </rPh>
    <rPh sb="26" eb="27">
      <t>トウ</t>
    </rPh>
    <phoneticPr fontId="9"/>
  </si>
  <si>
    <t>救急対応（心肺蘇生法、気道内異物除去、AED・エピペンの使用等）</t>
    <rPh sb="0" eb="4">
      <t>キュウキュウタイオウ</t>
    </rPh>
    <rPh sb="5" eb="10">
      <t>シンパイソセイホウ</t>
    </rPh>
    <rPh sb="11" eb="18">
      <t>キドウナイイブツジョキョ</t>
    </rPh>
    <rPh sb="28" eb="31">
      <t>シヨウトウ</t>
    </rPh>
    <phoneticPr fontId="9"/>
  </si>
  <si>
    <t>自治体が行う研修・オンラインで共有されている事故予防に資する研修動画の活用</t>
    <rPh sb="0" eb="3">
      <t>ジチタイ</t>
    </rPh>
    <rPh sb="15" eb="17">
      <t>キョウユウ</t>
    </rPh>
    <rPh sb="22" eb="26">
      <t>ジコヨボウ</t>
    </rPh>
    <rPh sb="27" eb="28">
      <t>シ</t>
    </rPh>
    <rPh sb="30" eb="34">
      <t>ケンシュウドウガ</t>
    </rPh>
    <rPh sb="35" eb="37">
      <t>カツヨウ</t>
    </rPh>
    <phoneticPr fontId="9"/>
  </si>
  <si>
    <t>不審者訓練や通報訓練（救急車要請のシミュレーション等）</t>
    <rPh sb="0" eb="3">
      <t>フシンシャ</t>
    </rPh>
    <rPh sb="3" eb="5">
      <t>クンレン</t>
    </rPh>
    <rPh sb="6" eb="8">
      <t>ツウホウ</t>
    </rPh>
    <rPh sb="8" eb="10">
      <t>クンレン</t>
    </rPh>
    <rPh sb="11" eb="14">
      <t>キュウキュウシャ</t>
    </rPh>
    <rPh sb="14" eb="16">
      <t>ヨウセイ</t>
    </rPh>
    <rPh sb="25" eb="26">
      <t>ナド</t>
    </rPh>
    <phoneticPr fontId="9"/>
  </si>
  <si>
    <t>　　エ　上記ウの文書の交付に代えて電磁的方法により提供する際に、保護者の承諾を得ていますか。</t>
    <rPh sb="4" eb="6">
      <t>ジョウキ</t>
    </rPh>
    <rPh sb="8" eb="10">
      <t>ブンショ</t>
    </rPh>
    <rPh sb="11" eb="13">
      <t>コウフ</t>
    </rPh>
    <rPh sb="14" eb="15">
      <t>カ</t>
    </rPh>
    <rPh sb="17" eb="20">
      <t>デンジテキ</t>
    </rPh>
    <rPh sb="20" eb="22">
      <t>ホウホウ</t>
    </rPh>
    <rPh sb="25" eb="27">
      <t>テイキョウ</t>
    </rPh>
    <rPh sb="29" eb="30">
      <t>サイ</t>
    </rPh>
    <rPh sb="32" eb="35">
      <t>ホゴシャ</t>
    </rPh>
    <rPh sb="36" eb="38">
      <t>ショウダク</t>
    </rPh>
    <rPh sb="39" eb="40">
      <t>エ</t>
    </rPh>
    <phoneticPr fontId="9"/>
  </si>
  <si>
    <t>　　イ　上記アの重要事項について、ホームページやここdeサーチ等を利用して、インターネット上においても閲覧できるようにしていますか。</t>
    <rPh sb="31" eb="32">
      <t>トウ</t>
    </rPh>
    <rPh sb="33" eb="35">
      <t>リヨウ</t>
    </rPh>
    <rPh sb="45" eb="46">
      <t>ジョウ</t>
    </rPh>
    <rPh sb="51" eb="53">
      <t>エツラン</t>
    </rPh>
    <phoneticPr fontId="9"/>
  </si>
  <si>
    <t>責任体制の明確化</t>
    <rPh sb="0" eb="2">
      <t>セキニン</t>
    </rPh>
    <rPh sb="2" eb="4">
      <t>タイセイ</t>
    </rPh>
    <rPh sb="5" eb="8">
      <t>メイカクカ</t>
    </rPh>
    <phoneticPr fontId="2"/>
  </si>
  <si>
    <t>雇用時の取決め</t>
    <rPh sb="0" eb="2">
      <t>コヨウ</t>
    </rPh>
    <rPh sb="2" eb="3">
      <t>ジ</t>
    </rPh>
    <rPh sb="4" eb="6">
      <t>トリキ</t>
    </rPh>
    <phoneticPr fontId="2"/>
  </si>
  <si>
    <t>　　ウ　苦情解決の結果をどのように公表していますか。該当項目に○をしてください。</t>
    <phoneticPr fontId="8"/>
  </si>
  <si>
    <t>開催日</t>
    <rPh sb="0" eb="3">
      <t>カイサイビ</t>
    </rPh>
    <phoneticPr fontId="2"/>
  </si>
  <si>
    <t>開催予定日</t>
    <rPh sb="0" eb="2">
      <t>カイサイ</t>
    </rPh>
    <rPh sb="2" eb="4">
      <t>ヨテイ</t>
    </rPh>
    <rPh sb="4" eb="5">
      <t>ビ</t>
    </rPh>
    <phoneticPr fontId="2"/>
  </si>
  <si>
    <t>（注1）在籍年数は、当該法人における勤務年数（同一法人が運営する他の施設等での勤務を含む。）を記載してください。</t>
    <phoneticPr fontId="9"/>
  </si>
  <si>
    <t>（注2）退職理由は、【1 定年、2 結婚、3 出産・育児、4 病気、5 介護、6 転居、7 転職、8 その他】から該当する番号を記入してください。</t>
    <phoneticPr fontId="2"/>
  </si>
  <si>
    <t>　　ア　職員が常時５０人未満の施設の場合</t>
    <rPh sb="7" eb="9">
      <t>ジョウジ</t>
    </rPh>
    <phoneticPr fontId="8"/>
  </si>
  <si>
    <t>　　イ　職員が常時５０人以上の施設の場合</t>
    <rPh sb="7" eb="9">
      <t>ジョウジ</t>
    </rPh>
    <rPh sb="12" eb="14">
      <t>イジョウ</t>
    </rPh>
    <phoneticPr fontId="8"/>
  </si>
  <si>
    <t>　　イ　研修を実施していますか。該当する項目に〇をしてください。</t>
    <rPh sb="4" eb="6">
      <t>ケンシュウ</t>
    </rPh>
    <rPh sb="7" eb="9">
      <t>ジッシ</t>
    </rPh>
    <rPh sb="16" eb="18">
      <t>ガイトウ</t>
    </rPh>
    <rPh sb="20" eb="22">
      <t>コウモク</t>
    </rPh>
    <phoneticPr fontId="9"/>
  </si>
  <si>
    <t>　　ウ　研修不参加の職員に対し、どのように研修内容を周知していますか。該当する項目に○をしてください。</t>
    <phoneticPr fontId="8"/>
  </si>
  <si>
    <t>　　エ　研修の機会が公平に与えられていますか。</t>
    <rPh sb="4" eb="6">
      <t>ケンシュウ</t>
    </rPh>
    <rPh sb="7" eb="9">
      <t>キカイ</t>
    </rPh>
    <rPh sb="10" eb="12">
      <t>コウヘイ</t>
    </rPh>
    <rPh sb="13" eb="14">
      <t>アタ</t>
    </rPh>
    <phoneticPr fontId="2"/>
  </si>
  <si>
    <t>　　イ　自主点検を行っていますか。</t>
    <rPh sb="9" eb="10">
      <t>オコナ</t>
    </rPh>
    <phoneticPr fontId="9"/>
  </si>
  <si>
    <t>総合・機器点検年月日</t>
    <rPh sb="0" eb="2">
      <t>ソウゴウ</t>
    </rPh>
    <rPh sb="3" eb="5">
      <t>キキ</t>
    </rPh>
    <rPh sb="5" eb="7">
      <t>テンケン</t>
    </rPh>
    <rPh sb="7" eb="10">
      <t>ネンガッピ</t>
    </rPh>
    <phoneticPr fontId="9"/>
  </si>
  <si>
    <t>機器点検年月日</t>
    <rPh sb="0" eb="2">
      <t>キキ</t>
    </rPh>
    <rPh sb="2" eb="4">
      <t>テンケン</t>
    </rPh>
    <rPh sb="4" eb="7">
      <t>ネンガッピ</t>
    </rPh>
    <phoneticPr fontId="9"/>
  </si>
  <si>
    <t>　　イ　国籍、信条、社会的身分、費用負担によって、差別的な取扱いをしていますか。</t>
    <rPh sb="4" eb="6">
      <t>コクセキ</t>
    </rPh>
    <rPh sb="7" eb="9">
      <t>シンジョウ</t>
    </rPh>
    <rPh sb="10" eb="13">
      <t>シャカイテキ</t>
    </rPh>
    <rPh sb="13" eb="15">
      <t>ミブン</t>
    </rPh>
    <rPh sb="16" eb="18">
      <t>ヒヨウ</t>
    </rPh>
    <rPh sb="18" eb="20">
      <t>フタン</t>
    </rPh>
    <rPh sb="25" eb="28">
      <t>サベツテキ</t>
    </rPh>
    <rPh sb="29" eb="31">
      <t>トリアツカ</t>
    </rPh>
    <phoneticPr fontId="9"/>
  </si>
  <si>
    <t>　　ウ　子どもの心身に有害な影響を与える行為をしていますか。</t>
    <rPh sb="4" eb="5">
      <t>コ</t>
    </rPh>
    <rPh sb="8" eb="10">
      <t>シンシン</t>
    </rPh>
    <rPh sb="11" eb="13">
      <t>ユウガイ</t>
    </rPh>
    <rPh sb="14" eb="16">
      <t>エイキョウ</t>
    </rPh>
    <rPh sb="17" eb="18">
      <t>アタ</t>
    </rPh>
    <rPh sb="20" eb="22">
      <t>コウイ</t>
    </rPh>
    <phoneticPr fontId="9"/>
  </si>
  <si>
    <t>(3)　受給資格等の確認</t>
    <rPh sb="4" eb="6">
      <t>ジュキュウ</t>
    </rPh>
    <rPh sb="6" eb="8">
      <t>シカク</t>
    </rPh>
    <rPh sb="8" eb="9">
      <t>トウ</t>
    </rPh>
    <rPh sb="10" eb="12">
      <t>カクニン</t>
    </rPh>
    <phoneticPr fontId="9"/>
  </si>
  <si>
    <t>(6)　苦情解決</t>
    <rPh sb="4" eb="6">
      <t>クジョウ</t>
    </rPh>
    <rPh sb="6" eb="8">
      <t>カイケツ</t>
    </rPh>
    <phoneticPr fontId="9"/>
  </si>
  <si>
    <t>(7)　サービスの質の評価等</t>
    <rPh sb="9" eb="10">
      <t>シツ</t>
    </rPh>
    <rPh sb="11" eb="13">
      <t>ヒョウカ</t>
    </rPh>
    <rPh sb="13" eb="14">
      <t>トウ</t>
    </rPh>
    <phoneticPr fontId="9"/>
  </si>
  <si>
    <t>(8)　事業計画</t>
    <rPh sb="4" eb="6">
      <t>ジギョウ</t>
    </rPh>
    <rPh sb="6" eb="8">
      <t>ケイカク</t>
    </rPh>
    <phoneticPr fontId="9"/>
  </si>
  <si>
    <t>(9)　事業報告</t>
    <rPh sb="4" eb="6">
      <t>ジギョウ</t>
    </rPh>
    <rPh sb="6" eb="8">
      <t>ホウコク</t>
    </rPh>
    <phoneticPr fontId="9"/>
  </si>
  <si>
    <t>(10)　運営委員会　（社会福祉法人及び学校法人立以外の保育所は記入してください。）</t>
    <phoneticPr fontId="9"/>
  </si>
  <si>
    <t>　　ア　事業報告書を作成していますか。</t>
    <phoneticPr fontId="9"/>
  </si>
  <si>
    <t>(11）　分掌事務</t>
    <phoneticPr fontId="2"/>
  </si>
  <si>
    <t>(12）　業務日誌（園日誌）</t>
    <rPh sb="5" eb="7">
      <t>ギョウム</t>
    </rPh>
    <rPh sb="7" eb="9">
      <t>ニッシ</t>
    </rPh>
    <rPh sb="10" eb="11">
      <t>エン</t>
    </rPh>
    <rPh sb="11" eb="13">
      <t>ニッシ</t>
    </rPh>
    <phoneticPr fontId="9"/>
  </si>
  <si>
    <t>(13）　職員会議</t>
    <rPh sb="5" eb="7">
      <t>ショクイン</t>
    </rPh>
    <rPh sb="7" eb="9">
      <t>カイギ</t>
    </rPh>
    <phoneticPr fontId="9"/>
  </si>
  <si>
    <t>　　ア　簡易専用水道（１０㎥以上の受水槽、高置水槽）を設置していますか。</t>
    <phoneticPr fontId="9"/>
  </si>
  <si>
    <t>(1)　認可定員の遵守</t>
    <rPh sb="4" eb="6">
      <t>ニンカ</t>
    </rPh>
    <rPh sb="6" eb="8">
      <t>テイイン</t>
    </rPh>
    <rPh sb="9" eb="11">
      <t>ジュンシュ</t>
    </rPh>
    <phoneticPr fontId="9"/>
  </si>
  <si>
    <t>（例）学識経験者＝民生委員等 / 幹部職員＝施設長、本社職員等</t>
    <rPh sb="1" eb="2">
      <t>レイ</t>
    </rPh>
    <rPh sb="3" eb="5">
      <t>ガクシキ</t>
    </rPh>
    <rPh sb="5" eb="8">
      <t>ケイケンシャ</t>
    </rPh>
    <rPh sb="9" eb="11">
      <t>ミンセイ</t>
    </rPh>
    <rPh sb="11" eb="13">
      <t>イイン</t>
    </rPh>
    <rPh sb="13" eb="14">
      <t>トウ</t>
    </rPh>
    <rPh sb="17" eb="19">
      <t>カンブ</t>
    </rPh>
    <rPh sb="19" eb="21">
      <t>ショクイン</t>
    </rPh>
    <rPh sb="22" eb="25">
      <t>シセツチョウ</t>
    </rPh>
    <rPh sb="26" eb="28">
      <t>ホンシャ</t>
    </rPh>
    <rPh sb="28" eb="30">
      <t>ショクイン</t>
    </rPh>
    <rPh sb="30" eb="31">
      <t>トウ</t>
    </rPh>
    <phoneticPr fontId="9"/>
  </si>
  <si>
    <t xml:space="preserve"> 常勤</t>
    <phoneticPr fontId="2"/>
  </si>
  <si>
    <t xml:space="preserve"> 非常勤</t>
    <phoneticPr fontId="2"/>
  </si>
  <si>
    <t>（注２）　「常勤」欄には、次の①から④までの全ての要件を満たす者を記載してください。　　　</t>
    <rPh sb="31" eb="32">
      <t>モノ</t>
    </rPh>
    <phoneticPr fontId="2"/>
  </si>
  <si>
    <t>「ある・ない」を記入してください。</t>
    <phoneticPr fontId="2"/>
  </si>
  <si>
    <t>　　　→「ある」と回答した場合、該当箇所及びその改善状況を記入してください。（該当箇所例：消火設備、警報設備、避難設備等）</t>
    <rPh sb="16" eb="18">
      <t>ガイトウ</t>
    </rPh>
    <rPh sb="18" eb="20">
      <t>カショ</t>
    </rPh>
    <rPh sb="20" eb="21">
      <t>オヨ</t>
    </rPh>
    <rPh sb="39" eb="41">
      <t>ガイトウ</t>
    </rPh>
    <rPh sb="41" eb="43">
      <t>カショ</t>
    </rPh>
    <rPh sb="43" eb="44">
      <t>レイ</t>
    </rPh>
    <rPh sb="45" eb="47">
      <t>ショウカ</t>
    </rPh>
    <rPh sb="47" eb="49">
      <t>セツビ</t>
    </rPh>
    <rPh sb="50" eb="52">
      <t>ケイホウ</t>
    </rPh>
    <rPh sb="52" eb="54">
      <t>セツビ</t>
    </rPh>
    <rPh sb="55" eb="57">
      <t>ヒナン</t>
    </rPh>
    <rPh sb="57" eb="59">
      <t>セツビ</t>
    </rPh>
    <rPh sb="59" eb="60">
      <t>トウ</t>
    </rPh>
    <phoneticPr fontId="9"/>
  </si>
  <si>
    <t>　　※電磁的方法・・・電子メール、アプリ、電子データ等</t>
    <rPh sb="3" eb="6">
      <t>デンジテキ</t>
    </rPh>
    <rPh sb="6" eb="8">
      <t>ホウホウ</t>
    </rPh>
    <rPh sb="11" eb="13">
      <t>デンシ</t>
    </rPh>
    <rPh sb="21" eb="23">
      <t>デンシ</t>
    </rPh>
    <rPh sb="26" eb="27">
      <t>トウ</t>
    </rPh>
    <phoneticPr fontId="2"/>
  </si>
  <si>
    <t>「いる・いない・非該当」を記入してください。</t>
    <rPh sb="8" eb="11">
      <t>ヒガイトウ</t>
    </rPh>
    <phoneticPr fontId="2"/>
  </si>
  <si>
    <t>「いる・いない・作成不要の施設」を記入してください。</t>
    <rPh sb="8" eb="10">
      <t>サクセイ</t>
    </rPh>
    <rPh sb="10" eb="12">
      <t>フヨウ</t>
    </rPh>
    <rPh sb="13" eb="15">
      <t>シセツ</t>
    </rPh>
    <phoneticPr fontId="9"/>
  </si>
  <si>
    <t>12　子ども・子育て支援法に基づく内容</t>
    <rPh sb="3" eb="4">
      <t>コ</t>
    </rPh>
    <rPh sb="7" eb="9">
      <t>コソダ</t>
    </rPh>
    <rPh sb="10" eb="12">
      <t>シエン</t>
    </rPh>
    <rPh sb="12" eb="13">
      <t>ホウ</t>
    </rPh>
    <rPh sb="14" eb="15">
      <t>モト</t>
    </rPh>
    <rPh sb="17" eb="19">
      <t>ナイヨウ</t>
    </rPh>
    <phoneticPr fontId="9"/>
  </si>
  <si>
    <t>(1)  基本原則</t>
    <rPh sb="5" eb="7">
      <t>キホン</t>
    </rPh>
    <rPh sb="7" eb="9">
      <t>ゲンソク</t>
    </rPh>
    <phoneticPr fontId="9"/>
  </si>
  <si>
    <t>　　ア　全ての子どもが健やかに成長するために適切な環境が等しく確保されることを目指していますか。</t>
    <rPh sb="4" eb="5">
      <t>スベ</t>
    </rPh>
    <rPh sb="7" eb="8">
      <t>コ</t>
    </rPh>
    <rPh sb="11" eb="12">
      <t>スコ</t>
    </rPh>
    <rPh sb="15" eb="17">
      <t>セイチョウ</t>
    </rPh>
    <rPh sb="22" eb="24">
      <t>テキセツ</t>
    </rPh>
    <rPh sb="25" eb="27">
      <t>カンキョウ</t>
    </rPh>
    <rPh sb="28" eb="29">
      <t>ヒト</t>
    </rPh>
    <rPh sb="31" eb="33">
      <t>カクホ</t>
    </rPh>
    <rPh sb="39" eb="41">
      <t>メザ</t>
    </rPh>
    <phoneticPr fontId="9"/>
  </si>
  <si>
    <t>　　イ　子どもの意思及び人格を尊重し、常に子どもの立場に立って保育を提供するよう努めていますか。</t>
    <rPh sb="4" eb="5">
      <t>コ</t>
    </rPh>
    <rPh sb="8" eb="10">
      <t>イシ</t>
    </rPh>
    <rPh sb="10" eb="11">
      <t>オヨ</t>
    </rPh>
    <rPh sb="12" eb="14">
      <t>ジンカク</t>
    </rPh>
    <rPh sb="15" eb="17">
      <t>ソンチョウ</t>
    </rPh>
    <rPh sb="19" eb="20">
      <t>ツネ</t>
    </rPh>
    <rPh sb="21" eb="22">
      <t>コ</t>
    </rPh>
    <rPh sb="25" eb="27">
      <t>タチバ</t>
    </rPh>
    <rPh sb="28" eb="29">
      <t>タ</t>
    </rPh>
    <rPh sb="31" eb="33">
      <t>ホイク</t>
    </rPh>
    <rPh sb="34" eb="36">
      <t>テイキョウ</t>
    </rPh>
    <rPh sb="40" eb="41">
      <t>ツト</t>
    </rPh>
    <phoneticPr fontId="9"/>
  </si>
  <si>
    <t>　　ウ　地域及び家庭との結び付きを重視した運営を行い、関係機関等との密接な連携に努めていますか。</t>
    <rPh sb="4" eb="6">
      <t>チイキ</t>
    </rPh>
    <rPh sb="6" eb="7">
      <t>オヨ</t>
    </rPh>
    <rPh sb="8" eb="10">
      <t>カテイ</t>
    </rPh>
    <rPh sb="12" eb="13">
      <t>ムス</t>
    </rPh>
    <rPh sb="14" eb="15">
      <t>ツ</t>
    </rPh>
    <rPh sb="17" eb="19">
      <t>ジュウシ</t>
    </rPh>
    <rPh sb="21" eb="23">
      <t>ウンエイ</t>
    </rPh>
    <rPh sb="24" eb="25">
      <t>オコナ</t>
    </rPh>
    <rPh sb="27" eb="29">
      <t>カンケイ</t>
    </rPh>
    <rPh sb="29" eb="31">
      <t>キカン</t>
    </rPh>
    <rPh sb="31" eb="32">
      <t>トウ</t>
    </rPh>
    <rPh sb="34" eb="36">
      <t>ミッセツ</t>
    </rPh>
    <rPh sb="37" eb="39">
      <t>レンケイ</t>
    </rPh>
    <rPh sb="40" eb="41">
      <t>ツト</t>
    </rPh>
    <phoneticPr fontId="9"/>
  </si>
  <si>
    <t>(2)  正当な理由のない提供拒否の禁止等</t>
    <rPh sb="5" eb="7">
      <t>セイトウ</t>
    </rPh>
    <rPh sb="8" eb="10">
      <t>リユウ</t>
    </rPh>
    <rPh sb="13" eb="15">
      <t>テイキョウ</t>
    </rPh>
    <rPh sb="15" eb="17">
      <t>キョヒ</t>
    </rPh>
    <rPh sb="18" eb="20">
      <t>キンシ</t>
    </rPh>
    <rPh sb="20" eb="21">
      <t>トウ</t>
    </rPh>
    <phoneticPr fontId="9"/>
  </si>
  <si>
    <t>　　ア　保護者から利用の申込を受けたとき、正当な理由なく利用申込を拒んでいますか。</t>
    <rPh sb="4" eb="7">
      <t>ホゴシャ</t>
    </rPh>
    <rPh sb="9" eb="11">
      <t>リヨウ</t>
    </rPh>
    <rPh sb="12" eb="14">
      <t>モウシコミ</t>
    </rPh>
    <rPh sb="15" eb="16">
      <t>ウ</t>
    </rPh>
    <rPh sb="21" eb="23">
      <t>セイトウ</t>
    </rPh>
    <rPh sb="24" eb="26">
      <t>リユウ</t>
    </rPh>
    <rPh sb="28" eb="30">
      <t>リヨウ</t>
    </rPh>
    <rPh sb="30" eb="32">
      <t>モウシコミ</t>
    </rPh>
    <rPh sb="33" eb="34">
      <t>コバ</t>
    </rPh>
    <phoneticPr fontId="9"/>
  </si>
  <si>
    <t>　　イ　区から保育を行うことの委託を受けたとき、正当な理由なく委託を拒んでいますか。</t>
    <rPh sb="4" eb="5">
      <t>ク</t>
    </rPh>
    <rPh sb="7" eb="9">
      <t>ホイク</t>
    </rPh>
    <rPh sb="10" eb="11">
      <t>オコナ</t>
    </rPh>
    <rPh sb="15" eb="17">
      <t>イタク</t>
    </rPh>
    <rPh sb="18" eb="19">
      <t>ウ</t>
    </rPh>
    <rPh sb="24" eb="26">
      <t>セイトウ</t>
    </rPh>
    <rPh sb="27" eb="29">
      <t>リユウ</t>
    </rPh>
    <rPh sb="31" eb="33">
      <t>イタク</t>
    </rPh>
    <rPh sb="34" eb="35">
      <t>コバ</t>
    </rPh>
    <phoneticPr fontId="9"/>
  </si>
  <si>
    <t>(３)  あっせん、調整及び要請に対する協力</t>
    <rPh sb="10" eb="12">
      <t>チョウセイ</t>
    </rPh>
    <rPh sb="12" eb="13">
      <t>オヨ</t>
    </rPh>
    <rPh sb="14" eb="16">
      <t>ヨウセイ</t>
    </rPh>
    <rPh sb="17" eb="18">
      <t>タイ</t>
    </rPh>
    <rPh sb="20" eb="22">
      <t>キョウリョク</t>
    </rPh>
    <phoneticPr fontId="9"/>
  </si>
  <si>
    <t>　　ア　区が行うあっせん、調整及び要請に対し、できる限り協力していますか。</t>
    <rPh sb="4" eb="5">
      <t>ク</t>
    </rPh>
    <rPh sb="6" eb="7">
      <t>オコナ</t>
    </rPh>
    <rPh sb="13" eb="15">
      <t>チョウセイ</t>
    </rPh>
    <rPh sb="15" eb="16">
      <t>オヨ</t>
    </rPh>
    <rPh sb="17" eb="19">
      <t>ヨウセイ</t>
    </rPh>
    <rPh sb="20" eb="21">
      <t>タイ</t>
    </rPh>
    <rPh sb="26" eb="27">
      <t>カギ</t>
    </rPh>
    <rPh sb="28" eb="30">
      <t>キョウリョク</t>
    </rPh>
    <phoneticPr fontId="9"/>
  </si>
  <si>
    <t>(４) 利益供与等の禁止</t>
    <rPh sb="4" eb="6">
      <t>リエキ</t>
    </rPh>
    <rPh sb="6" eb="8">
      <t>キョウヨ</t>
    </rPh>
    <rPh sb="8" eb="9">
      <t>トウ</t>
    </rPh>
    <rPh sb="10" eb="12">
      <t>キンシ</t>
    </rPh>
    <phoneticPr fontId="9"/>
  </si>
  <si>
    <t>　　ア　子ども又はその家族に対して貴施設を紹介してもらうことの対償として、金品その他財産上の利益の供与をしていますか。</t>
    <rPh sb="4" eb="5">
      <t>コ</t>
    </rPh>
    <rPh sb="7" eb="8">
      <t>マタ</t>
    </rPh>
    <rPh sb="11" eb="13">
      <t>カゾク</t>
    </rPh>
    <rPh sb="14" eb="15">
      <t>タイ</t>
    </rPh>
    <rPh sb="17" eb="18">
      <t>キ</t>
    </rPh>
    <rPh sb="18" eb="20">
      <t>シセツ</t>
    </rPh>
    <rPh sb="21" eb="23">
      <t>ショウカイ</t>
    </rPh>
    <rPh sb="31" eb="33">
      <t>タイショウ</t>
    </rPh>
    <rPh sb="37" eb="39">
      <t>キンピン</t>
    </rPh>
    <rPh sb="41" eb="42">
      <t>タ</t>
    </rPh>
    <rPh sb="42" eb="44">
      <t>ザイサン</t>
    </rPh>
    <rPh sb="44" eb="45">
      <t>ジョウ</t>
    </rPh>
    <rPh sb="46" eb="48">
      <t>リエキ</t>
    </rPh>
    <rPh sb="49" eb="51">
      <t>キョウヨ</t>
    </rPh>
    <phoneticPr fontId="2"/>
  </si>
  <si>
    <t>　　イ　子ども又はその家族を他施設に紹介することの対償として、金品その他財産上の利益の収受をしていますか。</t>
    <rPh sb="4" eb="5">
      <t>コ</t>
    </rPh>
    <rPh sb="7" eb="8">
      <t>マタ</t>
    </rPh>
    <rPh sb="11" eb="13">
      <t>カゾク</t>
    </rPh>
    <rPh sb="14" eb="15">
      <t>タ</t>
    </rPh>
    <rPh sb="15" eb="17">
      <t>シセツ</t>
    </rPh>
    <rPh sb="18" eb="20">
      <t>ショウカイ</t>
    </rPh>
    <rPh sb="25" eb="27">
      <t>タイショウ</t>
    </rPh>
    <rPh sb="31" eb="33">
      <t>キンピン</t>
    </rPh>
    <rPh sb="35" eb="36">
      <t>タ</t>
    </rPh>
    <rPh sb="36" eb="38">
      <t>ザイサン</t>
    </rPh>
    <rPh sb="38" eb="39">
      <t>ジョウ</t>
    </rPh>
    <rPh sb="40" eb="42">
      <t>リエキ</t>
    </rPh>
    <rPh sb="43" eb="45">
      <t>シュウジュ</t>
    </rPh>
    <phoneticPr fontId="2"/>
  </si>
  <si>
    <t>　　ア　施設の見やすい場所に運営規程の概要、職員の勤務体制、利用者負担額その他の利用申込者の施設の選択に資すると認められる重要事項に関する規程を掲示していますか。</t>
    <rPh sb="4" eb="6">
      <t>シセツ</t>
    </rPh>
    <rPh sb="7" eb="8">
      <t>ミ</t>
    </rPh>
    <rPh sb="11" eb="13">
      <t>バショ</t>
    </rPh>
    <rPh sb="16" eb="18">
      <t>キテイ</t>
    </rPh>
    <rPh sb="19" eb="21">
      <t>ガイヨウ</t>
    </rPh>
    <rPh sb="22" eb="24">
      <t>ショクイン</t>
    </rPh>
    <rPh sb="25" eb="27">
      <t>キンム</t>
    </rPh>
    <rPh sb="27" eb="29">
      <t>タイセイ</t>
    </rPh>
    <rPh sb="30" eb="33">
      <t>リヨウシャ</t>
    </rPh>
    <rPh sb="33" eb="35">
      <t>フタン</t>
    </rPh>
    <rPh sb="35" eb="36">
      <t>ガク</t>
    </rPh>
    <rPh sb="38" eb="39">
      <t>タ</t>
    </rPh>
    <rPh sb="40" eb="42">
      <t>リヨウ</t>
    </rPh>
    <rPh sb="42" eb="44">
      <t>モウシコミ</t>
    </rPh>
    <rPh sb="44" eb="45">
      <t>シャ</t>
    </rPh>
    <rPh sb="46" eb="48">
      <t>シセツ</t>
    </rPh>
    <rPh sb="49" eb="51">
      <t>センタク</t>
    </rPh>
    <rPh sb="52" eb="53">
      <t>シ</t>
    </rPh>
    <rPh sb="56" eb="57">
      <t>ミト</t>
    </rPh>
    <rPh sb="72" eb="74">
      <t>ケイジ</t>
    </rPh>
    <phoneticPr fontId="9"/>
  </si>
  <si>
    <t>　　ア　苦情解決の体制について職名をそれぞれ記入してください。</t>
    <rPh sb="15" eb="17">
      <t>ショクメイ</t>
    </rPh>
    <rPh sb="22" eb="24">
      <t>キニュウ</t>
    </rPh>
    <phoneticPr fontId="8"/>
  </si>
  <si>
    <t>（例）民生委員、大学教授、弁護士等</t>
    <rPh sb="1" eb="2">
      <t>レイ</t>
    </rPh>
    <rPh sb="3" eb="5">
      <t>ミンセイ</t>
    </rPh>
    <rPh sb="5" eb="7">
      <t>イイン</t>
    </rPh>
    <rPh sb="8" eb="10">
      <t>ダイガク</t>
    </rPh>
    <rPh sb="10" eb="12">
      <t>キョウジュ</t>
    </rPh>
    <rPh sb="13" eb="16">
      <t>ベンゴシ</t>
    </rPh>
    <rPh sb="16" eb="17">
      <t>トウ</t>
    </rPh>
    <phoneticPr fontId="9"/>
  </si>
  <si>
    <t>　　ウ　運営委員会の開催実績（令和７年度、令和８年度）</t>
    <rPh sb="4" eb="6">
      <t>ウンエイ</t>
    </rPh>
    <rPh sb="21" eb="23">
      <t>レイワ</t>
    </rPh>
    <rPh sb="24" eb="26">
      <t>ネンド</t>
    </rPh>
    <phoneticPr fontId="8"/>
  </si>
  <si>
    <t>(14)　業務継続計画（BCP）等</t>
    <rPh sb="5" eb="7">
      <t>ギョウム</t>
    </rPh>
    <rPh sb="7" eb="9">
      <t>ケイゾク</t>
    </rPh>
    <rPh sb="9" eb="11">
      <t>ケイカク</t>
    </rPh>
    <rPh sb="16" eb="17">
      <t>トウ</t>
    </rPh>
    <phoneticPr fontId="9"/>
  </si>
  <si>
    <t>円</t>
    <phoneticPr fontId="2"/>
  </si>
  <si>
    <t>在籍年数（注１）</t>
    <phoneticPr fontId="2"/>
  </si>
  <si>
    <t>退職理由（注２）</t>
    <phoneticPr fontId="2"/>
  </si>
  <si>
    <t>　　ア　 災害発生に備えたマニュアルを作成していますか。</t>
    <rPh sb="5" eb="7">
      <t>サイガイ</t>
    </rPh>
    <rPh sb="7" eb="9">
      <t>ハッセイ</t>
    </rPh>
    <rPh sb="10" eb="11">
      <t>ソナ</t>
    </rPh>
    <rPh sb="19" eb="21">
      <t>サクセイ</t>
    </rPh>
    <phoneticPr fontId="9"/>
  </si>
  <si>
    <t>（検査員使用欄）</t>
    <rPh sb="1" eb="3">
      <t>ケンサ</t>
    </rPh>
    <rPh sb="3" eb="4">
      <t>イン</t>
    </rPh>
    <rPh sb="4" eb="6">
      <t>シヨウ</t>
    </rPh>
    <rPh sb="6" eb="7">
      <t>ラン</t>
    </rPh>
    <phoneticPr fontId="9"/>
  </si>
  <si>
    <t>　　　　　関係機関等…東京都、文京区、小学校、他の特定教育・保育施設等、地域子ども・子育て支援事業を行う者、</t>
    <rPh sb="5" eb="7">
      <t>カンケイ</t>
    </rPh>
    <rPh sb="7" eb="9">
      <t>キカン</t>
    </rPh>
    <rPh sb="9" eb="10">
      <t>トウ</t>
    </rPh>
    <rPh sb="11" eb="14">
      <t>トウキョウト</t>
    </rPh>
    <rPh sb="15" eb="18">
      <t>ブンキョウク</t>
    </rPh>
    <rPh sb="19" eb="22">
      <t>ショウガッコウ</t>
    </rPh>
    <rPh sb="23" eb="24">
      <t>ホカ</t>
    </rPh>
    <rPh sb="25" eb="27">
      <t>トクテイ</t>
    </rPh>
    <rPh sb="27" eb="29">
      <t>キョウイク</t>
    </rPh>
    <rPh sb="30" eb="32">
      <t>ホイク</t>
    </rPh>
    <rPh sb="32" eb="34">
      <t>シセツ</t>
    </rPh>
    <rPh sb="34" eb="35">
      <t>トウ</t>
    </rPh>
    <rPh sb="36" eb="38">
      <t>チイキ</t>
    </rPh>
    <rPh sb="38" eb="39">
      <t>コ</t>
    </rPh>
    <rPh sb="42" eb="44">
      <t>コソダ</t>
    </rPh>
    <rPh sb="45" eb="47">
      <t>シエン</t>
    </rPh>
    <rPh sb="47" eb="49">
      <t>ジギョウ</t>
    </rPh>
    <rPh sb="50" eb="51">
      <t>オコナ</t>
    </rPh>
    <rPh sb="52" eb="53">
      <t>モノ</t>
    </rPh>
    <phoneticPr fontId="2"/>
  </si>
  <si>
    <t>　　ア　退職者（令和７年４月１日～令和８年３月３１日）</t>
    <rPh sb="17" eb="19">
      <t>レイワ</t>
    </rPh>
    <phoneticPr fontId="18"/>
  </si>
  <si>
    <t>文京区 こども未来部 幼児保育課 保育施設検査担当</t>
    <rPh sb="0" eb="3">
      <t>ブンキョウク</t>
    </rPh>
    <rPh sb="7" eb="9">
      <t>ミライ</t>
    </rPh>
    <rPh sb="9" eb="10">
      <t>ブ</t>
    </rPh>
    <rPh sb="11" eb="13">
      <t>ヨウジ</t>
    </rPh>
    <rPh sb="13" eb="15">
      <t>ホイク</t>
    </rPh>
    <rPh sb="15" eb="16">
      <t>カ</t>
    </rPh>
    <rPh sb="17" eb="19">
      <t>ホイク</t>
    </rPh>
    <rPh sb="19" eb="21">
      <t>シセツ</t>
    </rPh>
    <rPh sb="21" eb="23">
      <t>ケンサ</t>
    </rPh>
    <rPh sb="23" eb="25">
      <t>タントウ</t>
    </rPh>
    <phoneticPr fontId="2"/>
  </si>
  <si>
    <t>　　　　　　　　　　　　　  他の児童福祉施設その他の学校又は保健医療サービス若しくは福祉サービスを提供する者。</t>
    <phoneticPr fontId="2"/>
  </si>
  <si>
    <r>
      <t xml:space="preserve">要配慮認定児童2名と私的契約児1名が在籍する計20名のクラスの場合の記入方法となります。
</t>
    </r>
    <r>
      <rPr>
        <sz val="8"/>
        <rFont val="HGS創英角ﾎﾟｯﾌﾟ体"/>
        <family val="3"/>
        <charset val="128"/>
      </rPr>
      <t>注意）要配慮担認定児と担当保育士は連動しています。</t>
    </r>
    <rPh sb="0" eb="1">
      <t>ヨウ</t>
    </rPh>
    <rPh sb="1" eb="3">
      <t>ハイリョ</t>
    </rPh>
    <rPh sb="3" eb="5">
      <t>ニンテイ</t>
    </rPh>
    <rPh sb="5" eb="7">
      <t>ジドウ</t>
    </rPh>
    <rPh sb="8" eb="9">
      <t>メイ</t>
    </rPh>
    <rPh sb="10" eb="12">
      <t>シテキ</t>
    </rPh>
    <rPh sb="12" eb="14">
      <t>ケイヤク</t>
    </rPh>
    <rPh sb="14" eb="15">
      <t>ジ</t>
    </rPh>
    <rPh sb="16" eb="17">
      <t>メイ</t>
    </rPh>
    <rPh sb="18" eb="20">
      <t>ザイセキ</t>
    </rPh>
    <rPh sb="22" eb="23">
      <t>ケイ</t>
    </rPh>
    <rPh sb="25" eb="26">
      <t>メイ</t>
    </rPh>
    <rPh sb="31" eb="33">
      <t>バアイ</t>
    </rPh>
    <rPh sb="34" eb="36">
      <t>キニュウ</t>
    </rPh>
    <rPh sb="36" eb="38">
      <t>ホウホウ</t>
    </rPh>
    <rPh sb="45" eb="47">
      <t>チュウイ</t>
    </rPh>
    <rPh sb="48" eb="49">
      <t>ヨウ</t>
    </rPh>
    <rPh sb="49" eb="51">
      <t>ハイリョ</t>
    </rPh>
    <rPh sb="51" eb="52">
      <t>ニナ</t>
    </rPh>
    <rPh sb="52" eb="54">
      <t>ニンテイ</t>
    </rPh>
    <rPh sb="54" eb="55">
      <t>ジ</t>
    </rPh>
    <rPh sb="56" eb="58">
      <t>タントウ</t>
    </rPh>
    <rPh sb="58" eb="61">
      <t>ホイクシ</t>
    </rPh>
    <rPh sb="62" eb="64">
      <t>レンドウ</t>
    </rPh>
    <phoneticPr fontId="2"/>
  </si>
  <si>
    <t>※要配慮認定児と私的契約児は内数として記入してください。</t>
    <rPh sb="20" eb="21">
      <t>ニュウ</t>
    </rPh>
    <phoneticPr fontId="2"/>
  </si>
  <si>
    <t>※各事項該当項目にチェック☑及び回答欄に記入してください。</t>
    <phoneticPr fontId="2"/>
  </si>
  <si>
    <t>児童出欠簿と児童票</t>
    <rPh sb="0" eb="2">
      <t>ジドウ</t>
    </rPh>
    <rPh sb="2" eb="4">
      <t>シュッケツ</t>
    </rPh>
    <rPh sb="4" eb="5">
      <t>ボ</t>
    </rPh>
    <rPh sb="6" eb="8">
      <t>ジドウ</t>
    </rPh>
    <rPh sb="8" eb="9">
      <t>ヒョウ</t>
    </rPh>
    <phoneticPr fontId="2"/>
  </si>
  <si>
    <r>
      <t>欠席児童への対応</t>
    </r>
    <r>
      <rPr>
        <strike/>
        <sz val="11"/>
        <color rgb="FFFF0000"/>
        <rFont val="ＭＳ Ｐゴシック"/>
        <family val="3"/>
        <charset val="128"/>
      </rPr>
      <t>　</t>
    </r>
    <rPh sb="0" eb="2">
      <t>ケッセキ</t>
    </rPh>
    <rPh sb="2" eb="4">
      <t>ジドウ</t>
    </rPh>
    <rPh sb="6" eb="8">
      <t>タイオウ</t>
    </rPh>
    <phoneticPr fontId="2"/>
  </si>
  <si>
    <t>地域の実情や保育所の実態に即して作成している</t>
    <rPh sb="0" eb="2">
      <t>チイキ</t>
    </rPh>
    <rPh sb="3" eb="5">
      <t>ジツジョウ</t>
    </rPh>
    <rPh sb="6" eb="8">
      <t>ホイク</t>
    </rPh>
    <rPh sb="8" eb="9">
      <t>ショ</t>
    </rPh>
    <rPh sb="10" eb="12">
      <t>ジッタイ</t>
    </rPh>
    <rPh sb="13" eb="14">
      <t>ソク</t>
    </rPh>
    <rPh sb="16" eb="18">
      <t>サクセイ</t>
    </rPh>
    <phoneticPr fontId="2"/>
  </si>
  <si>
    <t>自己評価の結果を踏まえ、改善等を行った具体的な事例を記入してください。</t>
    <phoneticPr fontId="2"/>
  </si>
  <si>
    <t>保育所の自己評価</t>
    <rPh sb="0" eb="2">
      <t>ホイク</t>
    </rPh>
    <rPh sb="2" eb="3">
      <t>ジョ</t>
    </rPh>
    <rPh sb="4" eb="6">
      <t>ジコ</t>
    </rPh>
    <rPh sb="6" eb="8">
      <t>ヒョウカ</t>
    </rPh>
    <phoneticPr fontId="2"/>
  </si>
  <si>
    <t>保育士等の自己評価</t>
    <phoneticPr fontId="2"/>
  </si>
  <si>
    <t>3歳未満児について個別指導計画を作成している</t>
    <rPh sb="1" eb="5">
      <t>サイミマンジ</t>
    </rPh>
    <phoneticPr fontId="2"/>
  </si>
  <si>
    <t>指導計画の作成</t>
    <rPh sb="0" eb="2">
      <t>シドウ</t>
    </rPh>
    <rPh sb="2" eb="4">
      <t>ケイカク</t>
    </rPh>
    <rPh sb="5" eb="7">
      <t>サクセイ</t>
    </rPh>
    <phoneticPr fontId="2"/>
  </si>
  <si>
    <t>人権の尊重</t>
    <rPh sb="0" eb="2">
      <t>ジンケン</t>
    </rPh>
    <rPh sb="3" eb="5">
      <t>ソンチョウ</t>
    </rPh>
    <phoneticPr fontId="2"/>
  </si>
  <si>
    <t>※該当事項がない場合は具体的な対応を備考欄に記入してください。</t>
    <rPh sb="23" eb="24">
      <t>ニュウ</t>
    </rPh>
    <phoneticPr fontId="2"/>
  </si>
  <si>
    <t>※各項目について選択にて回答してください。</t>
    <phoneticPr fontId="2"/>
  </si>
  <si>
    <t>※その他の場合は具体的な内容を記入してください。☛</t>
    <rPh sb="12" eb="14">
      <t>ナイヨウ</t>
    </rPh>
    <phoneticPr fontId="2"/>
  </si>
  <si>
    <t>児童または保護者に対し、アの相談に適切に応じ、必要な助言を行っている</t>
    <rPh sb="0" eb="2">
      <t>ジドウ</t>
    </rPh>
    <phoneticPr fontId="2"/>
  </si>
  <si>
    <t>児童の心身の状況、その置かれている環境等の的確な把握に努めている</t>
    <rPh sb="0" eb="2">
      <t>ジドウ</t>
    </rPh>
    <phoneticPr fontId="2"/>
  </si>
  <si>
    <t>他の保育施設等との児童の情報の提供の他、関係機関と密接な連携に努めている</t>
    <rPh sb="9" eb="11">
      <t>ジドウ</t>
    </rPh>
    <phoneticPr fontId="2"/>
  </si>
  <si>
    <t>保育所児童保育要録の伝達方法・受領確認方法を記入してください。</t>
    <rPh sb="15" eb="21">
      <t>ジュリョウカクニンホウホウ</t>
    </rPh>
    <rPh sb="22" eb="24">
      <t>キニュウ</t>
    </rPh>
    <phoneticPr fontId="2"/>
  </si>
  <si>
    <t>保育所児童保育要録を小学校等に送付している</t>
    <phoneticPr fontId="2"/>
  </si>
  <si>
    <t>小学校等との連携</t>
    <rPh sb="0" eb="3">
      <t>ショウガッコウ</t>
    </rPh>
    <rPh sb="3" eb="4">
      <t>トウ</t>
    </rPh>
    <rPh sb="6" eb="8">
      <t>レンケイ</t>
    </rPh>
    <phoneticPr fontId="2"/>
  </si>
  <si>
    <t>（例）入園式・卒園式に参加しない児童の休所、入園式前・卒園式後の児童の休所、園外保育に参加しない児童の休所、感染症　等</t>
    <rPh sb="16" eb="18">
      <t>ジドウ</t>
    </rPh>
    <rPh sb="32" eb="34">
      <t>ジドウ</t>
    </rPh>
    <rPh sb="48" eb="50">
      <t>ジドウ</t>
    </rPh>
    <phoneticPr fontId="2"/>
  </si>
  <si>
    <t>※依頼している場合は具体的な内容を記入してください。☛</t>
    <rPh sb="1" eb="3">
      <t>イライ</t>
    </rPh>
    <rPh sb="14" eb="16">
      <t>ナイヨウ</t>
    </rPh>
    <phoneticPr fontId="2"/>
  </si>
  <si>
    <t>紙媒体</t>
    <rPh sb="0" eb="3">
      <t>カミバイタイ</t>
    </rPh>
    <phoneticPr fontId="2"/>
  </si>
  <si>
    <t>（対象は</t>
    <rPh sb="1" eb="3">
      <t>タイショウ</t>
    </rPh>
    <phoneticPr fontId="2"/>
  </si>
  <si>
    <t>※各事項該当項目にチェック☑及び回答欄に記入してください。</t>
    <rPh sb="1" eb="4">
      <t>カクジコウ</t>
    </rPh>
    <rPh sb="4" eb="6">
      <t>ガイトウ</t>
    </rPh>
    <rPh sb="6" eb="8">
      <t>コウモク</t>
    </rPh>
    <rPh sb="14" eb="15">
      <t>オヨ</t>
    </rPh>
    <rPh sb="16" eb="18">
      <t>カイトウ</t>
    </rPh>
    <rPh sb="18" eb="19">
      <t>ラン</t>
    </rPh>
    <rPh sb="20" eb="22">
      <t>キニュウ</t>
    </rPh>
    <phoneticPr fontId="2"/>
  </si>
  <si>
    <t>児童の嗜好及び喫食状況の把握方法について記入してください。</t>
    <rPh sb="0" eb="2">
      <t>ジドウ</t>
    </rPh>
    <rPh sb="3" eb="5">
      <t>シコウ</t>
    </rPh>
    <rPh sb="5" eb="6">
      <t>オヨ</t>
    </rPh>
    <rPh sb="7" eb="9">
      <t>キッショク</t>
    </rPh>
    <rPh sb="9" eb="11">
      <t>ジョウキョウ</t>
    </rPh>
    <rPh sb="12" eb="14">
      <t>ハアク</t>
    </rPh>
    <rPh sb="14" eb="16">
      <t>ホウホウ</t>
    </rPh>
    <rPh sb="20" eb="22">
      <t>キニュウ</t>
    </rPh>
    <phoneticPr fontId="2"/>
  </si>
  <si>
    <t>※作成状況や作成者・発注者がその他の場合は具体的に記入☛</t>
    <rPh sb="1" eb="3">
      <t>サクセイ</t>
    </rPh>
    <rPh sb="3" eb="5">
      <t>ジョウキョウ</t>
    </rPh>
    <rPh sb="6" eb="8">
      <t>サクセイ</t>
    </rPh>
    <rPh sb="8" eb="9">
      <t>シャ</t>
    </rPh>
    <rPh sb="10" eb="13">
      <t>ハッチュウシャ</t>
    </rPh>
    <rPh sb="16" eb="17">
      <t>ホカ</t>
    </rPh>
    <rPh sb="18" eb="20">
      <t>バアイ</t>
    </rPh>
    <rPh sb="21" eb="24">
      <t>グタイテキ</t>
    </rPh>
    <rPh sb="25" eb="27">
      <t>キニュウ</t>
    </rPh>
    <phoneticPr fontId="2"/>
  </si>
  <si>
    <t>献立業務</t>
    <rPh sb="0" eb="2">
      <t>コンダテ</t>
    </rPh>
    <rPh sb="2" eb="4">
      <t>ギョウム</t>
    </rPh>
    <phoneticPr fontId="2"/>
  </si>
  <si>
    <t>代替食で対応</t>
    <rPh sb="0" eb="3">
      <t>ダイタイショク</t>
    </rPh>
    <rPh sb="4" eb="6">
      <t>タイオウ</t>
    </rPh>
    <phoneticPr fontId="2"/>
  </si>
  <si>
    <t>弁当持参で対応</t>
    <rPh sb="0" eb="4">
      <t>ベントウジサン</t>
    </rPh>
    <rPh sb="5" eb="7">
      <t>タイオウ</t>
    </rPh>
    <phoneticPr fontId="2"/>
  </si>
  <si>
    <t>記録を管理保管</t>
    <phoneticPr fontId="2"/>
  </si>
  <si>
    <t>※その他の場合は具体的な内容を記入してください。</t>
    <rPh sb="12" eb="14">
      <t>ナイヨウ</t>
    </rPh>
    <phoneticPr fontId="2"/>
  </si>
  <si>
    <t>配膳カードで対応</t>
    <phoneticPr fontId="2"/>
  </si>
  <si>
    <t>その他</t>
    <rPh sb="2" eb="3">
      <t>タ</t>
    </rPh>
    <phoneticPr fontId="2"/>
  </si>
  <si>
    <t>誤配及び誤食防止対策</t>
    <rPh sb="0" eb="2">
      <t>ゴハイ</t>
    </rPh>
    <rPh sb="2" eb="3">
      <t>オヨ</t>
    </rPh>
    <rPh sb="4" eb="10">
      <t>ゴショクボウシタイサク</t>
    </rPh>
    <phoneticPr fontId="2"/>
  </si>
  <si>
    <t>理由（詳細に記入してください。）</t>
    <rPh sb="0" eb="2">
      <t>リユウ</t>
    </rPh>
    <rPh sb="3" eb="5">
      <t>ショウサイ</t>
    </rPh>
    <rPh sb="6" eb="8">
      <t>キニュウ</t>
    </rPh>
    <phoneticPr fontId="2"/>
  </si>
  <si>
    <t>補食等の提供品の内容を記入してください。</t>
    <rPh sb="0" eb="2">
      <t>ホショク</t>
    </rPh>
    <rPh sb="2" eb="3">
      <t>トウ</t>
    </rPh>
    <rPh sb="4" eb="6">
      <t>テイキョウ</t>
    </rPh>
    <rPh sb="6" eb="7">
      <t>ヒン</t>
    </rPh>
    <rPh sb="8" eb="10">
      <t>ナイヨウ</t>
    </rPh>
    <rPh sb="11" eb="13">
      <t>キニュウ</t>
    </rPh>
    <phoneticPr fontId="2"/>
  </si>
  <si>
    <t>具体的にどのような配慮を行っているか記入してください。</t>
    <rPh sb="0" eb="3">
      <t>グタイテキ</t>
    </rPh>
    <rPh sb="9" eb="11">
      <t>ハイリョ</t>
    </rPh>
    <rPh sb="12" eb="13">
      <t>オコナ</t>
    </rPh>
    <rPh sb="18" eb="20">
      <t>キニュウ</t>
    </rPh>
    <phoneticPr fontId="2"/>
  </si>
  <si>
    <t>手洗い設備が整っている（石鹸・爪ブラシ・消毒液等）</t>
    <phoneticPr fontId="2"/>
  </si>
  <si>
    <t>その他（右の欄に記入）</t>
    <rPh sb="2" eb="3">
      <t>タ</t>
    </rPh>
    <rPh sb="4" eb="5">
      <t>ミギ</t>
    </rPh>
    <rPh sb="6" eb="7">
      <t>ラン</t>
    </rPh>
    <rPh sb="8" eb="10">
      <t>キニュウ</t>
    </rPh>
    <phoneticPr fontId="2"/>
  </si>
  <si>
    <t>事後対策</t>
    <rPh sb="0" eb="4">
      <t>ジゴタイサク</t>
    </rPh>
    <phoneticPr fontId="2"/>
  </si>
  <si>
    <t>保存食（原材料・調理済食品・50ｇ程度・容器・-20℃管理・2週間以上）</t>
    <rPh sb="0" eb="3">
      <t>ホゾンショク</t>
    </rPh>
    <rPh sb="4" eb="7">
      <t>ゲンザイリョウ</t>
    </rPh>
    <rPh sb="8" eb="11">
      <t>チョウリズミ</t>
    </rPh>
    <rPh sb="11" eb="13">
      <t>ショクヒン</t>
    </rPh>
    <rPh sb="17" eb="19">
      <t>テイド</t>
    </rPh>
    <rPh sb="20" eb="22">
      <t>ヨウキ</t>
    </rPh>
    <rPh sb="27" eb="29">
      <t>カンリ</t>
    </rPh>
    <rPh sb="31" eb="35">
      <t>シュウカンイジョウ</t>
    </rPh>
    <phoneticPr fontId="2"/>
  </si>
  <si>
    <t>食事提供前の検食</t>
    <phoneticPr fontId="2"/>
  </si>
  <si>
    <t>記録状況</t>
    <rPh sb="0" eb="2">
      <t>キロク</t>
    </rPh>
    <rPh sb="2" eb="4">
      <t>ジョウキョウ</t>
    </rPh>
    <phoneticPr fontId="2"/>
  </si>
  <si>
    <t>※指摘有の場合は改善状況を記入してください。</t>
    <rPh sb="1" eb="3">
      <t>シテキ</t>
    </rPh>
    <rPh sb="3" eb="4">
      <t>アリ</t>
    </rPh>
    <rPh sb="5" eb="7">
      <t>バアイ</t>
    </rPh>
    <rPh sb="8" eb="10">
      <t>カイゼン</t>
    </rPh>
    <rPh sb="10" eb="12">
      <t>ジョウキョウ</t>
    </rPh>
    <rPh sb="13" eb="15">
      <t>キニュウ</t>
    </rPh>
    <phoneticPr fontId="2"/>
  </si>
  <si>
    <t>ノロウイルス等発生時の対応方法がとられている</t>
    <rPh sb="6" eb="7">
      <t>トウ</t>
    </rPh>
    <rPh sb="7" eb="10">
      <t>ハッセイジ</t>
    </rPh>
    <rPh sb="11" eb="15">
      <t>タイオウホウホウ</t>
    </rPh>
    <phoneticPr fontId="2"/>
  </si>
  <si>
    <r>
      <t>※上記以外で配慮していることがあれば詳細を記入</t>
    </r>
    <r>
      <rPr>
        <sz val="11"/>
        <color rgb="FFFF0000"/>
        <rFont val="ＭＳ Ｐゴシック"/>
        <family val="3"/>
        <charset val="128"/>
      </rPr>
      <t>してください。</t>
    </r>
    <rPh sb="1" eb="3">
      <t>ジョウキ</t>
    </rPh>
    <rPh sb="3" eb="5">
      <t>イガイ</t>
    </rPh>
    <rPh sb="6" eb="8">
      <t>ハイリョ</t>
    </rPh>
    <rPh sb="18" eb="20">
      <t>ショウサイ</t>
    </rPh>
    <rPh sb="21" eb="23">
      <t>キニュウ</t>
    </rPh>
    <phoneticPr fontId="2"/>
  </si>
  <si>
    <t>嘱託医による健康診断（0歳児月1回・1歳以上年2回）を行っている</t>
    <rPh sb="0" eb="2">
      <t>ショクタク</t>
    </rPh>
    <rPh sb="2" eb="3">
      <t>イ</t>
    </rPh>
    <rPh sb="6" eb="8">
      <t>ケンコウ</t>
    </rPh>
    <rPh sb="8" eb="10">
      <t>シンダン</t>
    </rPh>
    <rPh sb="12" eb="13">
      <t>サイ</t>
    </rPh>
    <rPh sb="13" eb="14">
      <t>ジ</t>
    </rPh>
    <rPh sb="14" eb="15">
      <t>ツキ</t>
    </rPh>
    <rPh sb="16" eb="17">
      <t>カイ</t>
    </rPh>
    <rPh sb="19" eb="20">
      <t>サイ</t>
    </rPh>
    <rPh sb="20" eb="22">
      <t>イジョウ</t>
    </rPh>
    <rPh sb="22" eb="23">
      <t>ネン</t>
    </rPh>
    <rPh sb="24" eb="25">
      <t>カイ</t>
    </rPh>
    <rPh sb="27" eb="28">
      <t>オコナ</t>
    </rPh>
    <phoneticPr fontId="2"/>
  </si>
  <si>
    <t>健康状態の把握</t>
    <rPh sb="0" eb="2">
      <t>ケンコウ</t>
    </rPh>
    <rPh sb="2" eb="4">
      <t>ジョウタイ</t>
    </rPh>
    <rPh sb="5" eb="7">
      <t>ハアク</t>
    </rPh>
    <phoneticPr fontId="2"/>
  </si>
  <si>
    <t>欠席児がいた場合の対応について、具体的に記入してください。</t>
    <rPh sb="0" eb="2">
      <t>ケッセキ</t>
    </rPh>
    <rPh sb="2" eb="3">
      <t>ジ</t>
    </rPh>
    <rPh sb="6" eb="8">
      <t>バアイ</t>
    </rPh>
    <rPh sb="9" eb="11">
      <t>タイオウ</t>
    </rPh>
    <rPh sb="16" eb="19">
      <t>グタイテキ</t>
    </rPh>
    <rPh sb="20" eb="22">
      <t>キニュウ</t>
    </rPh>
    <phoneticPr fontId="2"/>
  </si>
  <si>
    <t>令和7年度2回目</t>
    <rPh sb="0" eb="2">
      <t>レイワ</t>
    </rPh>
    <rPh sb="3" eb="5">
      <t>ネンド</t>
    </rPh>
    <rPh sb="6" eb="8">
      <t>カイメ</t>
    </rPh>
    <phoneticPr fontId="2"/>
  </si>
  <si>
    <t>令和7年度1回目</t>
    <rPh sb="0" eb="2">
      <t>レイワ</t>
    </rPh>
    <rPh sb="3" eb="5">
      <t>ネンド</t>
    </rPh>
    <rPh sb="6" eb="8">
      <t>カイメ</t>
    </rPh>
    <phoneticPr fontId="2"/>
  </si>
  <si>
    <r>
      <rPr>
        <sz val="11"/>
        <color rgb="FFFF0000"/>
        <rFont val="ＭＳ Ｐゴシック"/>
        <family val="3"/>
        <charset val="128"/>
      </rPr>
      <t>※令和7年度</t>
    </r>
    <r>
      <rPr>
        <sz val="11"/>
        <rFont val="ＭＳ Ｐゴシック"/>
        <family val="3"/>
        <charset val="128"/>
      </rPr>
      <t>の実施状況を記入してください。</t>
    </r>
    <rPh sb="1" eb="3">
      <t>レイワ</t>
    </rPh>
    <rPh sb="4" eb="6">
      <t>ネンド</t>
    </rPh>
    <rPh sb="7" eb="9">
      <t>ジッシ</t>
    </rPh>
    <rPh sb="9" eb="11">
      <t>ジョウキョウ</t>
    </rPh>
    <rPh sb="12" eb="14">
      <t>キニュウ</t>
    </rPh>
    <phoneticPr fontId="2"/>
  </si>
  <si>
    <t>※実施の場合は契約期間、施設名称及び住所を記入</t>
    <rPh sb="1" eb="3">
      <t>ジッシ</t>
    </rPh>
    <rPh sb="4" eb="6">
      <t>バアイ</t>
    </rPh>
    <rPh sb="7" eb="9">
      <t>ケイヤク</t>
    </rPh>
    <rPh sb="9" eb="11">
      <t>キカン</t>
    </rPh>
    <rPh sb="12" eb="14">
      <t>シセツ</t>
    </rPh>
    <rPh sb="14" eb="16">
      <t>メイショウ</t>
    </rPh>
    <rPh sb="16" eb="17">
      <t>オヨ</t>
    </rPh>
    <rPh sb="18" eb="20">
      <t>ジュウショ</t>
    </rPh>
    <rPh sb="21" eb="23">
      <t>キニュウ</t>
    </rPh>
    <phoneticPr fontId="2"/>
  </si>
  <si>
    <t>感染症対応事例</t>
    <rPh sb="0" eb="3">
      <t>カンセンショウ</t>
    </rPh>
    <rPh sb="3" eb="5">
      <t>タイオウ</t>
    </rPh>
    <rPh sb="5" eb="7">
      <t>ジレイ</t>
    </rPh>
    <phoneticPr fontId="2"/>
  </si>
  <si>
    <t>直近で、保健所等へ報告を行った感染症対応事例を記入してください。</t>
    <rPh sb="0" eb="2">
      <t>チョッキン</t>
    </rPh>
    <rPh sb="4" eb="7">
      <t>ホケンジョ</t>
    </rPh>
    <rPh sb="7" eb="8">
      <t>トウ</t>
    </rPh>
    <rPh sb="9" eb="11">
      <t>ホウコク</t>
    </rPh>
    <rPh sb="12" eb="13">
      <t>オコナ</t>
    </rPh>
    <rPh sb="15" eb="18">
      <t>カンセンショウ</t>
    </rPh>
    <rPh sb="18" eb="20">
      <t>タイオウ</t>
    </rPh>
    <rPh sb="20" eb="22">
      <t>ジレイ</t>
    </rPh>
    <rPh sb="23" eb="25">
      <t>キニュウ</t>
    </rPh>
    <phoneticPr fontId="2"/>
  </si>
  <si>
    <t>こども家庭庁「保育所における感染症対策ガイドライン」</t>
    <rPh sb="3" eb="6">
      <t>カテイチョウ</t>
    </rPh>
    <phoneticPr fontId="2"/>
  </si>
  <si>
    <t>※その他の場合は具体的な内容を記入してください。☛</t>
    <rPh sb="5" eb="7">
      <t>バアイ</t>
    </rPh>
    <rPh sb="8" eb="11">
      <t>グタイテキ</t>
    </rPh>
    <rPh sb="12" eb="14">
      <t>ナイヨウ</t>
    </rPh>
    <phoneticPr fontId="2"/>
  </si>
  <si>
    <t>研修や会議で研鑽</t>
    <rPh sb="0" eb="2">
      <t>ケンシュウ</t>
    </rPh>
    <rPh sb="3" eb="5">
      <t>カイギ</t>
    </rPh>
    <rPh sb="6" eb="8">
      <t>ケンサン</t>
    </rPh>
    <phoneticPr fontId="2"/>
  </si>
  <si>
    <t>感染症発生時のまん延防止対策を記載している</t>
    <rPh sb="15" eb="17">
      <t>キサイ</t>
    </rPh>
    <phoneticPr fontId="2"/>
  </si>
  <si>
    <t>感染症発生時の対応及び連絡体制を記載している</t>
    <rPh sb="16" eb="18">
      <t>キサイ</t>
    </rPh>
    <phoneticPr fontId="2"/>
  </si>
  <si>
    <t>支援が必要な児童と家庭への具体的な対応事案があれば記入してください。</t>
    <rPh sb="0" eb="2">
      <t>シエン</t>
    </rPh>
    <rPh sb="3" eb="5">
      <t>ヒツヨウ</t>
    </rPh>
    <rPh sb="6" eb="8">
      <t>ジドウ</t>
    </rPh>
    <rPh sb="9" eb="11">
      <t>カテイ</t>
    </rPh>
    <phoneticPr fontId="2"/>
  </si>
  <si>
    <t>身体観察から傷やあざ、服装等の異常を発見した時及び虐待と思われるケースを発見した時の園の対応について、記入してください。</t>
    <rPh sb="0" eb="2">
      <t>シンタイ</t>
    </rPh>
    <rPh sb="2" eb="4">
      <t>カンサツ</t>
    </rPh>
    <rPh sb="6" eb="7">
      <t>キズ</t>
    </rPh>
    <rPh sb="11" eb="13">
      <t>フクソウ</t>
    </rPh>
    <rPh sb="13" eb="14">
      <t>トウ</t>
    </rPh>
    <rPh sb="15" eb="17">
      <t>イジョウ</t>
    </rPh>
    <rPh sb="18" eb="20">
      <t>ハッケン</t>
    </rPh>
    <rPh sb="22" eb="23">
      <t>トキ</t>
    </rPh>
    <rPh sb="23" eb="24">
      <t>オヨ</t>
    </rPh>
    <rPh sb="25" eb="27">
      <t>ギャクタイ</t>
    </rPh>
    <rPh sb="28" eb="29">
      <t>オモ</t>
    </rPh>
    <rPh sb="36" eb="38">
      <t>ハッケン</t>
    </rPh>
    <rPh sb="40" eb="41">
      <t>トキ</t>
    </rPh>
    <rPh sb="42" eb="43">
      <t>エン</t>
    </rPh>
    <rPh sb="44" eb="46">
      <t>タイオウ</t>
    </rPh>
    <rPh sb="51" eb="53">
      <t>キニュウ</t>
    </rPh>
    <phoneticPr fontId="2"/>
  </si>
  <si>
    <t>※その他の場合は具体的に記入☛</t>
    <rPh sb="3" eb="4">
      <t>タ</t>
    </rPh>
    <rPh sb="5" eb="7">
      <t>バアイ</t>
    </rPh>
    <rPh sb="8" eb="11">
      <t>グタイテキ</t>
    </rPh>
    <rPh sb="12" eb="14">
      <t>キニュウ</t>
    </rPh>
    <phoneticPr fontId="2"/>
  </si>
  <si>
    <t>アプリ</t>
    <phoneticPr fontId="2"/>
  </si>
  <si>
    <t>園長等の責任者や保育所等に残る職員との人数確認（出発・帰園）</t>
    <phoneticPr fontId="2"/>
  </si>
  <si>
    <t>往路・復路・現地等での人数確認</t>
    <rPh sb="8" eb="9">
      <t>トウ</t>
    </rPh>
    <phoneticPr fontId="2"/>
  </si>
  <si>
    <t>交通量や道幅に配慮した移動</t>
    <phoneticPr fontId="2"/>
  </si>
  <si>
    <t>危険個所等に関する情報の共有</t>
    <rPh sb="0" eb="2">
      <t>キケン</t>
    </rPh>
    <rPh sb="2" eb="4">
      <t>カショ</t>
    </rPh>
    <rPh sb="4" eb="5">
      <t>トウ</t>
    </rPh>
    <rPh sb="6" eb="7">
      <t>カン</t>
    </rPh>
    <rPh sb="9" eb="11">
      <t>ジョウホウ</t>
    </rPh>
    <rPh sb="12" eb="14">
      <t>キョウユウ</t>
    </rPh>
    <phoneticPr fontId="2"/>
  </si>
  <si>
    <t>散歩の経路、目的地の危険個所確認</t>
    <rPh sb="0" eb="2">
      <t>サンポ</t>
    </rPh>
    <rPh sb="3" eb="5">
      <t>ケイロ</t>
    </rPh>
    <rPh sb="6" eb="9">
      <t>モクテキチ</t>
    </rPh>
    <rPh sb="10" eb="12">
      <t>キケン</t>
    </rPh>
    <rPh sb="12" eb="14">
      <t>カショ</t>
    </rPh>
    <rPh sb="14" eb="16">
      <t>カクニン</t>
    </rPh>
    <phoneticPr fontId="2"/>
  </si>
  <si>
    <t>※左記以外に取り組んでいることがありましたら記入してください。☟</t>
    <rPh sb="1" eb="3">
      <t>サキ</t>
    </rPh>
    <rPh sb="3" eb="5">
      <t>イガイ</t>
    </rPh>
    <rPh sb="6" eb="7">
      <t>ト</t>
    </rPh>
    <rPh sb="8" eb="9">
      <t>ク</t>
    </rPh>
    <phoneticPr fontId="2"/>
  </si>
  <si>
    <t>※誤飲や誤嚥対策の取組みを記入☛</t>
    <rPh sb="1" eb="3">
      <t>ゴイン</t>
    </rPh>
    <rPh sb="4" eb="6">
      <t>ゴエン</t>
    </rPh>
    <rPh sb="6" eb="8">
      <t>タイサク</t>
    </rPh>
    <rPh sb="9" eb="11">
      <t>トリク</t>
    </rPh>
    <rPh sb="13" eb="15">
      <t>キニュウ</t>
    </rPh>
    <phoneticPr fontId="2"/>
  </si>
  <si>
    <t>食事について窒息のリスクとなるものを除去している</t>
    <rPh sb="0" eb="2">
      <t>ショクジ</t>
    </rPh>
    <rPh sb="6" eb="8">
      <t>チッソク</t>
    </rPh>
    <rPh sb="18" eb="20">
      <t>ジョキョ</t>
    </rPh>
    <phoneticPr fontId="2"/>
  </si>
  <si>
    <t>玩具としての適正（年齢・発達に適しているか、危険がないか）</t>
    <phoneticPr fontId="2"/>
  </si>
  <si>
    <t>破損やつなぎ目の綻びの確認をしている</t>
    <phoneticPr fontId="2"/>
  </si>
  <si>
    <t>窒息の可能性のある玩具等がない</t>
    <phoneticPr fontId="2"/>
  </si>
  <si>
    <t>点検表を作成している</t>
    <rPh sb="0" eb="3">
      <t>テンケンヒョウ</t>
    </rPh>
    <rPh sb="4" eb="6">
      <t>サクセイ</t>
    </rPh>
    <phoneticPr fontId="2"/>
  </si>
  <si>
    <t>安全確保と事故防止</t>
    <phoneticPr fontId="2"/>
  </si>
  <si>
    <t>※上記のほかに、SIDS対策や午睡の確認事項等で取り組んでいることがありましたら記入してください。☟</t>
    <rPh sb="1" eb="3">
      <t>ジョウキ</t>
    </rPh>
    <rPh sb="24" eb="25">
      <t>ト</t>
    </rPh>
    <rPh sb="26" eb="27">
      <t>ク</t>
    </rPh>
    <phoneticPr fontId="2"/>
  </si>
  <si>
    <t>睡眠時チェックは何分間隔で行っているか、年齢ごとに記入してください。</t>
    <rPh sb="0" eb="2">
      <t>スイミン</t>
    </rPh>
    <rPh sb="2" eb="3">
      <t>ジ</t>
    </rPh>
    <rPh sb="8" eb="10">
      <t>ナンフン</t>
    </rPh>
    <rPh sb="10" eb="12">
      <t>カンカク</t>
    </rPh>
    <rPh sb="13" eb="14">
      <t>オコナ</t>
    </rPh>
    <rPh sb="20" eb="22">
      <t>ネンレイ</t>
    </rPh>
    <rPh sb="25" eb="27">
      <t>キニュウ</t>
    </rPh>
    <phoneticPr fontId="2"/>
  </si>
  <si>
    <t>子どもの高さの室温を確認している</t>
    <rPh sb="0" eb="1">
      <t>コ</t>
    </rPh>
    <phoneticPr fontId="2"/>
  </si>
  <si>
    <t>冷房・暖房を効かせ過ぎない</t>
    <phoneticPr fontId="2"/>
  </si>
  <si>
    <t>厚着をさせ過ぎない</t>
    <phoneticPr fontId="2"/>
  </si>
  <si>
    <t>柔らかい布団やぬいぐるみ等を使用しない</t>
    <phoneticPr fontId="2"/>
  </si>
  <si>
    <t>睡眠前に口の中に異物等がないか確認している</t>
    <phoneticPr fontId="2"/>
  </si>
  <si>
    <t>明るさ（表情や顔色が確認できる）を確保している</t>
    <phoneticPr fontId="2"/>
  </si>
  <si>
    <t>仰向け寝を徹底している</t>
    <phoneticPr fontId="2"/>
  </si>
  <si>
    <t>必ず大人が見ている（全員が見える位置につく）</t>
    <rPh sb="0" eb="1">
      <t>カナラ</t>
    </rPh>
    <rPh sb="2" eb="4">
      <t>オトナ</t>
    </rPh>
    <rPh sb="5" eb="6">
      <t>ミ</t>
    </rPh>
    <rPh sb="10" eb="12">
      <t>ゼンイン</t>
    </rPh>
    <rPh sb="13" eb="14">
      <t>ミ</t>
    </rPh>
    <rPh sb="16" eb="18">
      <t>イチ</t>
    </rPh>
    <phoneticPr fontId="2"/>
  </si>
  <si>
    <t>件/月（平均）</t>
    <phoneticPr fontId="2"/>
  </si>
  <si>
    <t>報告件数</t>
    <phoneticPr fontId="2"/>
  </si>
  <si>
    <t>ヒヤリ・ハットの報告件数</t>
    <rPh sb="8" eb="10">
      <t>ホウコク</t>
    </rPh>
    <rPh sb="10" eb="12">
      <t>ケンスウ</t>
    </rPh>
    <phoneticPr fontId="2"/>
  </si>
  <si>
    <t>ヒヤリ・ハットを作成している（事故簿とは別に）</t>
    <rPh sb="8" eb="10">
      <t>サクセイ</t>
    </rPh>
    <rPh sb="15" eb="17">
      <t>ジコ</t>
    </rPh>
    <rPh sb="17" eb="18">
      <t>ボ</t>
    </rPh>
    <rPh sb="20" eb="21">
      <t>ベツ</t>
    </rPh>
    <phoneticPr fontId="2"/>
  </si>
  <si>
    <t>ヒヤリ・ハット</t>
    <phoneticPr fontId="2"/>
  </si>
  <si>
    <t>直近1年間で、最も大きな事故対応について記入してください。</t>
    <rPh sb="0" eb="2">
      <t>チョッキン</t>
    </rPh>
    <rPh sb="3" eb="5">
      <t>ネンカン</t>
    </rPh>
    <rPh sb="7" eb="8">
      <t>モット</t>
    </rPh>
    <rPh sb="9" eb="10">
      <t>オオ</t>
    </rPh>
    <rPh sb="12" eb="14">
      <t>ジコ</t>
    </rPh>
    <rPh sb="14" eb="16">
      <t>タイオウ</t>
    </rPh>
    <phoneticPr fontId="2"/>
  </si>
  <si>
    <t>令和7年度の、治療期間30日を超えた件数を記入してください。</t>
    <rPh sb="0" eb="2">
      <t>レイワ</t>
    </rPh>
    <rPh sb="3" eb="5">
      <t>ネンド</t>
    </rPh>
    <rPh sb="7" eb="9">
      <t>チリョウ</t>
    </rPh>
    <rPh sb="9" eb="11">
      <t>キカン</t>
    </rPh>
    <rPh sb="13" eb="14">
      <t>ニチ</t>
    </rPh>
    <rPh sb="15" eb="16">
      <t>コ</t>
    </rPh>
    <rPh sb="18" eb="20">
      <t>ケンスウ</t>
    </rPh>
    <phoneticPr fontId="2"/>
  </si>
  <si>
    <t>記載内容</t>
    <rPh sb="0" eb="2">
      <t>キサイ</t>
    </rPh>
    <rPh sb="2" eb="4">
      <t>ナイヨウ</t>
    </rPh>
    <phoneticPr fontId="2"/>
  </si>
  <si>
    <t>件/年（実績）</t>
    <phoneticPr fontId="2"/>
  </si>
  <si>
    <t>区に報告した件数</t>
    <rPh sb="0" eb="1">
      <t>ク</t>
    </rPh>
    <rPh sb="2" eb="4">
      <t>ホウコク</t>
    </rPh>
    <rPh sb="6" eb="8">
      <t>ケンスウ</t>
    </rPh>
    <phoneticPr fontId="2"/>
  </si>
  <si>
    <t>記録した件数</t>
    <rPh sb="0" eb="2">
      <t>キロク</t>
    </rPh>
    <rPh sb="4" eb="6">
      <t>ケンスウ</t>
    </rPh>
    <phoneticPr fontId="2"/>
  </si>
  <si>
    <t>※左記以外に実施している取組みがありましたら具体的に記入してください。☟</t>
    <rPh sb="1" eb="3">
      <t>サキ</t>
    </rPh>
    <rPh sb="3" eb="5">
      <t>イガイ</t>
    </rPh>
    <phoneticPr fontId="2"/>
  </si>
  <si>
    <t>保護者が送迎できない場合は、児童の引渡しをどのようにしていますか。
具体的に記入してください。☞</t>
    <rPh sb="34" eb="37">
      <t>グタイテキ</t>
    </rPh>
    <rPh sb="38" eb="40">
      <t>キニュウ</t>
    </rPh>
    <phoneticPr fontId="2"/>
  </si>
  <si>
    <t>入水時間等について把握し、記録・管理し共有している</t>
  </si>
  <si>
    <t>参加園児の確認と把握</t>
    <phoneticPr fontId="2"/>
  </si>
  <si>
    <t>水質や塩素濃度を確認</t>
  </si>
  <si>
    <t>水を溜めた（又は抜いた）後の危機管理対策</t>
    <phoneticPr fontId="2"/>
  </si>
  <si>
    <t>緊急対応訓練</t>
    <phoneticPr fontId="2"/>
  </si>
  <si>
    <t>応急手当訓練</t>
    <phoneticPr fontId="2"/>
  </si>
  <si>
    <t>全員の退水を確認している</t>
    <rPh sb="0" eb="2">
      <t>ゼンイン</t>
    </rPh>
    <rPh sb="3" eb="4">
      <t>シリゾ</t>
    </rPh>
    <rPh sb="4" eb="5">
      <t>スイ</t>
    </rPh>
    <rPh sb="6" eb="8">
      <t>カクニン</t>
    </rPh>
    <phoneticPr fontId="2"/>
  </si>
  <si>
    <t>動かない園児や不自然な動きの園児を確認できる状態</t>
    <rPh sb="0" eb="1">
      <t>ウゴ</t>
    </rPh>
    <rPh sb="4" eb="6">
      <t>エンジ</t>
    </rPh>
    <rPh sb="14" eb="16">
      <t>エンジ</t>
    </rPh>
    <phoneticPr fontId="2"/>
  </si>
  <si>
    <t>全体を見渡せる場所で監視</t>
  </si>
  <si>
    <t>活動の内容を具体的に記入してください。☛</t>
    <phoneticPr fontId="2"/>
  </si>
  <si>
    <t>会計経理</t>
    <rPh sb="0" eb="2">
      <t>カイケイ</t>
    </rPh>
    <rPh sb="2" eb="4">
      <t>ケイリ</t>
    </rPh>
    <phoneticPr fontId="9"/>
  </si>
  <si>
    <t>（注）作成の有無を選択してください。</t>
    <rPh sb="1" eb="2">
      <t>チュウ</t>
    </rPh>
    <rPh sb="3" eb="5">
      <t>サクセイ</t>
    </rPh>
    <rPh sb="6" eb="8">
      <t>ウム</t>
    </rPh>
    <rPh sb="9" eb="11">
      <t>センタク</t>
    </rPh>
    <phoneticPr fontId="9"/>
  </si>
  <si>
    <r>
      <t>Ⅲ　会計経理</t>
    </r>
    <r>
      <rPr>
        <sz val="10.5"/>
        <color indexed="8"/>
        <rFont val="ＭＳ 明朝"/>
        <family val="1"/>
        <charset val="128"/>
      </rPr>
      <t/>
    </r>
    <rPh sb="2" eb="4">
      <t>カイケイ</t>
    </rPh>
    <rPh sb="4" eb="6">
      <t>ケイリ</t>
    </rPh>
    <phoneticPr fontId="20"/>
  </si>
  <si>
    <r>
      <t>１　当該施設にかかる</t>
    </r>
    <r>
      <rPr>
        <b/>
        <u/>
        <sz val="11"/>
        <rFont val="ＭＳ Ｐゴシック"/>
        <family val="3"/>
        <charset val="128"/>
      </rPr>
      <t>令和７年度決算</t>
    </r>
    <r>
      <rPr>
        <b/>
        <sz val="11"/>
        <rFont val="ＭＳ Ｐゴシック"/>
        <family val="3"/>
        <charset val="128"/>
      </rPr>
      <t>書類一式</t>
    </r>
    <r>
      <rPr>
        <sz val="11"/>
        <rFont val="ＭＳ Ｐゴシック"/>
        <family val="3"/>
        <charset val="128"/>
      </rPr>
      <t>及び</t>
    </r>
    <r>
      <rPr>
        <b/>
        <u/>
        <sz val="11"/>
        <rFont val="ＭＳ Ｐゴシック"/>
        <family val="3"/>
        <charset val="128"/>
      </rPr>
      <t>令和８年度予算</t>
    </r>
    <r>
      <rPr>
        <b/>
        <sz val="11"/>
        <rFont val="ＭＳ Ｐゴシック"/>
        <family val="3"/>
        <charset val="128"/>
      </rPr>
      <t>書類一式</t>
    </r>
    <r>
      <rPr>
        <sz val="11"/>
        <rFont val="ＭＳ Ｐゴシック"/>
        <family val="3"/>
        <charset val="128"/>
      </rPr>
      <t>を別途提出してください。</t>
    </r>
    <rPh sb="2" eb="4">
      <t>トウガイ</t>
    </rPh>
    <rPh sb="10" eb="12">
      <t>レイワ</t>
    </rPh>
    <rPh sb="23" eb="25">
      <t>レイワ</t>
    </rPh>
    <phoneticPr fontId="9"/>
  </si>
  <si>
    <r>
      <t>２　令和７</t>
    </r>
    <r>
      <rPr>
        <sz val="11"/>
        <rFont val="ＭＳ Ｐゴシック"/>
        <family val="3"/>
        <charset val="128"/>
      </rPr>
      <t>年度の実績を記入してください。</t>
    </r>
    <rPh sb="2" eb="4">
      <t>レイワ</t>
    </rPh>
    <rPh sb="5" eb="7">
      <t>ネンド</t>
    </rPh>
    <rPh sb="8" eb="10">
      <t>ジッセキ</t>
    </rPh>
    <rPh sb="11" eb="13">
      <t>キニュウ</t>
    </rPh>
    <phoneticPr fontId="9"/>
  </si>
  <si>
    <r>
      <t>３　社会福祉法人立以外の施設については、設置法人で相当する</t>
    </r>
    <r>
      <rPr>
        <sz val="11"/>
        <rFont val="ＭＳ Ｐゴシック"/>
        <family val="3"/>
        <charset val="128"/>
      </rPr>
      <t>組織等に読み替えて、各項目に</t>
    </r>
    <r>
      <rPr>
        <sz val="11"/>
        <rFont val="ＭＳ Ｐゴシック"/>
        <family val="3"/>
      </rPr>
      <t>ご回答ください。</t>
    </r>
    <rPh sb="20" eb="22">
      <t>セッチ</t>
    </rPh>
    <rPh sb="22" eb="24">
      <t>ホウジン</t>
    </rPh>
    <rPh sb="25" eb="27">
      <t>ソウトウ</t>
    </rPh>
    <rPh sb="29" eb="31">
      <t>ソシキ</t>
    </rPh>
    <rPh sb="31" eb="32">
      <t>トウ</t>
    </rPh>
    <rPh sb="33" eb="34">
      <t>ヨ</t>
    </rPh>
    <rPh sb="35" eb="36">
      <t>カ</t>
    </rPh>
    <rPh sb="39" eb="42">
      <t>カクコウモク</t>
    </rPh>
    <phoneticPr fontId="9"/>
  </si>
  <si>
    <t>１　会計管理</t>
    <rPh sb="2" eb="4">
      <t>カイケイ</t>
    </rPh>
    <rPh sb="4" eb="6">
      <t>カンリ</t>
    </rPh>
    <phoneticPr fontId="9"/>
  </si>
  <si>
    <t>（１）</t>
    <phoneticPr fontId="2"/>
  </si>
  <si>
    <t>採用している会計基準を選択してください。</t>
    <phoneticPr fontId="2"/>
  </si>
  <si>
    <t>設置法人</t>
    <rPh sb="0" eb="2">
      <t>セッチ</t>
    </rPh>
    <rPh sb="2" eb="4">
      <t>ホウジン</t>
    </rPh>
    <phoneticPr fontId="2"/>
  </si>
  <si>
    <t>その他の会計基準（企業会計基準等）</t>
    <rPh sb="2" eb="3">
      <t>タ</t>
    </rPh>
    <rPh sb="4" eb="6">
      <t>カイケイ</t>
    </rPh>
    <rPh sb="6" eb="8">
      <t>キジュン</t>
    </rPh>
    <rPh sb="9" eb="11">
      <t>キギョウ</t>
    </rPh>
    <rPh sb="11" eb="13">
      <t>カイケイ</t>
    </rPh>
    <rPh sb="13" eb="15">
      <t>キジュン</t>
    </rPh>
    <rPh sb="15" eb="16">
      <t>トウ</t>
    </rPh>
    <phoneticPr fontId="9"/>
  </si>
  <si>
    <t>学校法人会計基準</t>
    <phoneticPr fontId="2"/>
  </si>
  <si>
    <t>当該施設</t>
    <rPh sb="0" eb="2">
      <t>トウガイ</t>
    </rPh>
    <rPh sb="2" eb="4">
      <t>シセツ</t>
    </rPh>
    <phoneticPr fontId="2"/>
  </si>
  <si>
    <t>企業会計基準</t>
    <rPh sb="0" eb="2">
      <t>キギョウ</t>
    </rPh>
    <rPh sb="2" eb="4">
      <t>カイケイ</t>
    </rPh>
    <rPh sb="4" eb="6">
      <t>キジュン</t>
    </rPh>
    <phoneticPr fontId="2"/>
  </si>
  <si>
    <t>中小企業会計指針</t>
    <phoneticPr fontId="2"/>
  </si>
  <si>
    <t>（２）</t>
    <phoneticPr fontId="2"/>
  </si>
  <si>
    <t>設置法人の決算月は何月ですか。</t>
    <rPh sb="0" eb="2">
      <t>セッチ</t>
    </rPh>
    <rPh sb="2" eb="4">
      <t>ホウジン</t>
    </rPh>
    <rPh sb="5" eb="7">
      <t>ケッサン</t>
    </rPh>
    <rPh sb="7" eb="8">
      <t>ヅキ</t>
    </rPh>
    <rPh sb="9" eb="11">
      <t>ナンガツ</t>
    </rPh>
    <phoneticPr fontId="2"/>
  </si>
  <si>
    <t>公益法人会計基準</t>
    <phoneticPr fontId="2"/>
  </si>
  <si>
    <t>NPO法人会計基準</t>
    <phoneticPr fontId="2"/>
  </si>
  <si>
    <t>（３）</t>
    <phoneticPr fontId="2"/>
  </si>
  <si>
    <t>国立大学法人会計基準</t>
    <rPh sb="0" eb="2">
      <t>コクリツ</t>
    </rPh>
    <rPh sb="2" eb="4">
      <t>ダイガク</t>
    </rPh>
    <rPh sb="4" eb="6">
      <t>ホウジン</t>
    </rPh>
    <rPh sb="6" eb="8">
      <t>カイケイ</t>
    </rPh>
    <rPh sb="8" eb="10">
      <t>キジュン</t>
    </rPh>
    <phoneticPr fontId="2"/>
  </si>
  <si>
    <t>その他の会計基準</t>
    <rPh sb="2" eb="3">
      <t>タ</t>
    </rPh>
    <rPh sb="4" eb="6">
      <t>カイケイ</t>
    </rPh>
    <rPh sb="6" eb="8">
      <t>キジュン</t>
    </rPh>
    <phoneticPr fontId="2"/>
  </si>
  <si>
    <t>（４）</t>
    <phoneticPr fontId="2"/>
  </si>
  <si>
    <t>会計は拠点ごとに区分管理され、当該施設にかかる計算書類を作成していますか。</t>
    <rPh sb="0" eb="2">
      <t>カイケイ</t>
    </rPh>
    <rPh sb="3" eb="5">
      <t>キョテン</t>
    </rPh>
    <rPh sb="8" eb="10">
      <t>クブン</t>
    </rPh>
    <rPh sb="10" eb="12">
      <t>カンリ</t>
    </rPh>
    <rPh sb="15" eb="17">
      <t>トウガイ</t>
    </rPh>
    <phoneticPr fontId="2"/>
  </si>
  <si>
    <t>特定教育・保育の事業の会計をその他の事業の会計と区分していますか。</t>
    <phoneticPr fontId="2"/>
  </si>
  <si>
    <t>（５）</t>
    <phoneticPr fontId="2"/>
  </si>
  <si>
    <t xml:space="preserve"> 会計責任者・出納職員等の選任状況</t>
    <rPh sb="11" eb="12">
      <t>トウ</t>
    </rPh>
    <phoneticPr fontId="2"/>
  </si>
  <si>
    <t>職名</t>
    <rPh sb="0" eb="2">
      <t>ショクメイ</t>
    </rPh>
    <phoneticPr fontId="2"/>
  </si>
  <si>
    <t>任命の有無 ※１</t>
    <rPh sb="0" eb="2">
      <t>ニンメイ</t>
    </rPh>
    <rPh sb="3" eb="5">
      <t>ウム</t>
    </rPh>
    <phoneticPr fontId="9"/>
  </si>
  <si>
    <t>兼務の有無 ※２</t>
    <rPh sb="0" eb="2">
      <t>ケンム</t>
    </rPh>
    <rPh sb="3" eb="5">
      <t>ウム</t>
    </rPh>
    <phoneticPr fontId="9"/>
  </si>
  <si>
    <t>会計責任者</t>
    <rPh sb="0" eb="2">
      <t>カイケイ</t>
    </rPh>
    <rPh sb="2" eb="5">
      <t>セキニンシャ</t>
    </rPh>
    <phoneticPr fontId="2"/>
  </si>
  <si>
    <t>出 納 職 員</t>
    <rPh sb="0" eb="1">
      <t>デ</t>
    </rPh>
    <rPh sb="2" eb="3">
      <t>オサメ</t>
    </rPh>
    <rPh sb="4" eb="5">
      <t>ショク</t>
    </rPh>
    <rPh sb="6" eb="7">
      <t>イン</t>
    </rPh>
    <phoneticPr fontId="9"/>
  </si>
  <si>
    <r>
      <t>契約担当者</t>
    </r>
    <r>
      <rPr>
        <sz val="9"/>
        <rFont val="ＭＳ Ｐゴシック"/>
        <family val="3"/>
        <charset val="128"/>
      </rPr>
      <t xml:space="preserve"> ※3</t>
    </r>
    <rPh sb="0" eb="2">
      <t>ケイヤク</t>
    </rPh>
    <rPh sb="2" eb="5">
      <t>タントウシャ</t>
    </rPh>
    <phoneticPr fontId="9"/>
  </si>
  <si>
    <t>（６）</t>
    <phoneticPr fontId="2"/>
  </si>
  <si>
    <t>使用している会計ソフトウェアの名称を記入してください。</t>
    <rPh sb="0" eb="2">
      <t>シヨウ</t>
    </rPh>
    <rPh sb="6" eb="8">
      <t>カイケイ</t>
    </rPh>
    <rPh sb="15" eb="17">
      <t>メイショウ</t>
    </rPh>
    <rPh sb="18" eb="20">
      <t>キニュウ</t>
    </rPh>
    <phoneticPr fontId="2"/>
  </si>
  <si>
    <t>（２つある場合）</t>
    <rPh sb="5" eb="7">
      <t>バアイ</t>
    </rPh>
    <phoneticPr fontId="2"/>
  </si>
  <si>
    <t>会計ソフトは社会福祉法人会計基準に対応していますか。</t>
    <rPh sb="0" eb="2">
      <t>カイケイ</t>
    </rPh>
    <rPh sb="6" eb="8">
      <t>シャカイ</t>
    </rPh>
    <rPh sb="8" eb="10">
      <t>フクシ</t>
    </rPh>
    <rPh sb="10" eb="12">
      <t>ホウジン</t>
    </rPh>
    <rPh sb="12" eb="14">
      <t>カイケイ</t>
    </rPh>
    <rPh sb="14" eb="16">
      <t>キジュン</t>
    </rPh>
    <rPh sb="17" eb="19">
      <t>タイオウ</t>
    </rPh>
    <phoneticPr fontId="2"/>
  </si>
  <si>
    <t>（７）</t>
    <phoneticPr fontId="2"/>
  </si>
  <si>
    <t>会計・経理処理の体制を教えてください。</t>
    <rPh sb="0" eb="2">
      <t>カイケイ</t>
    </rPh>
    <rPh sb="3" eb="5">
      <t>ケイリ</t>
    </rPh>
    <rPh sb="5" eb="7">
      <t>ショリ</t>
    </rPh>
    <rPh sb="8" eb="10">
      <t>タイセイ</t>
    </rPh>
    <rPh sb="11" eb="12">
      <t>オシ</t>
    </rPh>
    <phoneticPr fontId="2"/>
  </si>
  <si>
    <t>親会社、グループ会社又は関係会社等へ委託</t>
    <rPh sb="0" eb="3">
      <t>オヤガイシャ</t>
    </rPh>
    <rPh sb="8" eb="10">
      <t>カイシャ</t>
    </rPh>
    <rPh sb="10" eb="11">
      <t>マタ</t>
    </rPh>
    <rPh sb="12" eb="14">
      <t>カンケイ</t>
    </rPh>
    <rPh sb="14" eb="16">
      <t>カイシャ</t>
    </rPh>
    <rPh sb="16" eb="17">
      <t>トウ</t>
    </rPh>
    <rPh sb="18" eb="20">
      <t>イタク</t>
    </rPh>
    <phoneticPr fontId="20"/>
  </si>
  <si>
    <t>（８）</t>
    <phoneticPr fontId="2"/>
  </si>
  <si>
    <t>入力等の頻度</t>
    <rPh sb="0" eb="2">
      <t>ニュウリョク</t>
    </rPh>
    <rPh sb="2" eb="3">
      <t>トウ</t>
    </rPh>
    <rPh sb="4" eb="6">
      <t>ヒンド</t>
    </rPh>
    <phoneticPr fontId="2"/>
  </si>
  <si>
    <t>また、その入力等の点検・チェックは誰がどの程度の頻度で行っていますか（内部牽制体制）。</t>
    <rPh sb="5" eb="7">
      <t>ニュウリョク</t>
    </rPh>
    <rPh sb="7" eb="8">
      <t>トウ</t>
    </rPh>
    <rPh sb="9" eb="11">
      <t>テンケン</t>
    </rPh>
    <rPh sb="17" eb="18">
      <t>ダレ</t>
    </rPh>
    <rPh sb="21" eb="23">
      <t>テイド</t>
    </rPh>
    <rPh sb="24" eb="26">
      <t>ヒンド</t>
    </rPh>
    <rPh sb="27" eb="28">
      <t>オコナ</t>
    </rPh>
    <rPh sb="35" eb="37">
      <t>ナイブ</t>
    </rPh>
    <rPh sb="37" eb="39">
      <t>ケンセイ</t>
    </rPh>
    <rPh sb="39" eb="41">
      <t>タイセイ</t>
    </rPh>
    <phoneticPr fontId="2"/>
  </si>
  <si>
    <t>（９）</t>
    <phoneticPr fontId="2"/>
  </si>
  <si>
    <t>会計経理に関し会計事務所等と契約している場合、その会計事務所等の名称を教えてください。</t>
    <rPh sb="0" eb="2">
      <t>カイケイ</t>
    </rPh>
    <rPh sb="2" eb="4">
      <t>ケイリ</t>
    </rPh>
    <rPh sb="5" eb="6">
      <t>カン</t>
    </rPh>
    <rPh sb="7" eb="9">
      <t>カイケイ</t>
    </rPh>
    <rPh sb="9" eb="11">
      <t>ジム</t>
    </rPh>
    <rPh sb="11" eb="12">
      <t>ショ</t>
    </rPh>
    <rPh sb="12" eb="13">
      <t>トウ</t>
    </rPh>
    <rPh sb="14" eb="16">
      <t>ケイヤク</t>
    </rPh>
    <rPh sb="20" eb="22">
      <t>バアイ</t>
    </rPh>
    <rPh sb="25" eb="27">
      <t>カイケイ</t>
    </rPh>
    <rPh sb="27" eb="29">
      <t>ジム</t>
    </rPh>
    <rPh sb="29" eb="30">
      <t>ショ</t>
    </rPh>
    <rPh sb="30" eb="31">
      <t>トウ</t>
    </rPh>
    <rPh sb="32" eb="34">
      <t>メイショウ</t>
    </rPh>
    <rPh sb="35" eb="36">
      <t>オシ</t>
    </rPh>
    <phoneticPr fontId="2"/>
  </si>
  <si>
    <t>会計事務所等と契約している場合、その契約形態を教えてください。</t>
    <rPh sb="7" eb="9">
      <t>ケイヤク</t>
    </rPh>
    <rPh sb="13" eb="15">
      <t>バアイ</t>
    </rPh>
    <rPh sb="18" eb="20">
      <t>ケイヤク</t>
    </rPh>
    <rPh sb="20" eb="22">
      <t>ケイタイ</t>
    </rPh>
    <rPh sb="23" eb="24">
      <t>オシ</t>
    </rPh>
    <phoneticPr fontId="2"/>
  </si>
  <si>
    <t>総勘定元帳の作成</t>
    <phoneticPr fontId="2"/>
  </si>
  <si>
    <t>２　経理事務処理</t>
    <rPh sb="2" eb="4">
      <t>ケイリ</t>
    </rPh>
    <phoneticPr fontId="9"/>
  </si>
  <si>
    <t>月次報告書等による予算執行管理を行っていますか。</t>
    <phoneticPr fontId="2"/>
  </si>
  <si>
    <t>月次報告書等による報告は経理規程等で規定されていますか。</t>
    <rPh sb="12" eb="14">
      <t>ケイリ</t>
    </rPh>
    <rPh sb="14" eb="16">
      <t>キテイ</t>
    </rPh>
    <rPh sb="16" eb="17">
      <t>トウ</t>
    </rPh>
    <rPh sb="18" eb="20">
      <t>キテイ</t>
    </rPh>
    <phoneticPr fontId="2"/>
  </si>
  <si>
    <t>また、報告はどのように行われていますか。</t>
    <phoneticPr fontId="2"/>
  </si>
  <si>
    <t>毎月</t>
    <rPh sb="0" eb="2">
      <t>マイツキ</t>
    </rPh>
    <phoneticPr fontId="2"/>
  </si>
  <si>
    <t>までに</t>
    <phoneticPr fontId="20"/>
  </si>
  <si>
    <t>：報告者職名</t>
    <rPh sb="1" eb="4">
      <t>ホウコクシャ</t>
    </rPh>
    <rPh sb="4" eb="6">
      <t>ショクメイ</t>
    </rPh>
    <phoneticPr fontId="2"/>
  </si>
  <si>
    <t>誰に対して</t>
    <rPh sb="0" eb="1">
      <t>ダレ</t>
    </rPh>
    <rPh sb="2" eb="3">
      <t>タイ</t>
    </rPh>
    <phoneticPr fontId="2"/>
  </si>
  <si>
    <t>：了承者職名</t>
    <rPh sb="1" eb="3">
      <t>リョウショウ</t>
    </rPh>
    <rPh sb="3" eb="4">
      <t>シャ</t>
    </rPh>
    <rPh sb="4" eb="6">
      <t>ショクメイ</t>
    </rPh>
    <phoneticPr fontId="2"/>
  </si>
  <si>
    <t xml:space="preserve"> 証憑書類（領収書、請求書等）</t>
    <phoneticPr fontId="2"/>
  </si>
  <si>
    <t>証憑書類（領収書、請求書等）はすべて保管されていますか。</t>
    <phoneticPr fontId="2"/>
  </si>
  <si>
    <t>証憑書類（領収書、請求書等）で内容の不明確なものはないですか。</t>
    <phoneticPr fontId="2"/>
  </si>
  <si>
    <t>出納職員印</t>
    <phoneticPr fontId="2"/>
  </si>
  <si>
    <t>会計責任者等の承認印</t>
    <phoneticPr fontId="9"/>
  </si>
  <si>
    <t>委託費等の管理運用は、銀行の預貯金のほか、国債、地方債、信託銀行への金銭信託等、元本保証のある安全確実でかつ換金性の高い方法により実施していますか。</t>
    <rPh sb="0" eb="2">
      <t>イタク</t>
    </rPh>
    <rPh sb="2" eb="3">
      <t>ヒ</t>
    </rPh>
    <rPh sb="3" eb="4">
      <t>トウ</t>
    </rPh>
    <rPh sb="5" eb="7">
      <t>カンリ</t>
    </rPh>
    <rPh sb="7" eb="9">
      <t>ウンヨウ</t>
    </rPh>
    <rPh sb="11" eb="13">
      <t>ギンコウ</t>
    </rPh>
    <rPh sb="14" eb="17">
      <t>ヨチョキン</t>
    </rPh>
    <phoneticPr fontId="2"/>
  </si>
  <si>
    <t>通帳等（小切手等を含む。）、キャッシュカード（クレジットカードを含む。）及び印鑑は、それぞれ別々の保管者、保管場所とするなど適正に管理していますか。</t>
    <rPh sb="0" eb="2">
      <t>ツウチョウ</t>
    </rPh>
    <rPh sb="2" eb="3">
      <t>トウ</t>
    </rPh>
    <rPh sb="7" eb="8">
      <t>トウ</t>
    </rPh>
    <rPh sb="32" eb="33">
      <t>フク</t>
    </rPh>
    <rPh sb="36" eb="37">
      <t>オヨ</t>
    </rPh>
    <rPh sb="62" eb="64">
      <t>テキセイ</t>
    </rPh>
    <rPh sb="65" eb="67">
      <t>カンリ</t>
    </rPh>
    <phoneticPr fontId="2"/>
  </si>
  <si>
    <t>通帳等</t>
    <rPh sb="0" eb="2">
      <t>ツウチョウ</t>
    </rPh>
    <rPh sb="2" eb="3">
      <t>トウ</t>
    </rPh>
    <phoneticPr fontId="2"/>
  </si>
  <si>
    <t>キャッシュカード等</t>
    <rPh sb="8" eb="9">
      <t>トウ</t>
    </rPh>
    <phoneticPr fontId="9"/>
  </si>
  <si>
    <t>委託費や補助金は、どの預金口座に入金されますか。</t>
    <rPh sb="0" eb="2">
      <t>イタク</t>
    </rPh>
    <rPh sb="2" eb="3">
      <t>ヒ</t>
    </rPh>
    <rPh sb="4" eb="7">
      <t>ホジョキン</t>
    </rPh>
    <rPh sb="11" eb="13">
      <t>ヨキン</t>
    </rPh>
    <rPh sb="13" eb="15">
      <t>コウザ</t>
    </rPh>
    <rPh sb="16" eb="18">
      <t>ニュウキン</t>
    </rPh>
    <phoneticPr fontId="2"/>
  </si>
  <si>
    <t>施設口座以外の場合、当該施設用の口座に入金されますか。　</t>
    <rPh sb="0" eb="2">
      <t>シセツ</t>
    </rPh>
    <rPh sb="2" eb="4">
      <t>コウザ</t>
    </rPh>
    <rPh sb="4" eb="6">
      <t>イガイ</t>
    </rPh>
    <rPh sb="7" eb="9">
      <t>バアイ</t>
    </rPh>
    <rPh sb="19" eb="21">
      <t>ニュウキン</t>
    </rPh>
    <phoneticPr fontId="2"/>
  </si>
  <si>
    <t>保育材料費、業務委託費及び職員給与等はどの口座から支払われますか。</t>
    <rPh sb="0" eb="2">
      <t>ホイク</t>
    </rPh>
    <rPh sb="2" eb="5">
      <t>ザイリョウヒ</t>
    </rPh>
    <rPh sb="6" eb="8">
      <t>ギョウム</t>
    </rPh>
    <rPh sb="8" eb="10">
      <t>イタク</t>
    </rPh>
    <rPh sb="10" eb="11">
      <t>ヒ</t>
    </rPh>
    <rPh sb="11" eb="12">
      <t>オヨ</t>
    </rPh>
    <rPh sb="13" eb="15">
      <t>ショクイン</t>
    </rPh>
    <rPh sb="15" eb="17">
      <t>キュウヨ</t>
    </rPh>
    <rPh sb="17" eb="18">
      <t>トウ</t>
    </rPh>
    <rPh sb="21" eb="23">
      <t>コウザ</t>
    </rPh>
    <rPh sb="25" eb="27">
      <t>シハラ</t>
    </rPh>
    <phoneticPr fontId="2"/>
  </si>
  <si>
    <t>施設口座以外の場合、当該施設用の口座から出金されますか。</t>
    <rPh sb="0" eb="2">
      <t>シセツ</t>
    </rPh>
    <rPh sb="2" eb="4">
      <t>コウザ</t>
    </rPh>
    <rPh sb="4" eb="6">
      <t>イガイ</t>
    </rPh>
    <rPh sb="7" eb="9">
      <t>バアイ</t>
    </rPh>
    <rPh sb="20" eb="22">
      <t>シュッキン</t>
    </rPh>
    <phoneticPr fontId="2"/>
  </si>
  <si>
    <t>（７）において、本部口座で入出金を行っている場合、本部や他の施設等の資金とどのように分別管理していますか。</t>
    <rPh sb="8" eb="10">
      <t>ホンブ</t>
    </rPh>
    <rPh sb="10" eb="12">
      <t>コウザ</t>
    </rPh>
    <rPh sb="13" eb="16">
      <t>ニュウシュッキン</t>
    </rPh>
    <rPh sb="17" eb="18">
      <t>オコナ</t>
    </rPh>
    <rPh sb="22" eb="24">
      <t>バアイ</t>
    </rPh>
    <rPh sb="25" eb="27">
      <t>ホンブ</t>
    </rPh>
    <rPh sb="28" eb="29">
      <t>タ</t>
    </rPh>
    <rPh sb="30" eb="32">
      <t>シセツ</t>
    </rPh>
    <rPh sb="32" eb="33">
      <t>トウ</t>
    </rPh>
    <rPh sb="34" eb="36">
      <t>シキン</t>
    </rPh>
    <rPh sb="42" eb="44">
      <t>ブンベツ</t>
    </rPh>
    <rPh sb="44" eb="46">
      <t>カンリ</t>
    </rPh>
    <phoneticPr fontId="2"/>
  </si>
  <si>
    <t>例：委託費等は本部口座に入金されるが、他の施設とは別途内訳管理し、混同しないようにしている。</t>
    <rPh sb="0" eb="1">
      <t>レイ</t>
    </rPh>
    <rPh sb="2" eb="4">
      <t>イタク</t>
    </rPh>
    <rPh sb="4" eb="5">
      <t>ヒ</t>
    </rPh>
    <rPh sb="5" eb="6">
      <t>トウ</t>
    </rPh>
    <rPh sb="7" eb="9">
      <t>ホンブ</t>
    </rPh>
    <rPh sb="9" eb="11">
      <t>コウザ</t>
    </rPh>
    <rPh sb="12" eb="14">
      <t>ニュウキン</t>
    </rPh>
    <rPh sb="19" eb="20">
      <t>タ</t>
    </rPh>
    <rPh sb="21" eb="23">
      <t>シセツ</t>
    </rPh>
    <rPh sb="25" eb="27">
      <t>ベット</t>
    </rPh>
    <rPh sb="27" eb="29">
      <t>ウチワケ</t>
    </rPh>
    <rPh sb="29" eb="31">
      <t>カンリ</t>
    </rPh>
    <rPh sb="33" eb="35">
      <t>コンドウ</t>
    </rPh>
    <phoneticPr fontId="2"/>
  </si>
  <si>
    <t>例：保育材料費等は本部口座から支払がなされるが、他の施設とは別途内訳管理し、混同しないようにしている。</t>
    <rPh sb="0" eb="1">
      <t>レイ</t>
    </rPh>
    <rPh sb="2" eb="4">
      <t>ホイク</t>
    </rPh>
    <rPh sb="4" eb="7">
      <t>ザイリョウヒ</t>
    </rPh>
    <rPh sb="7" eb="8">
      <t>トウ</t>
    </rPh>
    <rPh sb="9" eb="11">
      <t>ホンブ</t>
    </rPh>
    <rPh sb="11" eb="13">
      <t>コウザ</t>
    </rPh>
    <rPh sb="15" eb="17">
      <t>シハライ</t>
    </rPh>
    <rPh sb="24" eb="25">
      <t>タ</t>
    </rPh>
    <rPh sb="26" eb="28">
      <t>シセツ</t>
    </rPh>
    <rPh sb="30" eb="32">
      <t>ベット</t>
    </rPh>
    <rPh sb="32" eb="34">
      <t>ウチワケ</t>
    </rPh>
    <rPh sb="34" eb="36">
      <t>カンリ</t>
    </rPh>
    <rPh sb="38" eb="40">
      <t>コンドウ</t>
    </rPh>
    <phoneticPr fontId="2"/>
  </si>
  <si>
    <t>例：委託費等が施設口座に入金された後、一旦本部口座に資金移動を行うが、四半期毎に当該施設に係る経費と精算している。</t>
    <rPh sb="0" eb="1">
      <t>レイ</t>
    </rPh>
    <rPh sb="2" eb="4">
      <t>イタク</t>
    </rPh>
    <rPh sb="4" eb="5">
      <t>ヒ</t>
    </rPh>
    <rPh sb="5" eb="6">
      <t>トウ</t>
    </rPh>
    <rPh sb="7" eb="9">
      <t>シセツ</t>
    </rPh>
    <rPh sb="9" eb="11">
      <t>コウザ</t>
    </rPh>
    <rPh sb="12" eb="14">
      <t>ニュウキン</t>
    </rPh>
    <rPh sb="17" eb="18">
      <t>アト</t>
    </rPh>
    <rPh sb="19" eb="21">
      <t>イッタン</t>
    </rPh>
    <rPh sb="21" eb="23">
      <t>ホンブ</t>
    </rPh>
    <rPh sb="23" eb="25">
      <t>コウザ</t>
    </rPh>
    <rPh sb="26" eb="28">
      <t>シキン</t>
    </rPh>
    <rPh sb="28" eb="30">
      <t>イドウ</t>
    </rPh>
    <rPh sb="31" eb="32">
      <t>オコナ</t>
    </rPh>
    <rPh sb="35" eb="38">
      <t>シハンキ</t>
    </rPh>
    <rPh sb="38" eb="39">
      <t>ゴト</t>
    </rPh>
    <rPh sb="40" eb="42">
      <t>トウガイ</t>
    </rPh>
    <rPh sb="42" eb="44">
      <t>シセツ</t>
    </rPh>
    <rPh sb="45" eb="46">
      <t>カカ</t>
    </rPh>
    <rPh sb="47" eb="49">
      <t>ケイヒ</t>
    </rPh>
    <rPh sb="50" eb="52">
      <t>セイサン</t>
    </rPh>
    <phoneticPr fontId="2"/>
  </si>
  <si>
    <t>（７）において、その他と回答した場合、当該施設の資金をどのように管理していますか。</t>
    <rPh sb="10" eb="11">
      <t>タ</t>
    </rPh>
    <rPh sb="12" eb="14">
      <t>カイトウ</t>
    </rPh>
    <rPh sb="16" eb="18">
      <t>バアイ</t>
    </rPh>
    <rPh sb="19" eb="21">
      <t>トウガイ</t>
    </rPh>
    <rPh sb="21" eb="23">
      <t>シセツ</t>
    </rPh>
    <rPh sb="24" eb="26">
      <t>シキン</t>
    </rPh>
    <rPh sb="32" eb="34">
      <t>カンリ</t>
    </rPh>
    <phoneticPr fontId="2"/>
  </si>
  <si>
    <t>（10）</t>
    <phoneticPr fontId="2"/>
  </si>
  <si>
    <t>（８）又は（９）に該当する場合、当該施設と本部間の資金移動に使われる仕訳科目及びＢ／Ｓ上の勘定科目を教えてください。</t>
    <rPh sb="3" eb="4">
      <t>マタ</t>
    </rPh>
    <rPh sb="9" eb="11">
      <t>ガイトウ</t>
    </rPh>
    <rPh sb="13" eb="15">
      <t>バアイ</t>
    </rPh>
    <rPh sb="16" eb="18">
      <t>トウガイ</t>
    </rPh>
    <rPh sb="18" eb="20">
      <t>シセツ</t>
    </rPh>
    <rPh sb="21" eb="23">
      <t>ホンブ</t>
    </rPh>
    <rPh sb="23" eb="24">
      <t>カン</t>
    </rPh>
    <rPh sb="25" eb="27">
      <t>シキン</t>
    </rPh>
    <rPh sb="27" eb="29">
      <t>イドウ</t>
    </rPh>
    <rPh sb="30" eb="31">
      <t>ツカ</t>
    </rPh>
    <rPh sb="34" eb="36">
      <t>シワケ</t>
    </rPh>
    <rPh sb="36" eb="38">
      <t>カモク</t>
    </rPh>
    <rPh sb="38" eb="39">
      <t>オヨ</t>
    </rPh>
    <rPh sb="43" eb="44">
      <t>ジョウ</t>
    </rPh>
    <rPh sb="45" eb="47">
      <t>カンジョウ</t>
    </rPh>
    <rPh sb="47" eb="49">
      <t>カモク</t>
    </rPh>
    <rPh sb="50" eb="51">
      <t>オシ</t>
    </rPh>
    <phoneticPr fontId="2"/>
  </si>
  <si>
    <t>仕訳科目１</t>
    <phoneticPr fontId="2"/>
  </si>
  <si>
    <t>勘定科目１</t>
    <rPh sb="0" eb="2">
      <t>カンジョウ</t>
    </rPh>
    <phoneticPr fontId="2"/>
  </si>
  <si>
    <t>仕訳科目2</t>
    <phoneticPr fontId="2"/>
  </si>
  <si>
    <t>勘定科目2</t>
    <rPh sb="0" eb="2">
      <t>カンジョウ</t>
    </rPh>
    <phoneticPr fontId="2"/>
  </si>
  <si>
    <t>（11）</t>
    <phoneticPr fontId="2"/>
  </si>
  <si>
    <t>（12）</t>
    <phoneticPr fontId="2"/>
  </si>
  <si>
    <t>（13）</t>
    <phoneticPr fontId="2"/>
  </si>
  <si>
    <t>常用雑費等の小口現金からの支払は、経理規程に定める限度内で行っていますか。</t>
    <phoneticPr fontId="2"/>
  </si>
  <si>
    <t>（14）</t>
    <phoneticPr fontId="2"/>
  </si>
  <si>
    <t>現金収入は、経理規程に基づき、所定の期間内に金融機関に預入れを行っていますか。</t>
    <phoneticPr fontId="2"/>
  </si>
  <si>
    <t xml:space="preserve">３　契　約                                                                                </t>
    <rPh sb="2" eb="3">
      <t>チギリ</t>
    </rPh>
    <rPh sb="4" eb="5">
      <t>ヤク</t>
    </rPh>
    <phoneticPr fontId="9"/>
  </si>
  <si>
    <t>契約に関する基本的な取り決めは何の規程等に基づき行っていますか（規程等の名称を記載）。</t>
    <rPh sb="0" eb="2">
      <t>ケイヤク</t>
    </rPh>
    <rPh sb="3" eb="4">
      <t>カン</t>
    </rPh>
    <rPh sb="6" eb="9">
      <t>キホンテキ</t>
    </rPh>
    <rPh sb="10" eb="11">
      <t>ト</t>
    </rPh>
    <rPh sb="12" eb="13">
      <t>キ</t>
    </rPh>
    <rPh sb="15" eb="16">
      <t>ナン</t>
    </rPh>
    <rPh sb="17" eb="19">
      <t>キテイ</t>
    </rPh>
    <rPh sb="19" eb="20">
      <t>トウ</t>
    </rPh>
    <rPh sb="21" eb="22">
      <t>モト</t>
    </rPh>
    <rPh sb="24" eb="25">
      <t>オコナ</t>
    </rPh>
    <rPh sb="32" eb="34">
      <t>キテイ</t>
    </rPh>
    <rPh sb="34" eb="35">
      <t>トウ</t>
    </rPh>
    <rPh sb="36" eb="38">
      <t>メイショウ</t>
    </rPh>
    <rPh sb="39" eb="41">
      <t>キサイ</t>
    </rPh>
    <phoneticPr fontId="2"/>
  </si>
  <si>
    <t>２つ以上ある場合</t>
    <rPh sb="2" eb="4">
      <t>イジョウ</t>
    </rPh>
    <rPh sb="6" eb="8">
      <t>バアイ</t>
    </rPh>
    <phoneticPr fontId="2"/>
  </si>
  <si>
    <t>契約に係る意思決定及び締結手続はどのように行われていますか。</t>
    <rPh sb="0" eb="2">
      <t>ケイヤク</t>
    </rPh>
    <rPh sb="3" eb="4">
      <t>カカ</t>
    </rPh>
    <rPh sb="5" eb="7">
      <t>イシ</t>
    </rPh>
    <rPh sb="7" eb="9">
      <t>ケッテイ</t>
    </rPh>
    <rPh sb="9" eb="10">
      <t>オヨ</t>
    </rPh>
    <rPh sb="11" eb="13">
      <t>テイケツ</t>
    </rPh>
    <rPh sb="13" eb="15">
      <t>テツヅキ</t>
    </rPh>
    <rPh sb="21" eb="22">
      <t>オコナ</t>
    </rPh>
    <phoneticPr fontId="2"/>
  </si>
  <si>
    <t>報告者職名</t>
    <rPh sb="0" eb="3">
      <t>ホウコクシャ</t>
    </rPh>
    <rPh sb="3" eb="5">
      <t>ショクメイ</t>
    </rPh>
    <phoneticPr fontId="2"/>
  </si>
  <si>
    <t>了承者職名</t>
    <rPh sb="0" eb="2">
      <t>リョウショウ</t>
    </rPh>
    <rPh sb="2" eb="3">
      <t>シャ</t>
    </rPh>
    <rPh sb="3" eb="5">
      <t>ショクメイ</t>
    </rPh>
    <phoneticPr fontId="2"/>
  </si>
  <si>
    <t>　具体的な契約締結までに至る処理手順を教えてください。</t>
    <rPh sb="1" eb="4">
      <t>グタイテキ</t>
    </rPh>
    <rPh sb="5" eb="7">
      <t>ケイヤク</t>
    </rPh>
    <rPh sb="7" eb="9">
      <t>テイケツ</t>
    </rPh>
    <rPh sb="12" eb="13">
      <t>イタ</t>
    </rPh>
    <rPh sb="14" eb="16">
      <t>ショリ</t>
    </rPh>
    <rPh sb="16" eb="18">
      <t>テジュン</t>
    </rPh>
    <rPh sb="19" eb="20">
      <t>オシ</t>
    </rPh>
    <phoneticPr fontId="2"/>
  </si>
  <si>
    <t>契約にあたっては、契約書を作成し保存していますか（契約事務規程等により作成を要しない場合を除く。）。</t>
    <rPh sb="0" eb="2">
      <t>ケイヤク</t>
    </rPh>
    <rPh sb="9" eb="12">
      <t>ケイヤクショ</t>
    </rPh>
    <rPh sb="13" eb="15">
      <t>サクセイ</t>
    </rPh>
    <rPh sb="16" eb="18">
      <t>ホゾン</t>
    </rPh>
    <rPh sb="29" eb="31">
      <t>キテイ</t>
    </rPh>
    <rPh sb="45" eb="46">
      <t>ノゾ</t>
    </rPh>
    <phoneticPr fontId="2"/>
  </si>
  <si>
    <t>作成していないものについて：対象契約及びその理由</t>
    <rPh sb="0" eb="2">
      <t>サクセイ</t>
    </rPh>
    <rPh sb="14" eb="16">
      <t>タイショウ</t>
    </rPh>
    <rPh sb="16" eb="18">
      <t>ケイヤク</t>
    </rPh>
    <rPh sb="18" eb="19">
      <t>オヨ</t>
    </rPh>
    <rPh sb="22" eb="24">
      <t>リユウ</t>
    </rPh>
    <phoneticPr fontId="20"/>
  </si>
  <si>
    <t>契約締結にあたり、事業者選定手続は契約事務規程等に基づき適正になされていますか。</t>
    <rPh sb="0" eb="2">
      <t>ケイヤク</t>
    </rPh>
    <rPh sb="2" eb="4">
      <t>テイケツ</t>
    </rPh>
    <rPh sb="9" eb="12">
      <t>ジギョウシャ</t>
    </rPh>
    <rPh sb="12" eb="14">
      <t>センテイ</t>
    </rPh>
    <rPh sb="14" eb="16">
      <t>テツヅキ</t>
    </rPh>
    <rPh sb="17" eb="19">
      <t>ケイヤク</t>
    </rPh>
    <rPh sb="19" eb="21">
      <t>ジム</t>
    </rPh>
    <rPh sb="21" eb="23">
      <t>キテイ</t>
    </rPh>
    <rPh sb="23" eb="24">
      <t>トウ</t>
    </rPh>
    <rPh sb="25" eb="26">
      <t>モト</t>
    </rPh>
    <rPh sb="28" eb="30">
      <t>テキセイ</t>
    </rPh>
    <phoneticPr fontId="2"/>
  </si>
  <si>
    <t>保育所等の土地又は建物の賃借料契約</t>
    <rPh sb="0" eb="2">
      <t>ホイク</t>
    </rPh>
    <rPh sb="2" eb="3">
      <t>ショ</t>
    </rPh>
    <rPh sb="3" eb="4">
      <t>トウ</t>
    </rPh>
    <rPh sb="5" eb="7">
      <t>トチ</t>
    </rPh>
    <rPh sb="7" eb="8">
      <t>マタ</t>
    </rPh>
    <rPh sb="9" eb="11">
      <t>タテモノ</t>
    </rPh>
    <rPh sb="12" eb="15">
      <t>チンシャクリョウ</t>
    </rPh>
    <rPh sb="15" eb="17">
      <t>ケイヤク</t>
    </rPh>
    <phoneticPr fontId="2"/>
  </si>
  <si>
    <t>月額賃料</t>
    <rPh sb="0" eb="2">
      <t>ゲツガク</t>
    </rPh>
    <rPh sb="2" eb="4">
      <t>チンリョウ</t>
    </rPh>
    <phoneticPr fontId="9"/>
  </si>
  <si>
    <t>相手方事業者名</t>
    <rPh sb="0" eb="2">
      <t>アイテ</t>
    </rPh>
    <rPh sb="2" eb="3">
      <t>カタ</t>
    </rPh>
    <rPh sb="3" eb="6">
      <t>ジギョウシャ</t>
    </rPh>
    <rPh sb="6" eb="7">
      <t>メイ</t>
    </rPh>
    <phoneticPr fontId="2"/>
  </si>
  <si>
    <t>備考
（賃料の変更予定等）</t>
    <rPh sb="0" eb="2">
      <t>ビコウ</t>
    </rPh>
    <rPh sb="4" eb="6">
      <t>チンリョウ</t>
    </rPh>
    <rPh sb="7" eb="9">
      <t>ヘンコウ</t>
    </rPh>
    <rPh sb="9" eb="11">
      <t>ヨテイ</t>
    </rPh>
    <rPh sb="11" eb="12">
      <t>トウ</t>
    </rPh>
    <phoneticPr fontId="2"/>
  </si>
  <si>
    <t>　園舎底地の土地賃貸借契約</t>
    <rPh sb="1" eb="3">
      <t>エンシャ</t>
    </rPh>
    <rPh sb="3" eb="5">
      <t>ソコチ</t>
    </rPh>
    <rPh sb="8" eb="11">
      <t>チンタイシャク</t>
    </rPh>
    <rPh sb="11" eb="13">
      <t>ケイヤク</t>
    </rPh>
    <phoneticPr fontId="2"/>
  </si>
  <si>
    <t>　園舎の建物賃貸借契約</t>
    <rPh sb="1" eb="3">
      <t>エンシャ</t>
    </rPh>
    <rPh sb="4" eb="6">
      <t>タテモノ</t>
    </rPh>
    <rPh sb="6" eb="9">
      <t>チンタイシャク</t>
    </rPh>
    <rPh sb="9" eb="11">
      <t>ケイヤク</t>
    </rPh>
    <phoneticPr fontId="2"/>
  </si>
  <si>
    <t>年度支払総額</t>
    <rPh sb="0" eb="2">
      <t>ネンド</t>
    </rPh>
    <rPh sb="2" eb="4">
      <t>シハライ</t>
    </rPh>
    <rPh sb="4" eb="5">
      <t>ソウ</t>
    </rPh>
    <rPh sb="5" eb="6">
      <t>ガク</t>
    </rPh>
    <phoneticPr fontId="9"/>
  </si>
  <si>
    <t>相手方事業者名</t>
    <phoneticPr fontId="2"/>
  </si>
  <si>
    <t>選定理由・備考</t>
    <rPh sb="0" eb="2">
      <t>センテイ</t>
    </rPh>
    <rPh sb="2" eb="4">
      <t>リユウ</t>
    </rPh>
    <rPh sb="5" eb="7">
      <t>ビコウ</t>
    </rPh>
    <phoneticPr fontId="9"/>
  </si>
  <si>
    <t>・検査対象年度と現行年度で重複する契約については、金額の多い方をご記載ください。</t>
    <phoneticPr fontId="2"/>
  </si>
  <si>
    <t>　※１　契約締結の必要性を明確にし、契約の透明性、正当性を第三者にも証明するため。</t>
    <phoneticPr fontId="9"/>
  </si>
  <si>
    <t>４　予　算</t>
    <rPh sb="2" eb="3">
      <t>ヨ</t>
    </rPh>
    <rPh sb="4" eb="5">
      <t>サン</t>
    </rPh>
    <phoneticPr fontId="9"/>
  </si>
  <si>
    <t xml:space="preserve">拠点ごとに予算を編成し、資金収支予算書を作成した上で予算執行管理を行っていますか。  </t>
    <rPh sb="0" eb="2">
      <t>キョテン</t>
    </rPh>
    <phoneticPr fontId="2"/>
  </si>
  <si>
    <t>また、事業計画をもとに予算を作成していますか。</t>
    <rPh sb="3" eb="5">
      <t>ジギョウ</t>
    </rPh>
    <rPh sb="5" eb="7">
      <t>ケイカク</t>
    </rPh>
    <rPh sb="11" eb="13">
      <t>ヨサン</t>
    </rPh>
    <rPh sb="14" eb="16">
      <t>サクセイ</t>
    </rPh>
    <phoneticPr fontId="2"/>
  </si>
  <si>
    <t>現行年度の当初予算は、年度開始前に理事長等において編成され、理事会承認等の所定の手続を踏んでいますか。</t>
    <rPh sb="0" eb="2">
      <t>ゲンコウ</t>
    </rPh>
    <rPh sb="2" eb="4">
      <t>ネンド</t>
    </rPh>
    <rPh sb="20" eb="21">
      <t>トウ</t>
    </rPh>
    <phoneticPr fontId="2"/>
  </si>
  <si>
    <t>理事会承認や取締役会決議等の日</t>
    <rPh sb="0" eb="3">
      <t>リジカイ</t>
    </rPh>
    <rPh sb="3" eb="5">
      <t>ショウニン</t>
    </rPh>
    <rPh sb="6" eb="8">
      <t>トリシマ</t>
    </rPh>
    <rPh sb="8" eb="9">
      <t>ヤク</t>
    </rPh>
    <rPh sb="9" eb="10">
      <t>カイ</t>
    </rPh>
    <rPh sb="10" eb="12">
      <t>ケツギ</t>
    </rPh>
    <rPh sb="12" eb="13">
      <t>トウ</t>
    </rPh>
    <rPh sb="14" eb="15">
      <t>ヒ</t>
    </rPh>
    <phoneticPr fontId="2"/>
  </si>
  <si>
    <t>検査対象年度の当初予算は、年度開始前に理事長等において編成され、理事会承認等の所定の手続を踏んでいますか。</t>
    <rPh sb="0" eb="2">
      <t>ケンサ</t>
    </rPh>
    <rPh sb="2" eb="4">
      <t>タイショウ</t>
    </rPh>
    <rPh sb="4" eb="6">
      <t>ネンド</t>
    </rPh>
    <rPh sb="7" eb="9">
      <t>トウショ</t>
    </rPh>
    <rPh sb="22" eb="23">
      <t>トウ</t>
    </rPh>
    <phoneticPr fontId="2"/>
  </si>
  <si>
    <t>検査対象年度の補正予算は、決算前に理事会での審議・承認等の所定の手続を踏んでいますか。</t>
    <rPh sb="0" eb="2">
      <t>ケンサ</t>
    </rPh>
    <rPh sb="2" eb="4">
      <t>タイショウ</t>
    </rPh>
    <rPh sb="4" eb="6">
      <t>ネンド</t>
    </rPh>
    <rPh sb="7" eb="9">
      <t>ホセイ</t>
    </rPh>
    <rPh sb="9" eb="11">
      <t>ヨサン</t>
    </rPh>
    <rPh sb="13" eb="15">
      <t>ケッサン</t>
    </rPh>
    <rPh sb="15" eb="16">
      <t>マエ</t>
    </rPh>
    <rPh sb="22" eb="24">
      <t>シンギ</t>
    </rPh>
    <phoneticPr fontId="2"/>
  </si>
  <si>
    <t>　補正予算承認日</t>
    <rPh sb="1" eb="3">
      <t>ホセイ</t>
    </rPh>
    <rPh sb="3" eb="5">
      <t>ヨサン</t>
    </rPh>
    <rPh sb="5" eb="7">
      <t>ショウニン</t>
    </rPh>
    <rPh sb="7" eb="8">
      <t>ビ</t>
    </rPh>
    <phoneticPr fontId="2"/>
  </si>
  <si>
    <t>（6）</t>
    <phoneticPr fontId="2"/>
  </si>
  <si>
    <t>理事会承認等がなされた内容どおりに予算執行をしていますか。</t>
    <rPh sb="0" eb="3">
      <t>リジカイ</t>
    </rPh>
    <rPh sb="3" eb="5">
      <t>ショウニン</t>
    </rPh>
    <rPh sb="5" eb="6">
      <t>トウ</t>
    </rPh>
    <rPh sb="11" eb="13">
      <t>ナイヨウ</t>
    </rPh>
    <rPh sb="17" eb="19">
      <t>ヨサン</t>
    </rPh>
    <rPh sb="19" eb="21">
      <t>シッコウ</t>
    </rPh>
    <phoneticPr fontId="2"/>
  </si>
  <si>
    <t>５　決　算</t>
    <rPh sb="2" eb="3">
      <t>ケッ</t>
    </rPh>
    <rPh sb="4" eb="5">
      <t>サン</t>
    </rPh>
    <phoneticPr fontId="2"/>
  </si>
  <si>
    <t>決算整理手続を定款及び経理規程等の定めに従い適正に行い、必要な計算書類を作成していますか。</t>
    <rPh sb="22" eb="24">
      <t>テキセイ</t>
    </rPh>
    <rPh sb="28" eb="30">
      <t>ヒツヨウ</t>
    </rPh>
    <rPh sb="31" eb="33">
      <t>ケイサン</t>
    </rPh>
    <rPh sb="33" eb="35">
      <t>ショルイ</t>
    </rPh>
    <rPh sb="36" eb="38">
      <t>サクセイ</t>
    </rPh>
    <phoneticPr fontId="2"/>
  </si>
  <si>
    <t>関係法令及び経理規程等の定めに従って内部監査を行うなどの内部牽制体制が確立されていますか。</t>
    <phoneticPr fontId="2"/>
  </si>
  <si>
    <t>当期資金収支差額合計等：</t>
    <phoneticPr fontId="2"/>
  </si>
  <si>
    <t>次期繰越活動増減差額：</t>
    <phoneticPr fontId="2"/>
  </si>
  <si>
    <t>企業会計基準等から社会福祉法人会計基準へ組替えて計算書類を作成していますか。</t>
    <rPh sb="0" eb="2">
      <t>キギョウ</t>
    </rPh>
    <rPh sb="2" eb="4">
      <t>カイケイ</t>
    </rPh>
    <phoneticPr fontId="2"/>
  </si>
  <si>
    <t>作成手段等</t>
    <rPh sb="0" eb="2">
      <t>サクセイ</t>
    </rPh>
    <rPh sb="2" eb="4">
      <t>シュダン</t>
    </rPh>
    <rPh sb="4" eb="5">
      <t>トウ</t>
    </rPh>
    <phoneticPr fontId="2"/>
  </si>
  <si>
    <t>６　資　産</t>
    <rPh sb="2" eb="3">
      <t>シ</t>
    </rPh>
    <rPh sb="4" eb="5">
      <t>サン</t>
    </rPh>
    <phoneticPr fontId="9"/>
  </si>
  <si>
    <t>資産を取得したときの評価（取得価額等）は適正に行われていますか。</t>
    <phoneticPr fontId="2"/>
  </si>
  <si>
    <t>資産評価は適正に行われていますか。また、時価評価を行うべき資産がある場合、時価評価を行っていますか。</t>
    <rPh sb="34" eb="36">
      <t>バアイ</t>
    </rPh>
    <rPh sb="42" eb="43">
      <t>オコナ</t>
    </rPh>
    <phoneticPr fontId="2"/>
  </si>
  <si>
    <t>固定資産台帳は整備されていますか。また、現物との照合・突合を経理規程等に基づき行っていますか。</t>
    <rPh sb="0" eb="2">
      <t>コテイ</t>
    </rPh>
    <rPh sb="2" eb="4">
      <t>シサン</t>
    </rPh>
    <rPh sb="4" eb="6">
      <t>ダイチョウ</t>
    </rPh>
    <rPh sb="7" eb="9">
      <t>セイビ</t>
    </rPh>
    <rPh sb="20" eb="22">
      <t>ゲンブツ</t>
    </rPh>
    <rPh sb="24" eb="26">
      <t>ショウゴウ</t>
    </rPh>
    <rPh sb="27" eb="29">
      <t>トツゴウ</t>
    </rPh>
    <rPh sb="30" eb="32">
      <t>ケイリ</t>
    </rPh>
    <rPh sb="32" eb="34">
      <t>キテイ</t>
    </rPh>
    <rPh sb="34" eb="35">
      <t>トウ</t>
    </rPh>
    <rPh sb="36" eb="37">
      <t>モト</t>
    </rPh>
    <rPh sb="39" eb="40">
      <t>オコナ</t>
    </rPh>
    <phoneticPr fontId="2"/>
  </si>
  <si>
    <t>照合・突合実施日：</t>
    <rPh sb="0" eb="2">
      <t>ショウゴウ</t>
    </rPh>
    <rPh sb="3" eb="5">
      <t>トツゴウ</t>
    </rPh>
    <rPh sb="5" eb="7">
      <t>ジッシ</t>
    </rPh>
    <rPh sb="7" eb="8">
      <t>ビ</t>
    </rPh>
    <phoneticPr fontId="20"/>
  </si>
  <si>
    <t>物品の購入及び廃棄等に伴う事務処理を適正に行っていますか。</t>
    <rPh sb="9" eb="10">
      <t>トウ</t>
    </rPh>
    <phoneticPr fontId="2"/>
  </si>
  <si>
    <t>固定資産管理台帳と貸借対照表の各固定資産の金額は一致していますか。</t>
    <rPh sb="0" eb="2">
      <t>コテイ</t>
    </rPh>
    <rPh sb="2" eb="4">
      <t>シサン</t>
    </rPh>
    <rPh sb="4" eb="6">
      <t>カンリ</t>
    </rPh>
    <rPh sb="6" eb="8">
      <t>ダイチョウ</t>
    </rPh>
    <rPh sb="9" eb="11">
      <t>タイシャク</t>
    </rPh>
    <rPh sb="11" eb="14">
      <t>タイショウヒョウ</t>
    </rPh>
    <rPh sb="15" eb="16">
      <t>カク</t>
    </rPh>
    <rPh sb="16" eb="18">
      <t>コテイ</t>
    </rPh>
    <rPh sb="18" eb="20">
      <t>シサン</t>
    </rPh>
    <rPh sb="21" eb="23">
      <t>キンガク</t>
    </rPh>
    <rPh sb="24" eb="26">
      <t>イッチ</t>
    </rPh>
    <phoneticPr fontId="2"/>
  </si>
  <si>
    <t>減価償却は適正に行われていますか。また、償却不足額はありませんか。</t>
    <rPh sb="5" eb="7">
      <t>テキセイ</t>
    </rPh>
    <rPh sb="20" eb="22">
      <t>ショウキャク</t>
    </rPh>
    <rPh sb="22" eb="24">
      <t>フソク</t>
    </rPh>
    <rPh sb="24" eb="25">
      <t>ガク</t>
    </rPh>
    <phoneticPr fontId="2"/>
  </si>
  <si>
    <t>いいえの場合：理由</t>
    <rPh sb="4" eb="6">
      <t>バアイ</t>
    </rPh>
    <phoneticPr fontId="20"/>
  </si>
  <si>
    <t>７　負　債</t>
    <rPh sb="2" eb="3">
      <t>フ</t>
    </rPh>
    <rPh sb="4" eb="5">
      <t>サイ</t>
    </rPh>
    <phoneticPr fontId="9"/>
  </si>
  <si>
    <t>借入金の状況</t>
    <rPh sb="0" eb="2">
      <t>カリイレ</t>
    </rPh>
    <rPh sb="2" eb="3">
      <t>キン</t>
    </rPh>
    <rPh sb="4" eb="6">
      <t>ジョウキョウ</t>
    </rPh>
    <phoneticPr fontId="2"/>
  </si>
  <si>
    <t>施設整備等借入金（施設整備等に係る借入れ）</t>
    <rPh sb="0" eb="2">
      <t>シセツ</t>
    </rPh>
    <rPh sb="2" eb="4">
      <t>セイビ</t>
    </rPh>
    <rPh sb="4" eb="5">
      <t>トウ</t>
    </rPh>
    <rPh sb="5" eb="7">
      <t>カリイレ</t>
    </rPh>
    <rPh sb="7" eb="8">
      <t>キン</t>
    </rPh>
    <rPh sb="9" eb="11">
      <t>シセツ</t>
    </rPh>
    <rPh sb="11" eb="13">
      <t>セイビ</t>
    </rPh>
    <rPh sb="13" eb="14">
      <t>トウ</t>
    </rPh>
    <rPh sb="15" eb="16">
      <t>カカ</t>
    </rPh>
    <rPh sb="17" eb="18">
      <t>カ</t>
    </rPh>
    <rPh sb="18" eb="19">
      <t>イ</t>
    </rPh>
    <phoneticPr fontId="9"/>
  </si>
  <si>
    <t>　※新規借入だけでなく、残高のある施設開所時からの借入についても記載してください。</t>
    <rPh sb="2" eb="4">
      <t>シンキ</t>
    </rPh>
    <rPh sb="4" eb="6">
      <t>カリイレ</t>
    </rPh>
    <rPh sb="12" eb="14">
      <t>ザンダカ</t>
    </rPh>
    <rPh sb="17" eb="19">
      <t>シセツ</t>
    </rPh>
    <rPh sb="19" eb="21">
      <t>カイショ</t>
    </rPh>
    <rPh sb="21" eb="22">
      <t>ジ</t>
    </rPh>
    <rPh sb="25" eb="27">
      <t>カリイレ</t>
    </rPh>
    <rPh sb="32" eb="34">
      <t>キサイ</t>
    </rPh>
    <phoneticPr fontId="9"/>
  </si>
  <si>
    <t>借入年月日</t>
    <rPh sb="0" eb="2">
      <t>カリイ</t>
    </rPh>
    <rPh sb="2" eb="5">
      <t>ネンガッピ</t>
    </rPh>
    <phoneticPr fontId="9"/>
  </si>
  <si>
    <t>備考（担保設定・
保証の内容等）</t>
    <rPh sb="0" eb="2">
      <t>ビコウ</t>
    </rPh>
    <rPh sb="3" eb="5">
      <t>タンポ</t>
    </rPh>
    <rPh sb="5" eb="7">
      <t>セッテイ</t>
    </rPh>
    <rPh sb="9" eb="11">
      <t>ホショウ</t>
    </rPh>
    <rPh sb="12" eb="14">
      <t>ナイヨウ</t>
    </rPh>
    <rPh sb="14" eb="15">
      <t>トウ</t>
    </rPh>
    <phoneticPr fontId="9"/>
  </si>
  <si>
    <t>園舎建設資金</t>
    <rPh sb="0" eb="2">
      <t>エンシャ</t>
    </rPh>
    <rPh sb="2" eb="4">
      <t>ケンセツ</t>
    </rPh>
    <rPh sb="4" eb="6">
      <t>シキン</t>
    </rPh>
    <phoneticPr fontId="2"/>
  </si>
  <si>
    <t>経常経費借入金等（運営資金の借入等）</t>
    <rPh sb="0" eb="2">
      <t>ケイジョウ</t>
    </rPh>
    <rPh sb="2" eb="4">
      <t>ケイヒ</t>
    </rPh>
    <rPh sb="4" eb="6">
      <t>カリイレ</t>
    </rPh>
    <rPh sb="6" eb="7">
      <t>キン</t>
    </rPh>
    <rPh sb="7" eb="8">
      <t>トウ</t>
    </rPh>
    <rPh sb="9" eb="11">
      <t>ウンエイ</t>
    </rPh>
    <rPh sb="11" eb="13">
      <t>シキン</t>
    </rPh>
    <rPh sb="14" eb="15">
      <t>カ</t>
    </rPh>
    <rPh sb="15" eb="16">
      <t>イ</t>
    </rPh>
    <rPh sb="16" eb="17">
      <t>トウ</t>
    </rPh>
    <phoneticPr fontId="9"/>
  </si>
  <si>
    <t>　期末時点における経常経費借入金の状況等について記入してください。</t>
    <rPh sb="11" eb="13">
      <t>ケイヒ</t>
    </rPh>
    <rPh sb="19" eb="20">
      <t>トウ</t>
    </rPh>
    <phoneticPr fontId="9"/>
  </si>
  <si>
    <t>借入期間（月）</t>
    <rPh sb="0" eb="2">
      <t>カリイレ</t>
    </rPh>
    <rPh sb="5" eb="6">
      <t>ツキ</t>
    </rPh>
    <phoneticPr fontId="9"/>
  </si>
  <si>
    <t>借入形態
（証書・手形・貸越・割引・その他）</t>
    <rPh sb="0" eb="2">
      <t>カリイレ</t>
    </rPh>
    <rPh sb="2" eb="4">
      <t>ケイタイ</t>
    </rPh>
    <rPh sb="6" eb="8">
      <t>ショウショ</t>
    </rPh>
    <rPh sb="9" eb="11">
      <t>テガタ</t>
    </rPh>
    <rPh sb="12" eb="14">
      <t>カシコシ</t>
    </rPh>
    <rPh sb="15" eb="17">
      <t>ワリビキ</t>
    </rPh>
    <rPh sb="20" eb="21">
      <t>タ</t>
    </rPh>
    <phoneticPr fontId="9"/>
  </si>
  <si>
    <t>経常運転資金</t>
    <rPh sb="0" eb="2">
      <t>ケイジョウ</t>
    </rPh>
    <rPh sb="2" eb="4">
      <t>ウンテン</t>
    </rPh>
    <rPh sb="4" eb="6">
      <t>シキン</t>
    </rPh>
    <phoneticPr fontId="2"/>
  </si>
  <si>
    <t>理事、役員、役員親族、役員の関係法人及び株主等利害関係人等からの借入金</t>
    <rPh sb="0" eb="2">
      <t>リジ</t>
    </rPh>
    <rPh sb="3" eb="5">
      <t>ヤクイン</t>
    </rPh>
    <rPh sb="6" eb="8">
      <t>ヤクイン</t>
    </rPh>
    <rPh sb="8" eb="10">
      <t>シンゾク</t>
    </rPh>
    <rPh sb="11" eb="13">
      <t>ヤクイン</t>
    </rPh>
    <rPh sb="14" eb="16">
      <t>カンケイ</t>
    </rPh>
    <rPh sb="16" eb="18">
      <t>ホウジン</t>
    </rPh>
    <rPh sb="18" eb="19">
      <t>オヨ</t>
    </rPh>
    <rPh sb="20" eb="22">
      <t>カブヌシ</t>
    </rPh>
    <rPh sb="22" eb="23">
      <t>トウ</t>
    </rPh>
    <rPh sb="23" eb="25">
      <t>リガイ</t>
    </rPh>
    <rPh sb="25" eb="27">
      <t>カンケイ</t>
    </rPh>
    <rPh sb="27" eb="28">
      <t>ニン</t>
    </rPh>
    <rPh sb="28" eb="29">
      <t>トウ</t>
    </rPh>
    <rPh sb="32" eb="34">
      <t>カリイレ</t>
    </rPh>
    <rPh sb="34" eb="35">
      <t>キン</t>
    </rPh>
    <phoneticPr fontId="2"/>
  </si>
  <si>
    <t>前記ア及びイのうち、理事、役員、役員親族、役員の関係法人及び株主等利害関係人等からの借入金について、下記の項目に記入してください。</t>
    <rPh sb="0" eb="2">
      <t>ゼンキ</t>
    </rPh>
    <rPh sb="3" eb="4">
      <t>オヨ</t>
    </rPh>
    <rPh sb="10" eb="12">
      <t>リジ</t>
    </rPh>
    <phoneticPr fontId="2"/>
  </si>
  <si>
    <t>法人又は施設との関係</t>
    <rPh sb="0" eb="2">
      <t>ホウジン</t>
    </rPh>
    <rPh sb="2" eb="3">
      <t>マタ</t>
    </rPh>
    <rPh sb="4" eb="6">
      <t>シセツ</t>
    </rPh>
    <rPh sb="8" eb="10">
      <t>カンケイ</t>
    </rPh>
    <phoneticPr fontId="9"/>
  </si>
  <si>
    <t>利害関係人等から借入した理由</t>
    <rPh sb="0" eb="2">
      <t>リガイ</t>
    </rPh>
    <rPh sb="2" eb="4">
      <t>カンケイ</t>
    </rPh>
    <rPh sb="4" eb="5">
      <t>ニン</t>
    </rPh>
    <phoneticPr fontId="9"/>
  </si>
  <si>
    <t>いいえの場合の理由と対策</t>
    <rPh sb="10" eb="12">
      <t>タイサク</t>
    </rPh>
    <phoneticPr fontId="9"/>
  </si>
  <si>
    <t>借入金の償還財源</t>
    <rPh sb="0" eb="2">
      <t>カリイレ</t>
    </rPh>
    <rPh sb="2" eb="3">
      <t>キン</t>
    </rPh>
    <rPh sb="4" eb="6">
      <t>ショウカン</t>
    </rPh>
    <rPh sb="6" eb="8">
      <t>ザイゲン</t>
    </rPh>
    <phoneticPr fontId="9"/>
  </si>
  <si>
    <t>上記（ア）の贈与契約は遅滞なく履行されていますか。</t>
    <rPh sb="0" eb="2">
      <t>ジョウキ</t>
    </rPh>
    <rPh sb="6" eb="8">
      <t>ゾウヨ</t>
    </rPh>
    <rPh sb="8" eb="10">
      <t>ケイヤク</t>
    </rPh>
    <rPh sb="11" eb="13">
      <t>チタイ</t>
    </rPh>
    <rPh sb="15" eb="17">
      <t>リコウ</t>
    </rPh>
    <phoneticPr fontId="9"/>
  </si>
  <si>
    <t xml:space="preserve"> 預り金（負債に計上される各種の一時的な預り金額のうち、源泉所得税や社会保険料の従業員負担分。）</t>
    <phoneticPr fontId="2"/>
  </si>
  <si>
    <t>　源泉所得税の納付はすべて期限内に行われていますか。</t>
    <phoneticPr fontId="2"/>
  </si>
  <si>
    <t>　社会保険料の納付はすべて期限内に行われていますか。</t>
    <phoneticPr fontId="2"/>
  </si>
  <si>
    <t>未払金及び未払費用等</t>
    <rPh sb="3" eb="4">
      <t>オヨ</t>
    </rPh>
    <rPh sb="5" eb="7">
      <t>ミバライ</t>
    </rPh>
    <rPh sb="7" eb="9">
      <t>ヒヨウ</t>
    </rPh>
    <rPh sb="9" eb="10">
      <t>ナド</t>
    </rPh>
    <phoneticPr fontId="2"/>
  </si>
  <si>
    <t>　期末時点の未払金や未払費用等は、記入日時点ですべて解消されていますか。</t>
    <rPh sb="6" eb="9">
      <t>ミバライキン</t>
    </rPh>
    <rPh sb="10" eb="12">
      <t>ミバラ</t>
    </rPh>
    <rPh sb="12" eb="14">
      <t>ヒヨウ</t>
    </rPh>
    <phoneticPr fontId="2"/>
  </si>
  <si>
    <t>解消されて
いない場合</t>
    <rPh sb="0" eb="2">
      <t>カイショウ</t>
    </rPh>
    <rPh sb="9" eb="11">
      <t>バアイ</t>
    </rPh>
    <phoneticPr fontId="2"/>
  </si>
  <si>
    <t>未払金（事業未払金を含む。）等の相手先、金額及び内容</t>
    <rPh sb="0" eb="1">
      <t>ミ</t>
    </rPh>
    <rPh sb="1" eb="2">
      <t>バラ</t>
    </rPh>
    <rPh sb="2" eb="3">
      <t>キン</t>
    </rPh>
    <rPh sb="14" eb="15">
      <t>トウ</t>
    </rPh>
    <rPh sb="16" eb="18">
      <t>アイテ</t>
    </rPh>
    <rPh sb="18" eb="19">
      <t>サキ</t>
    </rPh>
    <rPh sb="20" eb="22">
      <t>キンガク</t>
    </rPh>
    <rPh sb="22" eb="23">
      <t>オヨ</t>
    </rPh>
    <rPh sb="24" eb="26">
      <t>ナイヨウ</t>
    </rPh>
    <phoneticPr fontId="9"/>
  </si>
  <si>
    <t>支払等が遅れている理由</t>
    <rPh sb="0" eb="2">
      <t>シハライ</t>
    </rPh>
    <rPh sb="2" eb="3">
      <t>トウ</t>
    </rPh>
    <rPh sb="4" eb="5">
      <t>オク</t>
    </rPh>
    <rPh sb="9" eb="11">
      <t>リユウ</t>
    </rPh>
    <phoneticPr fontId="9"/>
  </si>
  <si>
    <t>８　純資産</t>
    <rPh sb="2" eb="5">
      <t>ジュンシサン</t>
    </rPh>
    <phoneticPr fontId="2"/>
  </si>
  <si>
    <t>基本金の計上、組入れ及び取崩し等に係る処理は適正に行われていますか。</t>
    <rPh sb="0" eb="2">
      <t>キホン</t>
    </rPh>
    <rPh sb="2" eb="3">
      <t>キン</t>
    </rPh>
    <rPh sb="4" eb="6">
      <t>ケイジョウ</t>
    </rPh>
    <rPh sb="7" eb="9">
      <t>クミイ</t>
    </rPh>
    <rPh sb="10" eb="11">
      <t>オヨ</t>
    </rPh>
    <rPh sb="12" eb="14">
      <t>トリクズ</t>
    </rPh>
    <rPh sb="15" eb="16">
      <t>トウ</t>
    </rPh>
    <rPh sb="17" eb="18">
      <t>カカ</t>
    </rPh>
    <rPh sb="19" eb="21">
      <t>ショリ</t>
    </rPh>
    <rPh sb="22" eb="24">
      <t>テキセイ</t>
    </rPh>
    <rPh sb="25" eb="26">
      <t>オコナ</t>
    </rPh>
    <phoneticPr fontId="2"/>
  </si>
  <si>
    <t>国庫補助金等特別積立金の積立て及び取崩し等に係る処理及び管理を適正に行っていますか。</t>
    <rPh sb="0" eb="2">
      <t>コッコ</t>
    </rPh>
    <rPh sb="2" eb="6">
      <t>ホジョキンナド</t>
    </rPh>
    <rPh sb="6" eb="8">
      <t>トクベツ</t>
    </rPh>
    <rPh sb="8" eb="10">
      <t>ツミタテ</t>
    </rPh>
    <rPh sb="10" eb="11">
      <t>キン</t>
    </rPh>
    <rPh sb="12" eb="14">
      <t>ツミタ</t>
    </rPh>
    <rPh sb="15" eb="16">
      <t>オヨ</t>
    </rPh>
    <rPh sb="17" eb="19">
      <t>トリクズ</t>
    </rPh>
    <rPh sb="20" eb="21">
      <t>トウ</t>
    </rPh>
    <rPh sb="22" eb="23">
      <t>カカ</t>
    </rPh>
    <rPh sb="24" eb="26">
      <t>ショリ</t>
    </rPh>
    <rPh sb="26" eb="27">
      <t>オヨ</t>
    </rPh>
    <rPh sb="28" eb="30">
      <t>カンリ</t>
    </rPh>
    <rPh sb="31" eb="33">
      <t>テキセイ</t>
    </rPh>
    <rPh sb="34" eb="35">
      <t>オコナ</t>
    </rPh>
    <phoneticPr fontId="2"/>
  </si>
  <si>
    <t>国庫補助金等を受けて取得した資産がある場合には、減価償却と連動して国庫補助金等特別積立金の取崩を行っていますか。</t>
    <rPh sb="0" eb="2">
      <t>コッコ</t>
    </rPh>
    <rPh sb="2" eb="5">
      <t>ホジョキン</t>
    </rPh>
    <rPh sb="5" eb="6">
      <t>トウ</t>
    </rPh>
    <rPh sb="7" eb="8">
      <t>ウ</t>
    </rPh>
    <rPh sb="10" eb="12">
      <t>シュトク</t>
    </rPh>
    <rPh sb="14" eb="16">
      <t>シサン</t>
    </rPh>
    <rPh sb="19" eb="21">
      <t>バアイ</t>
    </rPh>
    <rPh sb="24" eb="26">
      <t>ゲンカ</t>
    </rPh>
    <rPh sb="26" eb="28">
      <t>ショウキャク</t>
    </rPh>
    <rPh sb="29" eb="31">
      <t>レンドウ</t>
    </rPh>
    <rPh sb="33" eb="35">
      <t>コッコ</t>
    </rPh>
    <rPh sb="35" eb="39">
      <t>ホジョキンナド</t>
    </rPh>
    <rPh sb="39" eb="41">
      <t>トクベツ</t>
    </rPh>
    <rPh sb="41" eb="43">
      <t>ツミタテ</t>
    </rPh>
    <rPh sb="43" eb="44">
      <t>キン</t>
    </rPh>
    <rPh sb="45" eb="47">
      <t>トリクズシ</t>
    </rPh>
    <rPh sb="48" eb="49">
      <t>オコナ</t>
    </rPh>
    <phoneticPr fontId="2"/>
  </si>
  <si>
    <t>国庫補助金等特別積立金の処理について、直接減額方式（圧縮記帳）を採用していますか。</t>
    <rPh sb="0" eb="2">
      <t>コッコ</t>
    </rPh>
    <rPh sb="2" eb="6">
      <t>ホジョキンナド</t>
    </rPh>
    <rPh sb="6" eb="8">
      <t>トクベツ</t>
    </rPh>
    <rPh sb="8" eb="10">
      <t>ツミタテ</t>
    </rPh>
    <rPh sb="10" eb="11">
      <t>キン</t>
    </rPh>
    <rPh sb="12" eb="14">
      <t>ショリ</t>
    </rPh>
    <rPh sb="32" eb="34">
      <t>サイヨウ</t>
    </rPh>
    <phoneticPr fontId="2"/>
  </si>
  <si>
    <t>（４）で直接減額方式を採用している場合、国庫補助金等特別積立金の管理を別途行っていますか。</t>
    <rPh sb="4" eb="6">
      <t>チョクセツ</t>
    </rPh>
    <rPh sb="6" eb="8">
      <t>ゲンガク</t>
    </rPh>
    <rPh sb="8" eb="10">
      <t>ホウシキ</t>
    </rPh>
    <rPh sb="11" eb="13">
      <t>サイヨウ</t>
    </rPh>
    <rPh sb="17" eb="19">
      <t>バアイ</t>
    </rPh>
    <rPh sb="20" eb="22">
      <t>コッコ</t>
    </rPh>
    <rPh sb="22" eb="26">
      <t>ホジョキンナド</t>
    </rPh>
    <rPh sb="26" eb="28">
      <t>トクベツ</t>
    </rPh>
    <rPh sb="28" eb="30">
      <t>ツミタテ</t>
    </rPh>
    <rPh sb="30" eb="31">
      <t>キン</t>
    </rPh>
    <rPh sb="32" eb="34">
      <t>カンリ</t>
    </rPh>
    <rPh sb="35" eb="37">
      <t>ベット</t>
    </rPh>
    <rPh sb="37" eb="38">
      <t>オコナ</t>
    </rPh>
    <phoneticPr fontId="2"/>
  </si>
  <si>
    <t>貸借対照表における純資産の部合計はプラスの値となっていますか。</t>
    <rPh sb="0" eb="5">
      <t>タイシャクタイショウヒョウ</t>
    </rPh>
    <rPh sb="9" eb="12">
      <t>ジュンシサン</t>
    </rPh>
    <rPh sb="13" eb="14">
      <t>ブ</t>
    </rPh>
    <rPh sb="14" eb="16">
      <t>ゴウケイ</t>
    </rPh>
    <rPh sb="21" eb="22">
      <t>アタイ</t>
    </rPh>
    <phoneticPr fontId="2"/>
  </si>
  <si>
    <t>９　収　入</t>
    <rPh sb="2" eb="3">
      <t>オサム</t>
    </rPh>
    <rPh sb="4" eb="5">
      <t>ニュウ</t>
    </rPh>
    <phoneticPr fontId="9"/>
  </si>
  <si>
    <t>委託費、補助金及びその他の収入を区分して適正に計上していますか。</t>
    <rPh sb="0" eb="2">
      <t>イタク</t>
    </rPh>
    <rPh sb="2" eb="3">
      <t>ヒ</t>
    </rPh>
    <rPh sb="4" eb="7">
      <t>ホジョキン</t>
    </rPh>
    <rPh sb="7" eb="8">
      <t>オヨ</t>
    </rPh>
    <rPh sb="11" eb="12">
      <t>タ</t>
    </rPh>
    <rPh sb="13" eb="15">
      <t>シュウニュウ</t>
    </rPh>
    <rPh sb="16" eb="18">
      <t>クブン</t>
    </rPh>
    <rPh sb="20" eb="22">
      <t>テキセイ</t>
    </rPh>
    <rPh sb="23" eb="25">
      <t>ケイジョウ</t>
    </rPh>
    <phoneticPr fontId="2"/>
  </si>
  <si>
    <t>現金収入を管理する現金出納帳を作成していますか。</t>
    <rPh sb="0" eb="2">
      <t>ゲンキン</t>
    </rPh>
    <rPh sb="2" eb="4">
      <t>シュウニュウ</t>
    </rPh>
    <rPh sb="5" eb="7">
      <t>カンリ</t>
    </rPh>
    <rPh sb="9" eb="11">
      <t>ゲンキン</t>
    </rPh>
    <rPh sb="11" eb="14">
      <t>スイトウチョウ</t>
    </rPh>
    <rPh sb="15" eb="17">
      <t>サクセイ</t>
    </rPh>
    <phoneticPr fontId="2"/>
  </si>
  <si>
    <t>金銭の収入に当たって、領収書を発行していますか。</t>
    <rPh sb="0" eb="2">
      <t>キンセン</t>
    </rPh>
    <rPh sb="3" eb="5">
      <t>シュウニュウ</t>
    </rPh>
    <rPh sb="6" eb="7">
      <t>ア</t>
    </rPh>
    <rPh sb="11" eb="14">
      <t>リョウシュウショ</t>
    </rPh>
    <rPh sb="15" eb="17">
      <t>ハッコウ</t>
    </rPh>
    <phoneticPr fontId="2"/>
  </si>
  <si>
    <t>保育利用料収入等</t>
    <rPh sb="7" eb="8">
      <t>トウ</t>
    </rPh>
    <phoneticPr fontId="2"/>
  </si>
  <si>
    <t>令和７年度決算額</t>
    <rPh sb="0" eb="2">
      <t>レイワ</t>
    </rPh>
    <phoneticPr fontId="9"/>
  </si>
  <si>
    <t>備　　　考　　（各単価、徴収方法等）</t>
    <rPh sb="8" eb="9">
      <t>カク</t>
    </rPh>
    <rPh sb="12" eb="14">
      <t>チョウシュウ</t>
    </rPh>
    <rPh sb="14" eb="16">
      <t>ホウホウ</t>
    </rPh>
    <rPh sb="16" eb="17">
      <t>トウ</t>
    </rPh>
    <phoneticPr fontId="9"/>
  </si>
  <si>
    <t>利用者等利用料収入</t>
    <rPh sb="0" eb="3">
      <t>リヨウシャ</t>
    </rPh>
    <rPh sb="3" eb="4">
      <t>トウ</t>
    </rPh>
    <rPh sb="4" eb="6">
      <t>リヨウ</t>
    </rPh>
    <rPh sb="6" eb="7">
      <t>リョウ</t>
    </rPh>
    <rPh sb="7" eb="9">
      <t>シュウニュウ</t>
    </rPh>
    <phoneticPr fontId="2"/>
  </si>
  <si>
    <t>ア　保護者負担金を徴収（実費徴収）している場合は、下表に徴収金額等を記入してください。</t>
    <rPh sb="12" eb="14">
      <t>ジッピ</t>
    </rPh>
    <rPh sb="14" eb="16">
      <t>チョウシュウ</t>
    </rPh>
    <phoneticPr fontId="2"/>
  </si>
  <si>
    <t>※（遠足代、行事参加代、通園バス代等）</t>
    <rPh sb="2" eb="4">
      <t>エンソク</t>
    </rPh>
    <rPh sb="4" eb="5">
      <t>ダイ</t>
    </rPh>
    <rPh sb="6" eb="8">
      <t>ギョウジ</t>
    </rPh>
    <rPh sb="8" eb="10">
      <t>サンカ</t>
    </rPh>
    <rPh sb="10" eb="11">
      <t>ダイ</t>
    </rPh>
    <rPh sb="12" eb="14">
      <t>ツウエン</t>
    </rPh>
    <rPh sb="16" eb="17">
      <t>ダイ</t>
    </rPh>
    <rPh sb="17" eb="18">
      <t>トウ</t>
    </rPh>
    <phoneticPr fontId="2"/>
  </si>
  <si>
    <t>備　　　考　　（各単価、徴収方法等）</t>
    <rPh sb="0" eb="1">
      <t>ソナエ</t>
    </rPh>
    <rPh sb="4" eb="5">
      <t>コウ</t>
    </rPh>
    <phoneticPr fontId="9"/>
  </si>
  <si>
    <t>a</t>
    <phoneticPr fontId="20"/>
  </si>
  <si>
    <t>b</t>
    <phoneticPr fontId="20"/>
  </si>
  <si>
    <t>c</t>
    <phoneticPr fontId="20"/>
  </si>
  <si>
    <t>合計（ a + b + c ）</t>
    <phoneticPr fontId="20"/>
  </si>
  <si>
    <t>イ　職員等給食費収入</t>
    <phoneticPr fontId="2"/>
  </si>
  <si>
    <t>　（ア）職員等給食を実施している場合、その徴収金額は児童１人当たりの材料購入単価と比べて妥当ですか。</t>
    <phoneticPr fontId="2"/>
  </si>
  <si>
    <t>職員等徴収月額</t>
    <rPh sb="0" eb="2">
      <t>ショクイン</t>
    </rPh>
    <rPh sb="2" eb="3">
      <t>トウ</t>
    </rPh>
    <rPh sb="3" eb="5">
      <t>チョウシュウ</t>
    </rPh>
    <rPh sb="5" eb="7">
      <t>ゲツガク</t>
    </rPh>
    <phoneticPr fontId="9"/>
  </si>
  <si>
    <t>円</t>
    <rPh sb="0" eb="1">
      <t>エン</t>
    </rPh>
    <phoneticPr fontId="2"/>
  </si>
  <si>
    <t>１食あたり徴収額</t>
    <rPh sb="1" eb="2">
      <t>ショク</t>
    </rPh>
    <rPh sb="5" eb="7">
      <t>チョウシュウ</t>
    </rPh>
    <rPh sb="7" eb="8">
      <t>ガク</t>
    </rPh>
    <phoneticPr fontId="2"/>
  </si>
  <si>
    <t>利用者等外給食費決算額</t>
    <rPh sb="0" eb="3">
      <t>リヨウシャ</t>
    </rPh>
    <rPh sb="3" eb="4">
      <t>トウ</t>
    </rPh>
    <rPh sb="4" eb="5">
      <t>ガイ</t>
    </rPh>
    <rPh sb="5" eb="8">
      <t>キュウショクヒ</t>
    </rPh>
    <phoneticPr fontId="9"/>
  </si>
  <si>
    <t>　（イ）現金徴収の場合、徴収簿を作成していますか。</t>
    <phoneticPr fontId="2"/>
  </si>
  <si>
    <t>寄附金収入</t>
    <phoneticPr fontId="2"/>
  </si>
  <si>
    <t>「なし」の場合は次頁へ</t>
    <rPh sb="5" eb="7">
      <t>バアイ</t>
    </rPh>
    <rPh sb="8" eb="10">
      <t>ジページ</t>
    </rPh>
    <phoneticPr fontId="2"/>
  </si>
  <si>
    <t>　　エ　寄附申込書には、必要事項が記載されていますか（該当項目に○を記入してください。）。</t>
    <phoneticPr fontId="9"/>
  </si>
  <si>
    <t>　　オ 　寄附領収書には、必要事項が記載されていますか（該当項目に○を記入してください。）。</t>
    <phoneticPr fontId="9"/>
  </si>
  <si>
    <t>利用者負担額の受領</t>
    <phoneticPr fontId="2"/>
  </si>
  <si>
    <t>委託費（公定価格）の算定・請求手続等</t>
    <rPh sb="15" eb="17">
      <t>テツヅキ</t>
    </rPh>
    <rPh sb="17" eb="18">
      <t>トウ</t>
    </rPh>
    <phoneticPr fontId="2"/>
  </si>
  <si>
    <t>各種補助金の請求手続及び目的内使用等</t>
    <rPh sb="8" eb="10">
      <t>テツヅキ</t>
    </rPh>
    <rPh sb="10" eb="11">
      <t>オヨ</t>
    </rPh>
    <rPh sb="12" eb="14">
      <t>モクテキ</t>
    </rPh>
    <rPh sb="14" eb="15">
      <t>ナイ</t>
    </rPh>
    <rPh sb="15" eb="17">
      <t>シヨウ</t>
    </rPh>
    <rPh sb="17" eb="18">
      <t>トウ</t>
    </rPh>
    <phoneticPr fontId="2"/>
  </si>
  <si>
    <t>　　　ア　補助金にかかる充足すべき職員の配置状況や、各加算等の要件の適合状況において、虚偽、不正のないことを確認していますか。</t>
    <rPh sb="5" eb="8">
      <t>ホジョキン</t>
    </rPh>
    <rPh sb="43" eb="45">
      <t>キョギ</t>
    </rPh>
    <rPh sb="46" eb="48">
      <t>フセイ</t>
    </rPh>
    <rPh sb="54" eb="56">
      <t>カクニン</t>
    </rPh>
    <phoneticPr fontId="20"/>
  </si>
  <si>
    <t>１０　支　出</t>
    <rPh sb="3" eb="4">
      <t>シ</t>
    </rPh>
    <rPh sb="5" eb="6">
      <t>デ</t>
    </rPh>
    <phoneticPr fontId="2"/>
  </si>
  <si>
    <t>経理等通知において許容された支出以外へ委託費を支出していませんか。</t>
    <rPh sb="0" eb="2">
      <t>ケイリ</t>
    </rPh>
    <rPh sb="2" eb="3">
      <t>トウ</t>
    </rPh>
    <rPh sb="3" eb="5">
      <t>ツウチ</t>
    </rPh>
    <rPh sb="9" eb="11">
      <t>キョヨウ</t>
    </rPh>
    <rPh sb="14" eb="16">
      <t>シシュツ</t>
    </rPh>
    <rPh sb="16" eb="18">
      <t>イガイ</t>
    </rPh>
    <rPh sb="19" eb="21">
      <t>イタク</t>
    </rPh>
    <rPh sb="21" eb="22">
      <t>ヒ</t>
    </rPh>
    <rPh sb="23" eb="25">
      <t>シシュツ</t>
    </rPh>
    <phoneticPr fontId="2"/>
  </si>
  <si>
    <t>使途が不明瞭な支出がなされていませんか。</t>
    <rPh sb="0" eb="2">
      <t>シト</t>
    </rPh>
    <rPh sb="3" eb="6">
      <t>フメイリョウ</t>
    </rPh>
    <rPh sb="7" eb="9">
      <t>シシュツ</t>
    </rPh>
    <phoneticPr fontId="2"/>
  </si>
  <si>
    <t>１１　委託費等の経理</t>
    <phoneticPr fontId="2"/>
  </si>
  <si>
    <t>改善基礎分相当額等の支出等弾力運用</t>
    <rPh sb="12" eb="13">
      <t>トウ</t>
    </rPh>
    <phoneticPr fontId="2"/>
  </si>
  <si>
    <t xml:space="preserve">   ア  令和７年度に改善基礎分相当額等の支出（弾力運用）を行っていますか。</t>
    <rPh sb="6" eb="8">
      <t>レイワ</t>
    </rPh>
    <rPh sb="25" eb="27">
      <t>ダンリョク</t>
    </rPh>
    <rPh sb="27" eb="29">
      <t>ウンヨウ</t>
    </rPh>
    <phoneticPr fontId="9"/>
  </si>
  <si>
    <t>１　「延長保育事業の実施について」（令和６年４月１日こ成保第２２５号）に定める延長保育事業及びこれと同様の事業と認められるもの</t>
    <rPh sb="3" eb="5">
      <t>エンチョウ</t>
    </rPh>
    <rPh sb="5" eb="7">
      <t>ホイク</t>
    </rPh>
    <rPh sb="7" eb="9">
      <t>ジギョウ</t>
    </rPh>
    <rPh sb="10" eb="12">
      <t>ジッシ</t>
    </rPh>
    <rPh sb="18" eb="20">
      <t>レイワ</t>
    </rPh>
    <rPh sb="21" eb="22">
      <t>ネン</t>
    </rPh>
    <rPh sb="23" eb="24">
      <t>ガツ</t>
    </rPh>
    <rPh sb="25" eb="26">
      <t>ニチ</t>
    </rPh>
    <rPh sb="27" eb="28">
      <t>シゲル</t>
    </rPh>
    <rPh sb="28" eb="29">
      <t>ホ</t>
    </rPh>
    <rPh sb="29" eb="30">
      <t>ダイ</t>
    </rPh>
    <rPh sb="33" eb="34">
      <t>ゴウ</t>
    </rPh>
    <phoneticPr fontId="9"/>
  </si>
  <si>
    <t>２　「一時預かり事業の実施について」（令和６年３月３０日５文科初第２５９２号、こ成保第１９１号）に定める一時預かり事業
　　ただし、当分の間は平成２１年６月３日雇児発第０６０３００２号本職通知「『保育対策等促進事業の実施について』の一部改正について」以前に定める一時保育促進事業の要件を満たしていると認められ、実施しているものも含む</t>
    <rPh sb="3" eb="5">
      <t>イチジ</t>
    </rPh>
    <rPh sb="5" eb="6">
      <t>アズ</t>
    </rPh>
    <rPh sb="8" eb="10">
      <t>ジギョウ</t>
    </rPh>
    <rPh sb="11" eb="13">
      <t>ジッシ</t>
    </rPh>
    <rPh sb="49" eb="50">
      <t>サダ</t>
    </rPh>
    <rPh sb="66" eb="68">
      <t>トウブン</t>
    </rPh>
    <rPh sb="69" eb="70">
      <t>アイダ</t>
    </rPh>
    <rPh sb="71" eb="73">
      <t>ヘイセイ</t>
    </rPh>
    <rPh sb="75" eb="76">
      <t>ネン</t>
    </rPh>
    <rPh sb="77" eb="78">
      <t>ガツ</t>
    </rPh>
    <rPh sb="79" eb="80">
      <t>ニチ</t>
    </rPh>
    <rPh sb="81" eb="82">
      <t>ジ</t>
    </rPh>
    <rPh sb="82" eb="83">
      <t>ハツ</t>
    </rPh>
    <rPh sb="83" eb="84">
      <t>ダイ</t>
    </rPh>
    <rPh sb="91" eb="92">
      <t>ゴウ</t>
    </rPh>
    <rPh sb="92" eb="94">
      <t>ホンショク</t>
    </rPh>
    <rPh sb="94" eb="96">
      <t>ツウチ</t>
    </rPh>
    <rPh sb="98" eb="100">
      <t>ホイク</t>
    </rPh>
    <rPh sb="100" eb="103">
      <t>タイサクトウ</t>
    </rPh>
    <rPh sb="103" eb="105">
      <t>ソクシン</t>
    </rPh>
    <rPh sb="105" eb="107">
      <t>ジギョウ</t>
    </rPh>
    <rPh sb="108" eb="110">
      <t>ジッシ</t>
    </rPh>
    <rPh sb="116" eb="118">
      <t>イチブ</t>
    </rPh>
    <rPh sb="118" eb="120">
      <t>カイセイ</t>
    </rPh>
    <rPh sb="125" eb="127">
      <t>イゼン</t>
    </rPh>
    <rPh sb="128" eb="129">
      <t>サダ</t>
    </rPh>
    <rPh sb="133" eb="135">
      <t>ホイク</t>
    </rPh>
    <rPh sb="135" eb="137">
      <t>ソクシン</t>
    </rPh>
    <rPh sb="137" eb="139">
      <t>ジギョウ</t>
    </rPh>
    <rPh sb="140" eb="142">
      <t>ヨウケン</t>
    </rPh>
    <rPh sb="143" eb="144">
      <t>ミ</t>
    </rPh>
    <rPh sb="150" eb="151">
      <t>ミト</t>
    </rPh>
    <rPh sb="155" eb="157">
      <t>ジッシ</t>
    </rPh>
    <rPh sb="164" eb="165">
      <t>フク</t>
    </rPh>
    <phoneticPr fontId="9"/>
  </si>
  <si>
    <t>４　「地域子育て支援拠点事業の実施について」(令和６年３月３０日こ成環第１１３号)に定める地域子育て支援拠点事業又はこれと同様の事業と認められるもの</t>
    <rPh sb="3" eb="5">
      <t>チイキ</t>
    </rPh>
    <rPh sb="5" eb="7">
      <t>コソダ</t>
    </rPh>
    <rPh sb="8" eb="10">
      <t>シエン</t>
    </rPh>
    <rPh sb="10" eb="12">
      <t>キョテン</t>
    </rPh>
    <rPh sb="12" eb="14">
      <t>ジギョウ</t>
    </rPh>
    <rPh sb="15" eb="17">
      <t>ジッシ</t>
    </rPh>
    <rPh sb="23" eb="25">
      <t>レイワ</t>
    </rPh>
    <rPh sb="26" eb="27">
      <t>ネン</t>
    </rPh>
    <rPh sb="28" eb="29">
      <t>ガツ</t>
    </rPh>
    <rPh sb="31" eb="32">
      <t>ニチ</t>
    </rPh>
    <rPh sb="33" eb="34">
      <t>シゲル</t>
    </rPh>
    <rPh sb="34" eb="35">
      <t>ワ</t>
    </rPh>
    <rPh sb="35" eb="36">
      <t>ダイ</t>
    </rPh>
    <rPh sb="39" eb="40">
      <t>ゴウ</t>
    </rPh>
    <rPh sb="42" eb="43">
      <t>サダ</t>
    </rPh>
    <rPh sb="45" eb="47">
      <t>チイキ</t>
    </rPh>
    <rPh sb="47" eb="49">
      <t>コソダ</t>
    </rPh>
    <rPh sb="50" eb="52">
      <t>シエン</t>
    </rPh>
    <rPh sb="52" eb="54">
      <t>キョテン</t>
    </rPh>
    <rPh sb="54" eb="56">
      <t>ジギョウ</t>
    </rPh>
    <rPh sb="56" eb="57">
      <t>マタ</t>
    </rPh>
    <rPh sb="61" eb="63">
      <t>ドウヨウ</t>
    </rPh>
    <rPh sb="64" eb="66">
      <t>ジギョウ</t>
    </rPh>
    <rPh sb="67" eb="68">
      <t>ミト</t>
    </rPh>
    <phoneticPr fontId="9"/>
  </si>
  <si>
    <t>６　「多様な保育促進事業の実施について」（令和６年３月３０日こ成保第１７９号）に定める家庭支援推進保育事業又はこれと同様の事業と認められるもの</t>
    <rPh sb="40" eb="41">
      <t>サダ</t>
    </rPh>
    <rPh sb="43" eb="45">
      <t>カテイ</t>
    </rPh>
    <rPh sb="45" eb="47">
      <t>シエン</t>
    </rPh>
    <rPh sb="47" eb="49">
      <t>スイシン</t>
    </rPh>
    <rPh sb="49" eb="51">
      <t>ホイク</t>
    </rPh>
    <rPh sb="51" eb="53">
      <t>ジギョウ</t>
    </rPh>
    <rPh sb="53" eb="54">
      <t>マタ</t>
    </rPh>
    <rPh sb="58" eb="60">
      <t>ドウヨウ</t>
    </rPh>
    <rPh sb="61" eb="63">
      <t>ジギョウ</t>
    </rPh>
    <rPh sb="64" eb="65">
      <t>ミト</t>
    </rPh>
    <phoneticPr fontId="9"/>
  </si>
  <si>
    <t>積立資産</t>
    <phoneticPr fontId="2"/>
  </si>
  <si>
    <t>積立資産に対応する資産を施設ごとに別の預金口座で管理していますか。</t>
    <phoneticPr fontId="2"/>
  </si>
  <si>
    <t>施設の積立資産に対応する資産を本部の預金口座で一括管理していますか。</t>
    <phoneticPr fontId="2"/>
  </si>
  <si>
    <t>上記の本部の預金口座は積立資産管理専用の預金口座ですか。</t>
    <phoneticPr fontId="2"/>
  </si>
  <si>
    <t>積立資産は使途目的を明確にして積み立てていますか。</t>
    <phoneticPr fontId="2"/>
  </si>
  <si>
    <t xml:space="preserve">積立資産の積立をした場合、予算措置をしていますか。  </t>
    <phoneticPr fontId="2"/>
  </si>
  <si>
    <t>理事会承認等の日：</t>
    <rPh sb="0" eb="3">
      <t>リジカイ</t>
    </rPh>
    <rPh sb="3" eb="5">
      <t>ショウニン</t>
    </rPh>
    <rPh sb="5" eb="6">
      <t>トウ</t>
    </rPh>
    <rPh sb="7" eb="8">
      <t>ヒ</t>
    </rPh>
    <phoneticPr fontId="2"/>
  </si>
  <si>
    <t>積立資産の取崩し</t>
    <phoneticPr fontId="2"/>
  </si>
  <si>
    <t>予算措置を行っていますか。</t>
    <phoneticPr fontId="2"/>
  </si>
  <si>
    <t xml:space="preserve">積立資産の目的外使用     </t>
    <phoneticPr fontId="2"/>
  </si>
  <si>
    <t xml:space="preserve"> </t>
    <phoneticPr fontId="20"/>
  </si>
  <si>
    <t xml:space="preserve">（ア）積立資産の目的外使用をしていますか。 </t>
    <phoneticPr fontId="2"/>
  </si>
  <si>
    <t xml:space="preserve">  </t>
    <phoneticPr fontId="20"/>
  </si>
  <si>
    <t>（イ）はいの場合、東京都への事前承認の協議（要件を満たす社会福祉法人及び学校法人の場合は理事会承認も可）をしていますか。</t>
    <phoneticPr fontId="2"/>
  </si>
  <si>
    <t>（ウ）目的外使用を行った積立資産について、下表に記入してください。</t>
    <phoneticPr fontId="2"/>
  </si>
  <si>
    <t>積立資産の名称</t>
    <rPh sb="0" eb="2">
      <t>ツミタテ</t>
    </rPh>
    <rPh sb="2" eb="4">
      <t>シサン</t>
    </rPh>
    <rPh sb="5" eb="7">
      <t>メイショウ</t>
    </rPh>
    <phoneticPr fontId="20"/>
  </si>
  <si>
    <r>
      <rPr>
        <sz val="10"/>
        <color theme="1"/>
        <rFont val="ＭＳ Ｐゴシック"/>
        <family val="3"/>
        <charset val="128"/>
      </rPr>
      <t>東京都への事前協議日</t>
    </r>
    <r>
      <rPr>
        <sz val="9"/>
        <color theme="1"/>
        <rFont val="ＭＳ Ｐゴシック"/>
        <family val="3"/>
        <charset val="128"/>
      </rPr>
      <t>※
（要件を満たす社会福祉法人及び
学校法人の場合場合は理事会承認日）</t>
    </r>
    <rPh sb="7" eb="9">
      <t>キョウギ</t>
    </rPh>
    <phoneticPr fontId="2"/>
  </si>
  <si>
    <t>※承認が下りている場合は承認日</t>
    <rPh sb="4" eb="5">
      <t>オ</t>
    </rPh>
    <rPh sb="9" eb="11">
      <t>バアイ</t>
    </rPh>
    <rPh sb="12" eb="14">
      <t>ショウニン</t>
    </rPh>
    <rPh sb="14" eb="15">
      <t>ビ</t>
    </rPh>
    <phoneticPr fontId="2"/>
  </si>
  <si>
    <t>（エ）積立資産の目的外使用の額は協議額以内となっていますか。</t>
    <phoneticPr fontId="2"/>
  </si>
  <si>
    <t>（オ）協議又は承認された内容どおりの執行をしていますか。</t>
    <rPh sb="3" eb="5">
      <t>キョウギ</t>
    </rPh>
    <rPh sb="5" eb="6">
      <t>マタ</t>
    </rPh>
    <phoneticPr fontId="2"/>
  </si>
  <si>
    <t>（4）</t>
    <phoneticPr fontId="2"/>
  </si>
  <si>
    <t>当期末支払資金残高</t>
    <phoneticPr fontId="2"/>
  </si>
  <si>
    <t>当期資金収支差額合計及び各種積立資産積立の合計額が、当該施設に係る拠点区分の事業活動収入計（決算額）の５％（会P27、別添3のL：繰越率）</t>
    <phoneticPr fontId="2"/>
  </si>
  <si>
    <t>を上回った場合は、収支計算分析表を作成していますか。</t>
    <phoneticPr fontId="2"/>
  </si>
  <si>
    <t>未作成又は未提出の場合：理由</t>
    <rPh sb="0" eb="3">
      <t>ミサクセイ</t>
    </rPh>
    <rPh sb="3" eb="4">
      <t>マタ</t>
    </rPh>
    <rPh sb="5" eb="8">
      <t>ミテイシュツ</t>
    </rPh>
    <phoneticPr fontId="20"/>
  </si>
  <si>
    <t>当期末支払資金残高は、委託費収入の３０％以下の保有となっていますか。（会P27、別添3のM：当期末支払資金残高の割合）</t>
    <phoneticPr fontId="2"/>
  </si>
  <si>
    <t>前期末支払資金残高の取崩し</t>
    <phoneticPr fontId="2"/>
  </si>
  <si>
    <t>　　　(ｲ) 経理等通知３（２）で前期末支払資金残高を取崩す場合</t>
    <phoneticPr fontId="9"/>
  </si>
  <si>
    <t>（ウ）</t>
    <phoneticPr fontId="2"/>
  </si>
  <si>
    <t>承認された内容どおりの執行をしていますか。</t>
    <phoneticPr fontId="2"/>
  </si>
  <si>
    <t>（エ）</t>
    <phoneticPr fontId="2"/>
  </si>
  <si>
    <t>前期末支払資金残高の使途は、経理等通知３及び経理等取扱通知５に定める対象経費になっていますか。</t>
    <phoneticPr fontId="2"/>
  </si>
  <si>
    <t>（オ）</t>
    <phoneticPr fontId="2"/>
  </si>
  <si>
    <t xml:space="preserve">他拠点区分との繰入金収入や繰入金支出はありますか。 </t>
    <phoneticPr fontId="2"/>
  </si>
  <si>
    <t>（カ）</t>
    <phoneticPr fontId="2"/>
  </si>
  <si>
    <t>「事業区分間及び拠点区分間繰入金明細書」又は「サービス区分間繰入金明細書」等を作成し、他拠点区分との資金移動を把握していますか。</t>
    <phoneticPr fontId="2"/>
  </si>
  <si>
    <t>（5）</t>
    <phoneticPr fontId="2"/>
  </si>
  <si>
    <t>貸付金処理</t>
    <phoneticPr fontId="2"/>
  </si>
  <si>
    <t>同一法人内での貸付を行った場合、資金は年度末までに返済されていますか。</t>
    <phoneticPr fontId="2"/>
  </si>
  <si>
    <t xml:space="preserve">     別添１                積 立 資 産 の 状 況</t>
    <rPh sb="5" eb="7">
      <t>ベッテン</t>
    </rPh>
    <rPh sb="24" eb="25">
      <t>セキ</t>
    </rPh>
    <rPh sb="26" eb="27">
      <t>リツ</t>
    </rPh>
    <rPh sb="28" eb="29">
      <t>シ</t>
    </rPh>
    <rPh sb="30" eb="31">
      <t>サン</t>
    </rPh>
    <rPh sb="34" eb="35">
      <t>ジョウ</t>
    </rPh>
    <rPh sb="36" eb="37">
      <t>キョウ</t>
    </rPh>
    <phoneticPr fontId="20"/>
  </si>
  <si>
    <t>令和７年度決算額</t>
    <rPh sb="0" eb="2">
      <t>レイワ</t>
    </rPh>
    <rPh sb="3" eb="5">
      <t>ネンド</t>
    </rPh>
    <rPh sb="5" eb="7">
      <t>ケッサン</t>
    </rPh>
    <rPh sb="7" eb="8">
      <t>ガク</t>
    </rPh>
    <phoneticPr fontId="9"/>
  </si>
  <si>
    <t>令和７年度末累積額</t>
    <rPh sb="0" eb="2">
      <t>レイワ</t>
    </rPh>
    <phoneticPr fontId="9"/>
  </si>
  <si>
    <t>施設の運営及び管理等に係る契約（固定資産の取得、設備・備品等の修繕等を含む、ア・イ以外のすべての契約）</t>
    <rPh sb="0" eb="2">
      <t>シセツ</t>
    </rPh>
    <rPh sb="3" eb="5">
      <t>ウンエイ</t>
    </rPh>
    <rPh sb="5" eb="6">
      <t>オヨ</t>
    </rPh>
    <rPh sb="7" eb="9">
      <t>カンリ</t>
    </rPh>
    <rPh sb="9" eb="10">
      <t>トウ</t>
    </rPh>
    <rPh sb="11" eb="12">
      <t>カカ</t>
    </rPh>
    <rPh sb="13" eb="15">
      <t>ケイヤク</t>
    </rPh>
    <rPh sb="16" eb="20">
      <t>コテイシサン</t>
    </rPh>
    <rPh sb="21" eb="23">
      <t>シュトク</t>
    </rPh>
    <rPh sb="24" eb="26">
      <t>セツビ</t>
    </rPh>
    <rPh sb="27" eb="29">
      <t>ビヒン</t>
    </rPh>
    <rPh sb="29" eb="30">
      <t>トウ</t>
    </rPh>
    <rPh sb="31" eb="33">
      <t>シュウゼン</t>
    </rPh>
    <rPh sb="33" eb="34">
      <t>トウ</t>
    </rPh>
    <rPh sb="35" eb="36">
      <t>フク</t>
    </rPh>
    <rPh sb="41" eb="43">
      <t>イガイ</t>
    </rPh>
    <rPh sb="48" eb="50">
      <t>ケイヤク</t>
    </rPh>
    <phoneticPr fontId="2"/>
  </si>
  <si>
    <t>当期資金収支差額合計・当期活動増減差額等又は次期繰越活動増減差額がマイナスとなっていませんか。</t>
    <phoneticPr fontId="2"/>
  </si>
  <si>
    <t>　期末時点における施設整備等借入金の状況及び償還財源等について記入してください（法人名義での借入のうち、当該拠点に紐づくすべての借入金を含む。）。</t>
    <rPh sb="1" eb="3">
      <t>キマツ</t>
    </rPh>
    <rPh sb="3" eb="5">
      <t>ジテン</t>
    </rPh>
    <rPh sb="18" eb="20">
      <t>ジョウキョウ</t>
    </rPh>
    <rPh sb="20" eb="21">
      <t>オヨ</t>
    </rPh>
    <rPh sb="26" eb="27">
      <t>トウ</t>
    </rPh>
    <rPh sb="40" eb="42">
      <t>ホウジン</t>
    </rPh>
    <rPh sb="42" eb="44">
      <t>メイギ</t>
    </rPh>
    <rPh sb="46" eb="48">
      <t>カリイレ</t>
    </rPh>
    <rPh sb="52" eb="54">
      <t>トウガイ</t>
    </rPh>
    <rPh sb="54" eb="56">
      <t>キョテン</t>
    </rPh>
    <rPh sb="57" eb="58">
      <t>ヒモ</t>
    </rPh>
    <rPh sb="64" eb="67">
      <t>カリイレキン</t>
    </rPh>
    <rPh sb="68" eb="69">
      <t>フク</t>
    </rPh>
    <phoneticPr fontId="9"/>
  </si>
  <si>
    <t>対価が不明瞭な支出又は特別の利益供与をしていませんか。</t>
    <rPh sb="0" eb="2">
      <t>タイカ</t>
    </rPh>
    <rPh sb="3" eb="6">
      <t>フメイリョウ</t>
    </rPh>
    <rPh sb="7" eb="9">
      <t>シシュツ</t>
    </rPh>
    <rPh sb="9" eb="10">
      <t>マタ</t>
    </rPh>
    <phoneticPr fontId="2"/>
  </si>
  <si>
    <t>施設の設置者の関連当事者（理事、役員、役員親族、役員の関係法人、協力団体及び株主等利害関係人）等に過大な支出や</t>
    <rPh sb="0" eb="2">
      <t>シセツ</t>
    </rPh>
    <rPh sb="3" eb="6">
      <t>セッチシャ</t>
    </rPh>
    <rPh sb="7" eb="9">
      <t>カンレン</t>
    </rPh>
    <rPh sb="9" eb="12">
      <t>トウジシャ</t>
    </rPh>
    <rPh sb="32" eb="34">
      <t>キョウリョク</t>
    </rPh>
    <rPh sb="34" eb="36">
      <t>ダンタイ</t>
    </rPh>
    <rPh sb="47" eb="48">
      <t>トウ</t>
    </rPh>
    <rPh sb="49" eb="51">
      <t>カダイ</t>
    </rPh>
    <rPh sb="52" eb="54">
      <t>シシュツ</t>
    </rPh>
    <phoneticPr fontId="2"/>
  </si>
  <si>
    <t>　　右側の記入例を参照し、次の２「改善基礎分相当額等の支出状況」及び３「区市町村補助金の収支</t>
    <rPh sb="2" eb="4">
      <t>ミギガワ</t>
    </rPh>
    <rPh sb="5" eb="8">
      <t>キニュウレイ</t>
    </rPh>
    <rPh sb="9" eb="11">
      <t>サンショウ</t>
    </rPh>
    <rPh sb="13" eb="14">
      <t>ツギ</t>
    </rPh>
    <rPh sb="17" eb="19">
      <t>カイゼン</t>
    </rPh>
    <rPh sb="19" eb="21">
      <t>キソ</t>
    </rPh>
    <rPh sb="21" eb="22">
      <t>ブン</t>
    </rPh>
    <rPh sb="22" eb="24">
      <t>ソウトウ</t>
    </rPh>
    <rPh sb="24" eb="25">
      <t>ガク</t>
    </rPh>
    <rPh sb="25" eb="26">
      <t>トウ</t>
    </rPh>
    <rPh sb="27" eb="29">
      <t>シシュツ</t>
    </rPh>
    <rPh sb="29" eb="31">
      <t>ジョウキョウ</t>
    </rPh>
    <rPh sb="32" eb="33">
      <t>オヨ</t>
    </rPh>
    <phoneticPr fontId="2"/>
  </si>
  <si>
    <t>　状況」を記入してください。</t>
    <rPh sb="5" eb="7">
      <t>キニュウ</t>
    </rPh>
    <phoneticPr fontId="2"/>
  </si>
  <si>
    <t>２・３に金額を入力した：</t>
    <rPh sb="4" eb="6">
      <t>キンガク</t>
    </rPh>
    <rPh sb="7" eb="9">
      <t>ニュウリョク</t>
    </rPh>
    <phoneticPr fontId="2"/>
  </si>
  <si>
    <t>業務委託契約、経営指導契約、顧問契約、準委任契約等、名称を問わず、親会社・グループ会社・代表者同一会社等関係会社（個人を含む。）等とのすべての契約</t>
    <rPh sb="0" eb="2">
      <t>ギョウム</t>
    </rPh>
    <rPh sb="2" eb="4">
      <t>イタク</t>
    </rPh>
    <rPh sb="4" eb="6">
      <t>ケイヤク</t>
    </rPh>
    <rPh sb="7" eb="9">
      <t>ケイエイ</t>
    </rPh>
    <rPh sb="9" eb="11">
      <t>シドウ</t>
    </rPh>
    <rPh sb="11" eb="13">
      <t>ケイヤク</t>
    </rPh>
    <rPh sb="14" eb="18">
      <t>コモンケイヤク</t>
    </rPh>
    <rPh sb="19" eb="22">
      <t>ジュンイニン</t>
    </rPh>
    <rPh sb="22" eb="24">
      <t>ケイヤク</t>
    </rPh>
    <rPh sb="24" eb="25">
      <t>トウ</t>
    </rPh>
    <rPh sb="26" eb="28">
      <t>メイショウ</t>
    </rPh>
    <rPh sb="29" eb="30">
      <t>ト</t>
    </rPh>
    <rPh sb="33" eb="36">
      <t>オヤガイシャ</t>
    </rPh>
    <rPh sb="41" eb="43">
      <t>カイシャ</t>
    </rPh>
    <rPh sb="44" eb="47">
      <t>ダイヒョウシャ</t>
    </rPh>
    <rPh sb="47" eb="49">
      <t>ドウイツ</t>
    </rPh>
    <rPh sb="49" eb="51">
      <t>カイシャ</t>
    </rPh>
    <rPh sb="51" eb="52">
      <t>トウ</t>
    </rPh>
    <rPh sb="52" eb="54">
      <t>カンケイ</t>
    </rPh>
    <rPh sb="54" eb="56">
      <t>カイシャ</t>
    </rPh>
    <rPh sb="57" eb="59">
      <t>コジン</t>
    </rPh>
    <rPh sb="60" eb="61">
      <t>フク</t>
    </rPh>
    <rPh sb="64" eb="65">
      <t>トウ</t>
    </rPh>
    <rPh sb="71" eb="73">
      <t>ケイヤク</t>
    </rPh>
    <phoneticPr fontId="2"/>
  </si>
  <si>
    <t>仮払金</t>
    <rPh sb="0" eb="3">
      <t>カリバライキン</t>
    </rPh>
    <phoneticPr fontId="9"/>
  </si>
  <si>
    <t>取引金額（単位：円）</t>
    <rPh sb="0" eb="2">
      <t>トリヒキ</t>
    </rPh>
    <rPh sb="2" eb="4">
      <t>キンガク</t>
    </rPh>
    <rPh sb="5" eb="7">
      <t>タンイ</t>
    </rPh>
    <rPh sb="8" eb="9">
      <t>エン</t>
    </rPh>
    <phoneticPr fontId="9"/>
  </si>
  <si>
    <t>代表取締役親族経営会社</t>
    <rPh sb="0" eb="2">
      <t>ダイヒョウ</t>
    </rPh>
    <rPh sb="2" eb="5">
      <t>トリシマリヤク</t>
    </rPh>
    <rPh sb="5" eb="7">
      <t>シンゾク</t>
    </rPh>
    <rPh sb="7" eb="9">
      <t>ケイエイ</t>
    </rPh>
    <rPh sb="9" eb="11">
      <t>カイシャ</t>
    </rPh>
    <phoneticPr fontId="2"/>
  </si>
  <si>
    <t>同一企業グループ内会社</t>
    <rPh sb="0" eb="2">
      <t>ドウイツ</t>
    </rPh>
    <rPh sb="2" eb="4">
      <t>キギョウ</t>
    </rPh>
    <rPh sb="8" eb="9">
      <t>ナイ</t>
    </rPh>
    <rPh sb="9" eb="11">
      <t>カイシャ</t>
    </rPh>
    <phoneticPr fontId="9"/>
  </si>
  <si>
    <t>例１</t>
    <rPh sb="0" eb="1">
      <t>レイ</t>
    </rPh>
    <phoneticPr fontId="2"/>
  </si>
  <si>
    <t>例２</t>
    <rPh sb="0" eb="1">
      <t>レイ</t>
    </rPh>
    <phoneticPr fontId="2"/>
  </si>
  <si>
    <t>〇〇株式会社</t>
    <rPh sb="2" eb="6">
      <t>カブシキガイシャ</t>
    </rPh>
    <phoneticPr fontId="9"/>
  </si>
  <si>
    <t>有限会社〇〇</t>
    <rPh sb="0" eb="4">
      <t>ユウゲンガイシャ</t>
    </rPh>
    <phoneticPr fontId="9"/>
  </si>
  <si>
    <t>取引金額は、支出等の項目は資金収支計算書等の金額を、貸借対照表上の項目は期末残高を記入してください。</t>
    <rPh sb="0" eb="2">
      <t>トリヒキ</t>
    </rPh>
    <rPh sb="2" eb="4">
      <t>キンガク</t>
    </rPh>
    <rPh sb="6" eb="8">
      <t>シシュツ</t>
    </rPh>
    <rPh sb="8" eb="9">
      <t>トウ</t>
    </rPh>
    <rPh sb="10" eb="12">
      <t>コウモク</t>
    </rPh>
    <rPh sb="13" eb="15">
      <t>シキン</t>
    </rPh>
    <rPh sb="15" eb="17">
      <t>シュウシ</t>
    </rPh>
    <rPh sb="17" eb="20">
      <t>ケイサンショ</t>
    </rPh>
    <rPh sb="20" eb="21">
      <t>トウ</t>
    </rPh>
    <rPh sb="22" eb="24">
      <t>キンガク</t>
    </rPh>
    <rPh sb="26" eb="28">
      <t>タイシャク</t>
    </rPh>
    <rPh sb="28" eb="31">
      <t>タイショウヒョウ</t>
    </rPh>
    <rPh sb="31" eb="32">
      <t>ジョウ</t>
    </rPh>
    <rPh sb="33" eb="35">
      <t>コウモク</t>
    </rPh>
    <rPh sb="36" eb="38">
      <t>キマツ</t>
    </rPh>
    <rPh sb="38" eb="40">
      <t>ザンダカ</t>
    </rPh>
    <rPh sb="41" eb="43">
      <t>キニュウ</t>
    </rPh>
    <phoneticPr fontId="9"/>
  </si>
  <si>
    <t>資金の新規貸付け</t>
    <rPh sb="0" eb="2">
      <t>シキン</t>
    </rPh>
    <rPh sb="3" eb="5">
      <t>シンキ</t>
    </rPh>
    <rPh sb="5" eb="6">
      <t>カ</t>
    </rPh>
    <rPh sb="6" eb="7">
      <t>ツ</t>
    </rPh>
    <phoneticPr fontId="9"/>
  </si>
  <si>
    <t>委託費等に関し、職員の基本給、処遇改善加算分及び人事院勧告による増額分等は適正に支払われていますか。</t>
    <rPh sb="0" eb="3">
      <t>イタクヒ</t>
    </rPh>
    <rPh sb="3" eb="4">
      <t>トウ</t>
    </rPh>
    <rPh sb="5" eb="6">
      <t>カン</t>
    </rPh>
    <rPh sb="8" eb="10">
      <t>ショクイン</t>
    </rPh>
    <rPh sb="11" eb="14">
      <t>キホンキュウ</t>
    </rPh>
    <rPh sb="15" eb="21">
      <t>ショグウカイゼンカサン</t>
    </rPh>
    <rPh sb="21" eb="22">
      <t>ブン</t>
    </rPh>
    <rPh sb="22" eb="23">
      <t>オヨ</t>
    </rPh>
    <rPh sb="24" eb="29">
      <t>ジンジインカンコク</t>
    </rPh>
    <rPh sb="32" eb="35">
      <t>ゾウガクブン</t>
    </rPh>
    <rPh sb="35" eb="36">
      <t>トウ</t>
    </rPh>
    <rPh sb="37" eb="39">
      <t>テキセイ</t>
    </rPh>
    <rPh sb="40" eb="42">
      <t>シハラ</t>
    </rPh>
    <phoneticPr fontId="2"/>
  </si>
  <si>
    <r>
      <t>証憑書類（</t>
    </r>
    <r>
      <rPr>
        <b/>
        <u/>
        <sz val="11"/>
        <color indexed="8"/>
        <rFont val="ＭＳ Ｐゴシック"/>
        <family val="3"/>
        <charset val="128"/>
      </rPr>
      <t>契約書</t>
    </r>
    <r>
      <rPr>
        <sz val="11"/>
        <color indexed="8"/>
        <rFont val="ＭＳ Ｐゴシック"/>
        <family val="3"/>
      </rPr>
      <t>、請書、納品書、請求書、領収書等）</t>
    </r>
    <rPh sb="0" eb="2">
      <t>ショウヒョウ</t>
    </rPh>
    <rPh sb="2" eb="4">
      <t>ショルイ</t>
    </rPh>
    <rPh sb="5" eb="8">
      <t>ケイヤクショ</t>
    </rPh>
    <rPh sb="9" eb="11">
      <t>ウケショ</t>
    </rPh>
    <rPh sb="12" eb="15">
      <t>ノウヒンショ</t>
    </rPh>
    <rPh sb="16" eb="19">
      <t>セイキュウショ</t>
    </rPh>
    <rPh sb="20" eb="23">
      <t>リョウシュウショ</t>
    </rPh>
    <rPh sb="23" eb="24">
      <t>トウ</t>
    </rPh>
    <phoneticPr fontId="20"/>
  </si>
  <si>
    <t>任命書類の名称及び兼務内容（ある場合のみ）</t>
    <rPh sb="0" eb="2">
      <t>ニンメイ</t>
    </rPh>
    <rPh sb="2" eb="4">
      <t>ショルイ</t>
    </rPh>
    <rPh sb="5" eb="7">
      <t>メイショウ</t>
    </rPh>
    <rPh sb="7" eb="8">
      <t>オヨ</t>
    </rPh>
    <rPh sb="9" eb="11">
      <t>ケンム</t>
    </rPh>
    <rPh sb="11" eb="13">
      <t>ナイヨウ</t>
    </rPh>
    <rPh sb="16" eb="18">
      <t>バアイ</t>
    </rPh>
    <phoneticPr fontId="9"/>
  </si>
  <si>
    <t>　　※1　辞令や定款細則等により、任命行為が行われていますか（契約担当者は、委任を行っている場合のみ記入）。</t>
    <rPh sb="5" eb="7">
      <t>ジレイ</t>
    </rPh>
    <rPh sb="8" eb="10">
      <t>テイカン</t>
    </rPh>
    <rPh sb="10" eb="11">
      <t>サイ</t>
    </rPh>
    <rPh sb="11" eb="12">
      <t>ソク</t>
    </rPh>
    <rPh sb="12" eb="13">
      <t>トウ</t>
    </rPh>
    <rPh sb="17" eb="19">
      <t>ニンメイ</t>
    </rPh>
    <rPh sb="19" eb="21">
      <t>コウイ</t>
    </rPh>
    <rPh sb="22" eb="23">
      <t>オコナ</t>
    </rPh>
    <rPh sb="31" eb="33">
      <t>ケイヤク</t>
    </rPh>
    <rPh sb="33" eb="36">
      <t>タントウシャ</t>
    </rPh>
    <rPh sb="38" eb="40">
      <t>イニン</t>
    </rPh>
    <rPh sb="41" eb="42">
      <t>オコナ</t>
    </rPh>
    <rPh sb="46" eb="48">
      <t>バアイ</t>
    </rPh>
    <rPh sb="50" eb="52">
      <t>キニュウ</t>
    </rPh>
    <phoneticPr fontId="9"/>
  </si>
  <si>
    <t>　　※2　兼務とは、他施設（本部拠点も含む。）の会計責任者又は出納職員等と兼務していることをいいます。</t>
    <rPh sb="5" eb="7">
      <t>ケンム</t>
    </rPh>
    <rPh sb="10" eb="11">
      <t>ホカ</t>
    </rPh>
    <rPh sb="11" eb="13">
      <t>シセツ</t>
    </rPh>
    <rPh sb="14" eb="16">
      <t>ホンブ</t>
    </rPh>
    <rPh sb="16" eb="18">
      <t>キョテン</t>
    </rPh>
    <rPh sb="19" eb="20">
      <t>フク</t>
    </rPh>
    <rPh sb="24" eb="26">
      <t>カイケイ</t>
    </rPh>
    <rPh sb="26" eb="29">
      <t>セキニンシャ</t>
    </rPh>
    <rPh sb="29" eb="30">
      <t>マタ</t>
    </rPh>
    <rPh sb="31" eb="33">
      <t>スイトウ</t>
    </rPh>
    <rPh sb="33" eb="35">
      <t>ショクイン</t>
    </rPh>
    <rPh sb="35" eb="36">
      <t>トウ</t>
    </rPh>
    <rPh sb="37" eb="39">
      <t>ケンム</t>
    </rPh>
    <phoneticPr fontId="9"/>
  </si>
  <si>
    <r>
      <t>　　※3　契約担当者とは、理事長等又はその委任を受けた者で、</t>
    </r>
    <r>
      <rPr>
        <u/>
        <sz val="11"/>
        <rFont val="ＭＳ Ｐゴシック"/>
        <family val="3"/>
        <charset val="128"/>
      </rPr>
      <t>契約書に記名押印することができる者</t>
    </r>
    <r>
      <rPr>
        <sz val="11"/>
        <rFont val="ＭＳ Ｐゴシック"/>
        <family val="3"/>
      </rPr>
      <t>を指します。</t>
    </r>
    <rPh sb="5" eb="7">
      <t>ケイヤク</t>
    </rPh>
    <rPh sb="7" eb="10">
      <t>タントウシャ</t>
    </rPh>
    <rPh sb="13" eb="16">
      <t>リジチョウ</t>
    </rPh>
    <rPh sb="16" eb="17">
      <t>トウ</t>
    </rPh>
    <rPh sb="17" eb="18">
      <t>マタ</t>
    </rPh>
    <rPh sb="21" eb="23">
      <t>イニン</t>
    </rPh>
    <rPh sb="24" eb="25">
      <t>ウ</t>
    </rPh>
    <rPh sb="27" eb="28">
      <t>モノ</t>
    </rPh>
    <rPh sb="30" eb="32">
      <t>ケイヤク</t>
    </rPh>
    <rPh sb="32" eb="33">
      <t>ショ</t>
    </rPh>
    <rPh sb="34" eb="36">
      <t>キメイ</t>
    </rPh>
    <rPh sb="36" eb="38">
      <t>オウイン</t>
    </rPh>
    <rPh sb="46" eb="47">
      <t>モノ</t>
    </rPh>
    <rPh sb="48" eb="49">
      <t>サ</t>
    </rPh>
    <phoneticPr fontId="9"/>
  </si>
  <si>
    <t>（７）でウ以外を選択した場合、誰がどの程度の頻度で帳簿の入力等を行っていますか。</t>
    <rPh sb="5" eb="7">
      <t>イガイ</t>
    </rPh>
    <rPh sb="8" eb="10">
      <t>センタク</t>
    </rPh>
    <rPh sb="12" eb="14">
      <t>バアイ</t>
    </rPh>
    <rPh sb="15" eb="16">
      <t>ダレ</t>
    </rPh>
    <rPh sb="19" eb="21">
      <t>テイド</t>
    </rPh>
    <rPh sb="22" eb="24">
      <t>ヒンド</t>
    </rPh>
    <rPh sb="25" eb="27">
      <t>チョウボ</t>
    </rPh>
    <rPh sb="28" eb="30">
      <t>ニュウリョク</t>
    </rPh>
    <rPh sb="30" eb="31">
      <t>トウ</t>
    </rPh>
    <phoneticPr fontId="2"/>
  </si>
  <si>
    <t>例：本部経理担当者が、１週間に一度入力を行っている。会計責任者が、毎月委託会計士とともにダブルチェックしている。</t>
    <rPh sb="0" eb="1">
      <t>レイ</t>
    </rPh>
    <rPh sb="2" eb="4">
      <t>ホンブ</t>
    </rPh>
    <rPh sb="4" eb="6">
      <t>ケイリ</t>
    </rPh>
    <rPh sb="6" eb="9">
      <t>タントウシャ</t>
    </rPh>
    <rPh sb="12" eb="14">
      <t>シュウカン</t>
    </rPh>
    <rPh sb="15" eb="17">
      <t>イチド</t>
    </rPh>
    <rPh sb="17" eb="19">
      <t>ニュウリョク</t>
    </rPh>
    <rPh sb="20" eb="21">
      <t>オコナ</t>
    </rPh>
    <rPh sb="26" eb="28">
      <t>カイケイ</t>
    </rPh>
    <rPh sb="28" eb="31">
      <t>セキニンシャ</t>
    </rPh>
    <rPh sb="33" eb="35">
      <t>マイツキ</t>
    </rPh>
    <rPh sb="35" eb="37">
      <t>イタク</t>
    </rPh>
    <rPh sb="37" eb="39">
      <t>カイケイ</t>
    </rPh>
    <rPh sb="39" eb="40">
      <t>シ</t>
    </rPh>
    <phoneticPr fontId="2"/>
  </si>
  <si>
    <t>親会社、グループ会社等に業務委託・事務委託をしている又は会計事務所等と契約している場合、親会社等又は会計事務所等の行っている業務に○をつけてください。</t>
    <rPh sb="0" eb="1">
      <t>オヤ</t>
    </rPh>
    <rPh sb="1" eb="3">
      <t>ガイシャ</t>
    </rPh>
    <rPh sb="8" eb="10">
      <t>カイシャ</t>
    </rPh>
    <rPh sb="10" eb="11">
      <t>トウ</t>
    </rPh>
    <rPh sb="12" eb="16">
      <t>ギョウムイタク</t>
    </rPh>
    <rPh sb="17" eb="21">
      <t>ジムイタク</t>
    </rPh>
    <rPh sb="26" eb="27">
      <t>マタ</t>
    </rPh>
    <rPh sb="44" eb="47">
      <t>オヤガイシャ</t>
    </rPh>
    <rPh sb="47" eb="48">
      <t>トウ</t>
    </rPh>
    <rPh sb="48" eb="49">
      <t>マタ</t>
    </rPh>
    <phoneticPr fontId="2"/>
  </si>
  <si>
    <t>領収書等証憑書類の点検・整理・保管</t>
    <rPh sb="0" eb="3">
      <t>リョウシュウショ</t>
    </rPh>
    <rPh sb="3" eb="4">
      <t>トウ</t>
    </rPh>
    <rPh sb="4" eb="6">
      <t>ショウヒョウ</t>
    </rPh>
    <rPh sb="6" eb="8">
      <t>ショルイ</t>
    </rPh>
    <rPh sb="9" eb="11">
      <t>テンケン</t>
    </rPh>
    <rPh sb="12" eb="14">
      <t>セイリ</t>
    </rPh>
    <rPh sb="15" eb="17">
      <t>ホカン</t>
    </rPh>
    <phoneticPr fontId="9"/>
  </si>
  <si>
    <t>伝票の起票・仕訳判断・システム入力</t>
    <rPh sb="0" eb="2">
      <t>デンピョウ</t>
    </rPh>
    <rPh sb="3" eb="5">
      <t>キヒョウ</t>
    </rPh>
    <rPh sb="6" eb="8">
      <t>シワケ</t>
    </rPh>
    <rPh sb="8" eb="10">
      <t>ハンダン</t>
    </rPh>
    <rPh sb="15" eb="17">
      <t>ニュウリョク</t>
    </rPh>
    <phoneticPr fontId="9"/>
  </si>
  <si>
    <t>決算書類（計算書類及び公表様式等）の作成</t>
    <rPh sb="0" eb="2">
      <t>ケッサン</t>
    </rPh>
    <rPh sb="2" eb="4">
      <t>ショルイ</t>
    </rPh>
    <rPh sb="5" eb="9">
      <t>ケイサンショルイ</t>
    </rPh>
    <rPh sb="9" eb="10">
      <t>オヨ</t>
    </rPh>
    <rPh sb="11" eb="13">
      <t>コウヒョウ</t>
    </rPh>
    <rPh sb="13" eb="16">
      <t>ヨウシキトウ</t>
    </rPh>
    <rPh sb="18" eb="20">
      <t>サクセイ</t>
    </rPh>
    <phoneticPr fontId="9"/>
  </si>
  <si>
    <t>行政指導検査（監査）への立会、対応及び改善指導</t>
    <rPh sb="0" eb="2">
      <t>ギョウセイ</t>
    </rPh>
    <rPh sb="2" eb="4">
      <t>シドウ</t>
    </rPh>
    <rPh sb="4" eb="6">
      <t>ケンサ</t>
    </rPh>
    <rPh sb="7" eb="9">
      <t>カンサ</t>
    </rPh>
    <rPh sb="12" eb="14">
      <t>タチアイ</t>
    </rPh>
    <rPh sb="15" eb="17">
      <t>タイオウ</t>
    </rPh>
    <rPh sb="17" eb="18">
      <t>オヨ</t>
    </rPh>
    <rPh sb="19" eb="21">
      <t>カイゼン</t>
    </rPh>
    <rPh sb="21" eb="23">
      <t>シドウ</t>
    </rPh>
    <phoneticPr fontId="9"/>
  </si>
  <si>
    <t>仕訳伝票・仕訳日記帳に記載されている事項等について、該当するものに○を選択してください。</t>
    <rPh sb="20" eb="21">
      <t>トウ</t>
    </rPh>
    <rPh sb="26" eb="28">
      <t>ガイトウ</t>
    </rPh>
    <rPh sb="35" eb="37">
      <t>センタク</t>
    </rPh>
    <phoneticPr fontId="2"/>
  </si>
  <si>
    <t>締結済の契約について</t>
    <rPh sb="0" eb="2">
      <t>テイケツ</t>
    </rPh>
    <rPh sb="2" eb="3">
      <t>ズ</t>
    </rPh>
    <rPh sb="4" eb="6">
      <t>ケイヤク</t>
    </rPh>
    <phoneticPr fontId="2"/>
  </si>
  <si>
    <t>契約締結
年月日</t>
    <rPh sb="0" eb="2">
      <t>ケイヤク</t>
    </rPh>
    <rPh sb="2" eb="4">
      <t>テイケツ</t>
    </rPh>
    <rPh sb="5" eb="8">
      <t>ネンガッピ</t>
    </rPh>
    <phoneticPr fontId="9"/>
  </si>
  <si>
    <t>・検査対象年度と現行年度とで重複する契約については、金額の多い方をご記載ください。現行年度を記載した場合、その旨備考欄に記載してください。</t>
    <rPh sb="46" eb="48">
      <t>キサイ</t>
    </rPh>
    <rPh sb="50" eb="52">
      <t>バアイ</t>
    </rPh>
    <rPh sb="55" eb="56">
      <t>ムネ</t>
    </rPh>
    <rPh sb="56" eb="58">
      <t>ビコウ</t>
    </rPh>
    <rPh sb="58" eb="59">
      <t>ラン</t>
    </rPh>
    <rPh sb="60" eb="62">
      <t>キサイ</t>
    </rPh>
    <phoneticPr fontId="2"/>
  </si>
  <si>
    <t>　※２　随意契約は例外的な事業者選定方法であること及び複数事業者による見積合せは入札ではなく随意契約となることに留意すること。</t>
    <rPh sb="4" eb="8">
      <t>ズイイケイヤク</t>
    </rPh>
    <rPh sb="9" eb="12">
      <t>レイガイテキ</t>
    </rPh>
    <rPh sb="13" eb="16">
      <t>ジギョウシャ</t>
    </rPh>
    <rPh sb="16" eb="18">
      <t>センテイ</t>
    </rPh>
    <rPh sb="18" eb="20">
      <t>ホウホウ</t>
    </rPh>
    <rPh sb="25" eb="26">
      <t>オヨ</t>
    </rPh>
    <rPh sb="27" eb="29">
      <t>フクスウ</t>
    </rPh>
    <rPh sb="29" eb="32">
      <t>ジギョウシャ</t>
    </rPh>
    <rPh sb="35" eb="37">
      <t>ミツモ</t>
    </rPh>
    <rPh sb="37" eb="38">
      <t>アワ</t>
    </rPh>
    <rPh sb="40" eb="42">
      <t>ニュウサツ</t>
    </rPh>
    <rPh sb="46" eb="48">
      <t>ズイイ</t>
    </rPh>
    <rPh sb="48" eb="50">
      <t>ケイヤク</t>
    </rPh>
    <rPh sb="56" eb="58">
      <t>リュウイ</t>
    </rPh>
    <phoneticPr fontId="9"/>
  </si>
  <si>
    <t>ある場合：相手先、相手先との関係、取引の具体的内容、取引金額を下表に記入してください。</t>
    <rPh sb="2" eb="4">
      <t>バアイ</t>
    </rPh>
    <rPh sb="5" eb="8">
      <t>アイテサキ</t>
    </rPh>
    <rPh sb="14" eb="16">
      <t>カンケイ</t>
    </rPh>
    <rPh sb="17" eb="19">
      <t>トリヒキ</t>
    </rPh>
    <rPh sb="20" eb="23">
      <t>グタイテキ</t>
    </rPh>
    <rPh sb="23" eb="25">
      <t>ナイヨウ</t>
    </rPh>
    <rPh sb="26" eb="28">
      <t>トリヒキ</t>
    </rPh>
    <rPh sb="28" eb="30">
      <t>キンガク</t>
    </rPh>
    <rPh sb="31" eb="33">
      <t>カヒョウ</t>
    </rPh>
    <rPh sb="34" eb="36">
      <t>キニュウ</t>
    </rPh>
    <phoneticPr fontId="20"/>
  </si>
  <si>
    <t>契約の履行期限時、契約書に規定する債務（契約書を作成していない場合履行すべき債務）がすべて完了していることを確認していますか。</t>
    <rPh sb="0" eb="2">
      <t>ケイヤク</t>
    </rPh>
    <rPh sb="3" eb="5">
      <t>リコウ</t>
    </rPh>
    <rPh sb="5" eb="7">
      <t>キゲン</t>
    </rPh>
    <rPh sb="7" eb="8">
      <t>ジ</t>
    </rPh>
    <rPh sb="9" eb="12">
      <t>ケイヤクショ</t>
    </rPh>
    <rPh sb="13" eb="15">
      <t>キテイ</t>
    </rPh>
    <rPh sb="17" eb="19">
      <t>サイム</t>
    </rPh>
    <rPh sb="20" eb="23">
      <t>ケイヤクショ</t>
    </rPh>
    <rPh sb="24" eb="26">
      <t>サクセイ</t>
    </rPh>
    <rPh sb="31" eb="33">
      <t>バアイ</t>
    </rPh>
    <rPh sb="33" eb="35">
      <t>リコウ</t>
    </rPh>
    <rPh sb="38" eb="40">
      <t>サイム</t>
    </rPh>
    <rPh sb="45" eb="47">
      <t>カンリョウ</t>
    </rPh>
    <rPh sb="54" eb="56">
      <t>カクニン</t>
    </rPh>
    <phoneticPr fontId="2"/>
  </si>
  <si>
    <t>誰が（確認・検査者）：</t>
    <rPh sb="0" eb="1">
      <t>ダレ</t>
    </rPh>
    <rPh sb="3" eb="5">
      <t>カクニン</t>
    </rPh>
    <rPh sb="6" eb="8">
      <t>ケンサ</t>
    </rPh>
    <rPh sb="8" eb="9">
      <t>シャ</t>
    </rPh>
    <phoneticPr fontId="2"/>
  </si>
  <si>
    <t>また、契約代金の支払に際し、契約書上の債務（契約書を作成していない場合履行すべき債務）がすべて完了していることを確認していますか。</t>
    <rPh sb="3" eb="5">
      <t>ケイヤク</t>
    </rPh>
    <rPh sb="5" eb="7">
      <t>ダイキン</t>
    </rPh>
    <rPh sb="8" eb="10">
      <t>シハライ</t>
    </rPh>
    <rPh sb="11" eb="12">
      <t>サイ</t>
    </rPh>
    <rPh sb="14" eb="16">
      <t>ケイヤク</t>
    </rPh>
    <rPh sb="17" eb="18">
      <t>ジョウ</t>
    </rPh>
    <phoneticPr fontId="2"/>
  </si>
  <si>
    <t>理事会等議事録の保管方法</t>
    <rPh sb="0" eb="3">
      <t>リジカイ</t>
    </rPh>
    <rPh sb="3" eb="4">
      <t>トウ</t>
    </rPh>
    <rPh sb="4" eb="7">
      <t>ギジロク</t>
    </rPh>
    <rPh sb="8" eb="12">
      <t>ホカンホウホウ</t>
    </rPh>
    <phoneticPr fontId="2"/>
  </si>
  <si>
    <t>期末時点の未収金や未収入金等は、記入日時点ですべて解消されていますか（長期滞留分はありませんか。）。</t>
    <rPh sb="0" eb="2">
      <t>キマツ</t>
    </rPh>
    <rPh sb="2" eb="4">
      <t>ジテン</t>
    </rPh>
    <rPh sb="5" eb="8">
      <t>ミシュウキン</t>
    </rPh>
    <rPh sb="9" eb="11">
      <t>ミシュウ</t>
    </rPh>
    <rPh sb="11" eb="13">
      <t>ニュウキン</t>
    </rPh>
    <rPh sb="13" eb="14">
      <t>トウ</t>
    </rPh>
    <rPh sb="16" eb="18">
      <t>キニュウ</t>
    </rPh>
    <rPh sb="18" eb="19">
      <t>ビ</t>
    </rPh>
    <rPh sb="19" eb="21">
      <t>ジテン</t>
    </rPh>
    <rPh sb="25" eb="27">
      <t>カイショウ</t>
    </rPh>
    <rPh sb="35" eb="37">
      <t>チョウキ</t>
    </rPh>
    <rPh sb="37" eb="39">
      <t>タイリュウ</t>
    </rPh>
    <rPh sb="39" eb="40">
      <t>ブン</t>
    </rPh>
    <phoneticPr fontId="2"/>
  </si>
  <si>
    <t>残存借入期間（月）</t>
    <rPh sb="0" eb="2">
      <t>ザンゾン</t>
    </rPh>
    <rPh sb="7" eb="8">
      <t>ツキ</t>
    </rPh>
    <phoneticPr fontId="9"/>
  </si>
  <si>
    <t>拠点区分間繰入等</t>
    <rPh sb="0" eb="2">
      <t>キョテン</t>
    </rPh>
    <rPh sb="2" eb="4">
      <t>クブン</t>
    </rPh>
    <rPh sb="4" eb="5">
      <t>カン</t>
    </rPh>
    <rPh sb="5" eb="7">
      <t>クリイレ</t>
    </rPh>
    <rPh sb="7" eb="8">
      <t>トウ</t>
    </rPh>
    <phoneticPr fontId="9"/>
  </si>
  <si>
    <t>　　※新規借入だけでなく、残高のある借入及び年度内に借入し完済した借入についても記載してください（金融機関以外の法人・個人からの借入金も含む。）。</t>
    <rPh sb="20" eb="21">
      <t>オヨ</t>
    </rPh>
    <rPh sb="22" eb="25">
      <t>ネンドナイ</t>
    </rPh>
    <rPh sb="26" eb="28">
      <t>カリイレ</t>
    </rPh>
    <rPh sb="29" eb="31">
      <t>カンサイ</t>
    </rPh>
    <rPh sb="33" eb="35">
      <t>カリイレ</t>
    </rPh>
    <phoneticPr fontId="9"/>
  </si>
  <si>
    <t>　 イ アで「はい」の場合は下表（別表２）の各事業（１～８）のうち、該当する事業名に○を記入してください。</t>
    <rPh sb="11" eb="13">
      <t>バアイ</t>
    </rPh>
    <rPh sb="14" eb="16">
      <t>カヒョウ</t>
    </rPh>
    <rPh sb="17" eb="19">
      <t>ベッピョウ</t>
    </rPh>
    <rPh sb="22" eb="23">
      <t>カク</t>
    </rPh>
    <rPh sb="23" eb="25">
      <t>ジギョウ</t>
    </rPh>
    <rPh sb="38" eb="40">
      <t>ジギョウ</t>
    </rPh>
    <rPh sb="40" eb="41">
      <t>メイ</t>
    </rPh>
    <rPh sb="44" eb="46">
      <t>キニュウ</t>
    </rPh>
    <phoneticPr fontId="20"/>
  </si>
  <si>
    <t>５　集団保育が可能で日々通所でき、かつ、「特別児童扶養手当等の支給に関する法律」（昭和３９年法律第１３４号）に基づく特別児童扶養手当の支給対
　象障害児（所得により手当の支給を停止されている場合を含む。）の受入れ</t>
    <rPh sb="2" eb="4">
      <t>シュウダン</t>
    </rPh>
    <rPh sb="4" eb="6">
      <t>ホイク</t>
    </rPh>
    <rPh sb="7" eb="9">
      <t>カノウ</t>
    </rPh>
    <rPh sb="10" eb="12">
      <t>ヒビ</t>
    </rPh>
    <rPh sb="12" eb="14">
      <t>ツウショ</t>
    </rPh>
    <rPh sb="21" eb="23">
      <t>トクベツ</t>
    </rPh>
    <rPh sb="23" eb="25">
      <t>ジドウ</t>
    </rPh>
    <rPh sb="25" eb="27">
      <t>フヨウ</t>
    </rPh>
    <rPh sb="27" eb="30">
      <t>テアテトウ</t>
    </rPh>
    <rPh sb="31" eb="33">
      <t>シキュウ</t>
    </rPh>
    <rPh sb="34" eb="35">
      <t>カン</t>
    </rPh>
    <rPh sb="37" eb="39">
      <t>ホウリツ</t>
    </rPh>
    <rPh sb="41" eb="43">
      <t>ショウワ</t>
    </rPh>
    <rPh sb="45" eb="46">
      <t>ネン</t>
    </rPh>
    <rPh sb="46" eb="48">
      <t>ホウリツ</t>
    </rPh>
    <rPh sb="48" eb="49">
      <t>ダイ</t>
    </rPh>
    <rPh sb="52" eb="53">
      <t>ゴウ</t>
    </rPh>
    <phoneticPr fontId="9"/>
  </si>
  <si>
    <t>８　「病児保育事業の実施について」(令和６年３月３０日こ成保第１８０号）に定める病児保育事業又はこれと同様の事業と認められるもの</t>
    <rPh sb="3" eb="5">
      <t>ビョウジ</t>
    </rPh>
    <rPh sb="5" eb="7">
      <t>ホイク</t>
    </rPh>
    <rPh sb="7" eb="9">
      <t>ジギョウ</t>
    </rPh>
    <rPh sb="10" eb="12">
      <t>ジッシ</t>
    </rPh>
    <rPh sb="18" eb="20">
      <t>レイワ</t>
    </rPh>
    <rPh sb="21" eb="22">
      <t>ネン</t>
    </rPh>
    <rPh sb="23" eb="24">
      <t>ガツ</t>
    </rPh>
    <rPh sb="26" eb="27">
      <t>ニチ</t>
    </rPh>
    <rPh sb="28" eb="29">
      <t>シゲル</t>
    </rPh>
    <rPh sb="29" eb="30">
      <t>ホ</t>
    </rPh>
    <rPh sb="30" eb="31">
      <t>ダイ</t>
    </rPh>
    <rPh sb="34" eb="35">
      <t>ゴウ</t>
    </rPh>
    <rPh sb="37" eb="38">
      <t>サダ</t>
    </rPh>
    <rPh sb="40" eb="41">
      <t>ビョウ</t>
    </rPh>
    <rPh sb="41" eb="42">
      <t>ジ</t>
    </rPh>
    <rPh sb="42" eb="44">
      <t>ホイク</t>
    </rPh>
    <phoneticPr fontId="9"/>
  </si>
  <si>
    <t>９　児童福祉法（昭和２２年法律第１６４号）第６条の３に定める乳児等通園支援事業</t>
    <phoneticPr fontId="9"/>
  </si>
  <si>
    <t>③　キャリアパス要件（「施設型給付費等に係る処遇改善等加算について」（令和７年４月11日こ成保２９６、７文科初第２５０号）の第２の１に定める
　　「キャリアパス要件」をいう。）及び賃金改善要件（処遇改善等加算通知の第２の２に定める要件をいう。）のいずれも満たしている。</t>
    <phoneticPr fontId="9"/>
  </si>
  <si>
    <t>どのように施設ごとに積立資産に対応する資産を確保し、分別管理しているか、具体的に記入してください（内訳表の作成・管理方法等）。</t>
    <rPh sb="36" eb="39">
      <t>グタイテキ</t>
    </rPh>
    <rPh sb="49" eb="51">
      <t>ウチワケ</t>
    </rPh>
    <rPh sb="51" eb="52">
      <t>ヒョウ</t>
    </rPh>
    <rPh sb="53" eb="55">
      <t>サクセイ</t>
    </rPh>
    <rPh sb="56" eb="60">
      <t>カンリホウホウ</t>
    </rPh>
    <phoneticPr fontId="2"/>
  </si>
  <si>
    <t>　　　    東京都の事前承認（社会福祉法人及び学校法人の場合は、理事会承認も可）を受けていますか。</t>
    <rPh sb="42" eb="43">
      <t>ウ</t>
    </rPh>
    <phoneticPr fontId="9"/>
  </si>
  <si>
    <t>※未承認の場合協議実施有無</t>
    <rPh sb="1" eb="2">
      <t>ミ</t>
    </rPh>
    <rPh sb="7" eb="9">
      <t>キョウギ</t>
    </rPh>
    <rPh sb="9" eb="11">
      <t>ジッシ</t>
    </rPh>
    <rPh sb="11" eb="13">
      <t>ウム</t>
    </rPh>
    <phoneticPr fontId="2"/>
  </si>
  <si>
    <t>令和７年度末累積額　Ａ＋Ｅ＋Ｉ＋Ｍ＋Ｑ＋U</t>
    <phoneticPr fontId="2"/>
  </si>
  <si>
    <t>累計額  （ア＋イ－ウ）Ｄ＋Ｈ＋Ｌ＋Ｐ＋Ｔ＋X</t>
    <phoneticPr fontId="2"/>
  </si>
  <si>
    <t xml:space="preserve">   別添２　　改善基礎分相当額等の支出状況</t>
    <rPh sb="3" eb="5">
      <t>ベッテン</t>
    </rPh>
    <rPh sb="8" eb="10">
      <t>カイゼン</t>
    </rPh>
    <rPh sb="10" eb="12">
      <t>キソ</t>
    </rPh>
    <rPh sb="12" eb="13">
      <t>ブン</t>
    </rPh>
    <rPh sb="13" eb="15">
      <t>ソウトウ</t>
    </rPh>
    <rPh sb="15" eb="16">
      <t>ガク</t>
    </rPh>
    <rPh sb="16" eb="17">
      <t>トウ</t>
    </rPh>
    <rPh sb="18" eb="20">
      <t>シシュツ</t>
    </rPh>
    <rPh sb="20" eb="22">
      <t>ジョウキョウ</t>
    </rPh>
    <phoneticPr fontId="9"/>
  </si>
  <si>
    <t>　　　別添３</t>
    <rPh sb="3" eb="5">
      <t>ベッテン</t>
    </rPh>
    <phoneticPr fontId="9"/>
  </si>
  <si>
    <r>
      <t>都補助金とは、</t>
    </r>
    <r>
      <rPr>
        <b/>
        <sz val="11"/>
        <rFont val="ＭＳ Ｐゴシック"/>
        <family val="3"/>
        <charset val="128"/>
      </rPr>
      <t>「東京都保育士等キャリアアップ補助金」</t>
    </r>
    <r>
      <rPr>
        <sz val="11"/>
        <rFont val="ＭＳ Ｐゴシック"/>
        <family val="3"/>
        <charset val="128"/>
      </rPr>
      <t>と</t>
    </r>
    <r>
      <rPr>
        <b/>
        <sz val="11"/>
        <rFont val="ＭＳ Ｐゴシック"/>
        <family val="3"/>
        <charset val="128"/>
      </rPr>
      <t>「東京都保育サービス推進事業補助金」</t>
    </r>
    <r>
      <rPr>
        <sz val="11"/>
        <rFont val="ＭＳ Ｐゴシック"/>
        <family val="3"/>
        <charset val="128"/>
      </rPr>
      <t>です。区市町村補助金とは、</t>
    </r>
    <r>
      <rPr>
        <b/>
        <sz val="11"/>
        <rFont val="ＭＳ Ｐゴシック"/>
        <family val="3"/>
        <charset val="128"/>
      </rPr>
      <t>「文京区保育所等運営費負担金」</t>
    </r>
    <r>
      <rPr>
        <sz val="11"/>
        <rFont val="ＭＳ Ｐゴシック"/>
        <family val="3"/>
        <charset val="128"/>
      </rPr>
      <t>と「</t>
    </r>
    <r>
      <rPr>
        <b/>
        <sz val="11"/>
        <rFont val="ＭＳ Ｐゴシック"/>
        <family val="3"/>
        <charset val="128"/>
      </rPr>
      <t>文京区私立保育所事業運営補助金」</t>
    </r>
    <r>
      <rPr>
        <sz val="11"/>
        <rFont val="ＭＳ Ｐゴシック"/>
        <family val="3"/>
        <charset val="128"/>
      </rPr>
      <t>です。</t>
    </r>
    <phoneticPr fontId="9"/>
  </si>
  <si>
    <r>
      <rPr>
        <b/>
        <sz val="11"/>
        <rFont val="ＭＳ Ｐゴシック"/>
        <family val="3"/>
        <charset val="128"/>
      </rPr>
      <t>５％</t>
    </r>
    <r>
      <rPr>
        <sz val="11"/>
        <rFont val="ＭＳ Ｐゴシック"/>
        <family val="3"/>
        <charset val="128"/>
      </rPr>
      <t>を超過する場合、</t>
    </r>
    <r>
      <rPr>
        <b/>
        <sz val="11"/>
        <rFont val="ＭＳ Ｐゴシック"/>
        <family val="3"/>
        <charset val="128"/>
      </rPr>
      <t>収支計算分析表の提出が必要</t>
    </r>
    <r>
      <rPr>
        <sz val="11"/>
        <rFont val="ＭＳ Ｐゴシック"/>
        <family val="3"/>
        <charset val="128"/>
      </rPr>
      <t>です。</t>
    </r>
    <phoneticPr fontId="9"/>
  </si>
  <si>
    <t>会計ソフトが対応し自動出力、会計士等に作成委託、経理担当者の手作業による作成等</t>
    <phoneticPr fontId="2"/>
  </si>
  <si>
    <t>例：</t>
    <rPh sb="0" eb="1">
      <t>レイ</t>
    </rPh>
    <phoneticPr fontId="2"/>
  </si>
  <si>
    <t>一時預かり事業の実施状況</t>
    <rPh sb="0" eb="2">
      <t>イチジ</t>
    </rPh>
    <rPh sb="2" eb="3">
      <t>アズ</t>
    </rPh>
    <rPh sb="5" eb="7">
      <t>ジギョウ</t>
    </rPh>
    <rPh sb="8" eb="10">
      <t>ジッシ</t>
    </rPh>
    <rPh sb="10" eb="12">
      <t>ジョウキョウ</t>
    </rPh>
    <phoneticPr fontId="43"/>
  </si>
  <si>
    <r>
      <t>※　一時預かり</t>
    </r>
    <r>
      <rPr>
        <b/>
        <sz val="12"/>
        <color rgb="FFFF0000"/>
        <rFont val="BIZ UDPゴシック"/>
        <family val="3"/>
        <charset val="128"/>
      </rPr>
      <t>事業を実施している園は以下の問いについてご記入ください。</t>
    </r>
    <rPh sb="4" eb="5">
      <t>アズ</t>
    </rPh>
    <rPh sb="28" eb="30">
      <t>キニュウ</t>
    </rPh>
    <phoneticPr fontId="43"/>
  </si>
  <si>
    <r>
      <t>　　(1)一時預かり専用スペース（※枠内は</t>
    </r>
    <r>
      <rPr>
        <b/>
        <sz val="11"/>
        <rFont val="BIZ UDPゴシック"/>
        <family val="3"/>
        <charset val="128"/>
      </rPr>
      <t>一般型の場合のみ</t>
    </r>
    <r>
      <rPr>
        <sz val="11"/>
        <rFont val="BIZ UDPゴシック"/>
        <family val="3"/>
        <charset val="128"/>
      </rPr>
      <t>ご記入ください。）</t>
    </r>
    <rPh sb="5" eb="7">
      <t>イチジ</t>
    </rPh>
    <rPh sb="7" eb="8">
      <t>アズ</t>
    </rPh>
    <rPh sb="10" eb="12">
      <t>センヨウ</t>
    </rPh>
    <rPh sb="18" eb="20">
      <t>ワクナイ</t>
    </rPh>
    <rPh sb="21" eb="24">
      <t>イッパンガタ</t>
    </rPh>
    <rPh sb="25" eb="27">
      <t>バアイ</t>
    </rPh>
    <rPh sb="30" eb="32">
      <t>キニュウ</t>
    </rPh>
    <phoneticPr fontId="43"/>
  </si>
  <si>
    <t>ア</t>
    <phoneticPr fontId="43"/>
  </si>
  <si>
    <t>　一時保育専用スペースはありますか。</t>
    <phoneticPr fontId="43"/>
  </si>
  <si>
    <t>イ</t>
    <phoneticPr fontId="43"/>
  </si>
  <si>
    <t>　1日の定員は何名までですか。</t>
    <rPh sb="2" eb="3">
      <t>ニチ</t>
    </rPh>
    <rPh sb="4" eb="6">
      <t>テイイン</t>
    </rPh>
    <rPh sb="7" eb="9">
      <t>ナンメイ</t>
    </rPh>
    <phoneticPr fontId="43"/>
  </si>
  <si>
    <t>名</t>
    <rPh sb="0" eb="1">
      <t>メイ</t>
    </rPh>
    <phoneticPr fontId="43"/>
  </si>
  <si>
    <t>ウ</t>
    <phoneticPr fontId="43"/>
  </si>
  <si>
    <t>　1日の専従職員は何名ですか。</t>
    <rPh sb="2" eb="3">
      <t>ニチ</t>
    </rPh>
    <rPh sb="4" eb="6">
      <t>センジュウ</t>
    </rPh>
    <rPh sb="6" eb="8">
      <t>ショクイン</t>
    </rPh>
    <rPh sb="7" eb="8">
      <t>ジュウジ</t>
    </rPh>
    <rPh sb="9" eb="11">
      <t>ナンメイ</t>
    </rPh>
    <phoneticPr fontId="43"/>
  </si>
  <si>
    <t>保育士</t>
    <rPh sb="0" eb="3">
      <t>ホイクシ</t>
    </rPh>
    <phoneticPr fontId="43"/>
  </si>
  <si>
    <t>無資格者</t>
    <rPh sb="0" eb="4">
      <t>ムシカクシャ</t>
    </rPh>
    <phoneticPr fontId="43"/>
  </si>
  <si>
    <t>名</t>
    <rPh sb="0" eb="1">
      <t>メイ</t>
    </rPh>
    <phoneticPr fontId="2"/>
  </si>
  <si>
    <t>　　エ</t>
    <phoneticPr fontId="9"/>
  </si>
  <si>
    <t>　専従職員の氏名を記入してください。(令和８年４月１日現在)</t>
    <rPh sb="1" eb="3">
      <t>センジュウ</t>
    </rPh>
    <rPh sb="3" eb="5">
      <t>ショクイン</t>
    </rPh>
    <rPh sb="6" eb="8">
      <t>シメイ</t>
    </rPh>
    <rPh sb="9" eb="11">
      <t>キニュウ</t>
    </rPh>
    <rPh sb="19" eb="21">
      <t>レイワ</t>
    </rPh>
    <rPh sb="22" eb="23">
      <t>ネン</t>
    </rPh>
    <rPh sb="24" eb="25">
      <t>ガツ</t>
    </rPh>
    <rPh sb="26" eb="27">
      <t>ニチ</t>
    </rPh>
    <rPh sb="27" eb="29">
      <t>ゲンザイ</t>
    </rPh>
    <phoneticPr fontId="9"/>
  </si>
  <si>
    <t>専従職員</t>
    <rPh sb="0" eb="4">
      <t>センジュウショクイン</t>
    </rPh>
    <phoneticPr fontId="9"/>
  </si>
  <si>
    <t>オ</t>
    <phoneticPr fontId="43"/>
  </si>
  <si>
    <t>　専用スペース有の場合、その面積を記入してください。</t>
    <rPh sb="1" eb="3">
      <t>センヨウ</t>
    </rPh>
    <rPh sb="7" eb="8">
      <t>アリ</t>
    </rPh>
    <rPh sb="9" eb="11">
      <t>バアイ</t>
    </rPh>
    <rPh sb="14" eb="16">
      <t>メンセキ</t>
    </rPh>
    <rPh sb="17" eb="19">
      <t>キニュウ</t>
    </rPh>
    <phoneticPr fontId="43"/>
  </si>
  <si>
    <t>㎡</t>
    <phoneticPr fontId="43"/>
  </si>
  <si>
    <t>　　(2)届出</t>
    <rPh sb="5" eb="7">
      <t>トドケデ</t>
    </rPh>
    <phoneticPr fontId="43"/>
  </si>
  <si>
    <t>　一時預かり事業を実施する旨の届け出をしていますか。</t>
    <rPh sb="1" eb="4">
      <t>イチジアズ</t>
    </rPh>
    <phoneticPr fontId="43"/>
  </si>
  <si>
    <t>　上記アの届出年月日を記入してください。</t>
    <rPh sb="1" eb="3">
      <t>ジョウキ</t>
    </rPh>
    <rPh sb="5" eb="10">
      <t>トドケデネンガッピ</t>
    </rPh>
    <rPh sb="11" eb="13">
      <t>キニュウ</t>
    </rPh>
    <phoneticPr fontId="43"/>
  </si>
  <si>
    <t>届出年月日</t>
    <rPh sb="0" eb="2">
      <t>トドケデ</t>
    </rPh>
    <rPh sb="2" eb="5">
      <t>ネンガッピ</t>
    </rPh>
    <phoneticPr fontId="43"/>
  </si>
  <si>
    <t>　届け出事項に変更が生じた場合、その旨の変更届を提出していますか。</t>
    <phoneticPr fontId="43"/>
  </si>
  <si>
    <t>　届け出の内容を記入してください。</t>
    <rPh sb="1" eb="2">
      <t>トド</t>
    </rPh>
    <rPh sb="3" eb="4">
      <t>デ</t>
    </rPh>
    <rPh sb="5" eb="7">
      <t>ナイヨウ</t>
    </rPh>
    <rPh sb="8" eb="10">
      <t>キニュウ</t>
    </rPh>
    <phoneticPr fontId="2"/>
  </si>
  <si>
    <t>　　(3)利用実績の記録及び保存</t>
    <rPh sb="5" eb="7">
      <t>リヨウ</t>
    </rPh>
    <rPh sb="7" eb="9">
      <t>ジッセキ</t>
    </rPh>
    <rPh sb="10" eb="12">
      <t>キロク</t>
    </rPh>
    <rPh sb="12" eb="13">
      <t>オヨ</t>
    </rPh>
    <rPh sb="14" eb="16">
      <t>ホゾン</t>
    </rPh>
    <phoneticPr fontId="82"/>
  </si>
  <si>
    <t>　利用者名、利用日、利用時間、内容等を記録していますか。</t>
    <rPh sb="1" eb="4">
      <t>リヨウシャ</t>
    </rPh>
    <rPh sb="4" eb="5">
      <t>メイ</t>
    </rPh>
    <rPh sb="6" eb="9">
      <t>リヨウビ</t>
    </rPh>
    <rPh sb="10" eb="14">
      <t>リヨウジカン</t>
    </rPh>
    <rPh sb="15" eb="17">
      <t>ナイヨウ</t>
    </rPh>
    <rPh sb="17" eb="18">
      <t>トウ</t>
    </rPh>
    <rPh sb="19" eb="21">
      <t>キロク</t>
    </rPh>
    <phoneticPr fontId="43"/>
  </si>
  <si>
    <t>　記録している場合、何に記録していますか。　（〇を記入してください）</t>
    <rPh sb="1" eb="3">
      <t>キロク</t>
    </rPh>
    <rPh sb="7" eb="9">
      <t>バアイ</t>
    </rPh>
    <rPh sb="10" eb="11">
      <t>ナニ</t>
    </rPh>
    <rPh sb="12" eb="14">
      <t>キロク</t>
    </rPh>
    <phoneticPr fontId="43"/>
  </si>
  <si>
    <t>保育日誌</t>
    <rPh sb="0" eb="2">
      <t>ホイク</t>
    </rPh>
    <rPh sb="2" eb="4">
      <t>ニッシ</t>
    </rPh>
    <phoneticPr fontId="2"/>
  </si>
  <si>
    <t>出席簿</t>
    <rPh sb="0" eb="3">
      <t>シュッセキボ</t>
    </rPh>
    <phoneticPr fontId="2"/>
  </si>
  <si>
    <t>園日誌</t>
    <rPh sb="0" eb="1">
      <t>エン</t>
    </rPh>
    <rPh sb="1" eb="3">
      <t>ニッシ</t>
    </rPh>
    <phoneticPr fontId="43"/>
  </si>
  <si>
    <t>その他（具体的に記入してください）</t>
    <phoneticPr fontId="2"/>
  </si>
  <si>
    <t>　上記の記録をその完結の日から５年間保存していますか。</t>
    <rPh sb="1" eb="3">
      <t>ジョウキ</t>
    </rPh>
    <rPh sb="4" eb="6">
      <t>キロク</t>
    </rPh>
    <rPh sb="9" eb="11">
      <t>カンケツ</t>
    </rPh>
    <rPh sb="12" eb="13">
      <t>ヒ</t>
    </rPh>
    <rPh sb="16" eb="17">
      <t>ネン</t>
    </rPh>
    <rPh sb="17" eb="18">
      <t>カン</t>
    </rPh>
    <rPh sb="18" eb="20">
      <t>ホゾン</t>
    </rPh>
    <phoneticPr fontId="43"/>
  </si>
  <si>
    <t>　　(4)食事の提供</t>
    <rPh sb="5" eb="7">
      <t>ショクジ</t>
    </rPh>
    <rPh sb="8" eb="10">
      <t>テイキョウ</t>
    </rPh>
    <phoneticPr fontId="43"/>
  </si>
  <si>
    <t>　食事の提供を行っていますか。</t>
    <phoneticPr fontId="43"/>
  </si>
  <si>
    <t>　児童の状況に応じた配慮（アレルギー食・離乳食等）を行っていますか。</t>
    <rPh sb="1" eb="3">
      <t>ジドウ</t>
    </rPh>
    <rPh sb="4" eb="6">
      <t>ジョウキョウ</t>
    </rPh>
    <rPh sb="7" eb="8">
      <t>オウ</t>
    </rPh>
    <rPh sb="10" eb="12">
      <t>ハイリョ</t>
    </rPh>
    <rPh sb="18" eb="19">
      <t>ショク</t>
    </rPh>
    <rPh sb="20" eb="23">
      <t>リニュウショク</t>
    </rPh>
    <rPh sb="23" eb="24">
      <t>トウ</t>
    </rPh>
    <rPh sb="26" eb="27">
      <t>オコナ</t>
    </rPh>
    <phoneticPr fontId="43"/>
  </si>
  <si>
    <t>　　(5)一時預かり利用料</t>
    <rPh sb="5" eb="7">
      <t>イチジ</t>
    </rPh>
    <rPh sb="7" eb="8">
      <t>アズ</t>
    </rPh>
    <rPh sb="10" eb="13">
      <t>リヨウリョウ</t>
    </rPh>
    <phoneticPr fontId="43"/>
  </si>
  <si>
    <t>　一時預かり利用料についてご記入ください。</t>
    <rPh sb="3" eb="4">
      <t>アズ</t>
    </rPh>
    <rPh sb="14" eb="16">
      <t>キニュウ</t>
    </rPh>
    <phoneticPr fontId="43"/>
  </si>
  <si>
    <t>４時間以内の利用料金</t>
    <rPh sb="1" eb="5">
      <t>ジカンイナイ</t>
    </rPh>
    <rPh sb="6" eb="8">
      <t>リヨウ</t>
    </rPh>
    <rPh sb="8" eb="10">
      <t>リョウキン</t>
    </rPh>
    <phoneticPr fontId="43"/>
  </si>
  <si>
    <t>円</t>
    <rPh sb="0" eb="1">
      <t>エン</t>
    </rPh>
    <phoneticPr fontId="43"/>
  </si>
  <si>
    <t>４時間超６時間以内の利用料金</t>
    <rPh sb="1" eb="3">
      <t>ジカン</t>
    </rPh>
    <rPh sb="3" eb="4">
      <t>コ</t>
    </rPh>
    <rPh sb="5" eb="9">
      <t>ジカンイナイ</t>
    </rPh>
    <rPh sb="10" eb="14">
      <t>リヨウリョウキン</t>
    </rPh>
    <phoneticPr fontId="43"/>
  </si>
  <si>
    <t>６時間超の利用料金</t>
    <rPh sb="1" eb="3">
      <t>ジカン</t>
    </rPh>
    <rPh sb="3" eb="4">
      <t>コ</t>
    </rPh>
    <rPh sb="5" eb="9">
      <t>リヨウリョウキン</t>
    </rPh>
    <phoneticPr fontId="43"/>
  </si>
  <si>
    <r>
      <t>　　(6)利用料の受領</t>
    </r>
    <r>
      <rPr>
        <sz val="11"/>
        <color rgb="FFFF0000"/>
        <rFont val="BIZ UDPゴシック"/>
        <family val="3"/>
        <charset val="128"/>
      </rPr>
      <t/>
    </r>
    <rPh sb="5" eb="8">
      <t>リヨウリョウ</t>
    </rPh>
    <rPh sb="9" eb="11">
      <t>ジュリョウ</t>
    </rPh>
    <phoneticPr fontId="43"/>
  </si>
  <si>
    <t>　利用料をあらかじめ示して説明し、同意を得ていますか。</t>
    <rPh sb="1" eb="4">
      <t>リヨウリョウ</t>
    </rPh>
    <rPh sb="10" eb="11">
      <t>シメ</t>
    </rPh>
    <rPh sb="13" eb="15">
      <t>セツメイ</t>
    </rPh>
    <rPh sb="17" eb="19">
      <t>ドウイ</t>
    </rPh>
    <rPh sb="20" eb="21">
      <t>エ</t>
    </rPh>
    <phoneticPr fontId="43"/>
  </si>
  <si>
    <t>　説明資料は何ですか。</t>
    <rPh sb="1" eb="5">
      <t>セツメイシリョウ</t>
    </rPh>
    <rPh sb="6" eb="7">
      <t>ナニ</t>
    </rPh>
    <phoneticPr fontId="43"/>
  </si>
  <si>
    <t>利用案内（重説等）</t>
    <rPh sb="0" eb="2">
      <t>リヨウ</t>
    </rPh>
    <rPh sb="2" eb="4">
      <t>アンナイ</t>
    </rPh>
    <rPh sb="5" eb="7">
      <t>ジュウセツ</t>
    </rPh>
    <rPh sb="7" eb="8">
      <t>トウ</t>
    </rPh>
    <phoneticPr fontId="82"/>
  </si>
  <si>
    <t>ホームページ</t>
    <phoneticPr fontId="82"/>
  </si>
  <si>
    <t>その他</t>
    <rPh sb="2" eb="3">
      <t>タ</t>
    </rPh>
    <phoneticPr fontId="82"/>
  </si>
  <si>
    <t>　領収方法は何ですか。</t>
    <rPh sb="1" eb="3">
      <t>リョウシュウ</t>
    </rPh>
    <rPh sb="3" eb="5">
      <t>ホウホウ</t>
    </rPh>
    <rPh sb="6" eb="7">
      <t>ナン</t>
    </rPh>
    <phoneticPr fontId="43"/>
  </si>
  <si>
    <t>現金払い</t>
    <rPh sb="0" eb="2">
      <t>ゲンキン</t>
    </rPh>
    <rPh sb="2" eb="3">
      <t>バラ</t>
    </rPh>
    <phoneticPr fontId="82"/>
  </si>
  <si>
    <t>口座振り込み</t>
    <rPh sb="0" eb="2">
      <t>コウザ</t>
    </rPh>
    <rPh sb="2" eb="3">
      <t>フ</t>
    </rPh>
    <rPh sb="4" eb="5">
      <t>コ</t>
    </rPh>
    <phoneticPr fontId="82"/>
  </si>
  <si>
    <t>電子マネー</t>
    <rPh sb="0" eb="2">
      <t>デンシ</t>
    </rPh>
    <phoneticPr fontId="82"/>
  </si>
  <si>
    <t>エ</t>
    <phoneticPr fontId="43"/>
  </si>
  <si>
    <t>　利用料の他に特定費用を受領していますか。</t>
    <rPh sb="1" eb="4">
      <t>リヨウリョウ</t>
    </rPh>
    <rPh sb="5" eb="6">
      <t>ホカ</t>
    </rPh>
    <rPh sb="7" eb="9">
      <t>トクテイ</t>
    </rPh>
    <rPh sb="9" eb="11">
      <t>ヒヨウ</t>
    </rPh>
    <rPh sb="12" eb="14">
      <t>ジュリョウ</t>
    </rPh>
    <phoneticPr fontId="43"/>
  </si>
  <si>
    <t>　※　教材費、食材料費、日用品、オムツ等</t>
    <phoneticPr fontId="43"/>
  </si>
  <si>
    <t>　特定費用を受領している場合、内訳は何ですか。</t>
    <rPh sb="1" eb="3">
      <t>トクテイ</t>
    </rPh>
    <rPh sb="3" eb="5">
      <t>ヒヨウ</t>
    </rPh>
    <rPh sb="6" eb="8">
      <t>ジュリョウ</t>
    </rPh>
    <rPh sb="12" eb="14">
      <t>バアイ</t>
    </rPh>
    <rPh sb="15" eb="17">
      <t>ウチワケ</t>
    </rPh>
    <rPh sb="18" eb="19">
      <t>ナニ</t>
    </rPh>
    <phoneticPr fontId="43"/>
  </si>
  <si>
    <t>　　(7)平等に取り扱う原則</t>
    <rPh sb="5" eb="7">
      <t>ビョウドウ</t>
    </rPh>
    <rPh sb="8" eb="9">
      <t>ト</t>
    </rPh>
    <rPh sb="10" eb="11">
      <t>アツカ</t>
    </rPh>
    <rPh sb="12" eb="14">
      <t>ゲンソク</t>
    </rPh>
    <phoneticPr fontId="43"/>
  </si>
  <si>
    <t>小口現金の保有額が経理規程に定める保管限度額を超えている日はありませんか。</t>
    <phoneticPr fontId="2"/>
  </si>
  <si>
    <t>取引理由</t>
    <rPh sb="0" eb="2">
      <t>トリヒキ</t>
    </rPh>
    <rPh sb="2" eb="4">
      <t>リユウ</t>
    </rPh>
    <phoneticPr fontId="2"/>
  </si>
  <si>
    <t>資金繰り支援のため</t>
    <rPh sb="0" eb="2">
      <t>シキン</t>
    </rPh>
    <rPh sb="2" eb="3">
      <t>グ</t>
    </rPh>
    <rPh sb="4" eb="6">
      <t>シエン</t>
    </rPh>
    <phoneticPr fontId="2"/>
  </si>
  <si>
    <t>関係会社、協力会社及び役員関係会社等の関連当事者等との取引（契約に限らない。）はありますか（（５）イに記載の諸契約を含む。）。</t>
    <rPh sb="5" eb="7">
      <t>キョウリョク</t>
    </rPh>
    <rPh sb="7" eb="9">
      <t>カイシャ</t>
    </rPh>
    <rPh sb="9" eb="10">
      <t>オヨ</t>
    </rPh>
    <rPh sb="11" eb="13">
      <t>ヤクイン</t>
    </rPh>
    <rPh sb="13" eb="17">
      <t>カンケイカイシャ</t>
    </rPh>
    <rPh sb="24" eb="25">
      <t>トウ</t>
    </rPh>
    <rPh sb="30" eb="32">
      <t>ケイヤク</t>
    </rPh>
    <rPh sb="33" eb="34">
      <t>カギ</t>
    </rPh>
    <rPh sb="51" eb="53">
      <t>キサイ</t>
    </rPh>
    <rPh sb="55" eb="57">
      <t>ケイヤク</t>
    </rPh>
    <rPh sb="58" eb="59">
      <t>フク</t>
    </rPh>
    <phoneticPr fontId="2"/>
  </si>
  <si>
    <t>第一次補正予算</t>
    <rPh sb="0" eb="1">
      <t>ダイ</t>
    </rPh>
    <rPh sb="1" eb="3">
      <t>イチジ</t>
    </rPh>
    <rPh sb="3" eb="5">
      <t>ホセイ</t>
    </rPh>
    <rPh sb="5" eb="7">
      <t>ヨサン</t>
    </rPh>
    <phoneticPr fontId="2"/>
  </si>
  <si>
    <t>第二次補正予算</t>
    <rPh sb="0" eb="1">
      <t>ダイ</t>
    </rPh>
    <rPh sb="1" eb="3">
      <t>ニジ</t>
    </rPh>
    <rPh sb="3" eb="5">
      <t>ホセイ</t>
    </rPh>
    <rPh sb="5" eb="7">
      <t>ヨサン</t>
    </rPh>
    <phoneticPr fontId="2"/>
  </si>
  <si>
    <t>第三次補正予算</t>
    <rPh sb="0" eb="3">
      <t>ダイサンジ</t>
    </rPh>
    <rPh sb="3" eb="5">
      <t>ホセイ</t>
    </rPh>
    <rPh sb="5" eb="7">
      <t>ヨサン</t>
    </rPh>
    <phoneticPr fontId="2"/>
  </si>
  <si>
    <t>最終補正予算</t>
    <rPh sb="0" eb="2">
      <t>サイシュウ</t>
    </rPh>
    <rPh sb="2" eb="4">
      <t>ホセイ</t>
    </rPh>
    <rPh sb="4" eb="6">
      <t>ヨサン</t>
    </rPh>
    <phoneticPr fontId="2"/>
  </si>
  <si>
    <t>理事会承認等がなされた際の理事会議事録や取締役会議事録等は整備・保管されていますか。</t>
    <rPh sb="0" eb="3">
      <t>リジカイ</t>
    </rPh>
    <rPh sb="3" eb="5">
      <t>ショウニン</t>
    </rPh>
    <rPh sb="5" eb="6">
      <t>トウ</t>
    </rPh>
    <rPh sb="11" eb="12">
      <t>サイ</t>
    </rPh>
    <rPh sb="13" eb="16">
      <t>リジカイ</t>
    </rPh>
    <rPh sb="16" eb="19">
      <t>ギジロク</t>
    </rPh>
    <rPh sb="20" eb="23">
      <t>トリシマリヤク</t>
    </rPh>
    <rPh sb="23" eb="24">
      <t>カイ</t>
    </rPh>
    <rPh sb="24" eb="27">
      <t>ギジロク</t>
    </rPh>
    <rPh sb="27" eb="28">
      <t>トウ</t>
    </rPh>
    <rPh sb="29" eb="31">
      <t>セイビ</t>
    </rPh>
    <rPh sb="32" eb="34">
      <t>ホカン</t>
    </rPh>
    <phoneticPr fontId="2"/>
  </si>
  <si>
    <t>検査対象年度の決算内容は、理事会や取締役会等に報告され承認されていますか。</t>
    <rPh sb="0" eb="2">
      <t>ケンサ</t>
    </rPh>
    <rPh sb="2" eb="4">
      <t>タイショウ</t>
    </rPh>
    <rPh sb="4" eb="6">
      <t>ネンド</t>
    </rPh>
    <rPh sb="7" eb="9">
      <t>ケッサン</t>
    </rPh>
    <rPh sb="9" eb="11">
      <t>ナイヨウ</t>
    </rPh>
    <rPh sb="13" eb="16">
      <t>リジカイ</t>
    </rPh>
    <rPh sb="17" eb="20">
      <t>トリシマリヤク</t>
    </rPh>
    <rPh sb="20" eb="21">
      <t>カイ</t>
    </rPh>
    <rPh sb="21" eb="22">
      <t>トウ</t>
    </rPh>
    <rPh sb="23" eb="25">
      <t>ホウコク</t>
    </rPh>
    <rPh sb="27" eb="29">
      <t>ショウニン</t>
    </rPh>
    <phoneticPr fontId="2"/>
  </si>
  <si>
    <t>具体例：</t>
    <rPh sb="0" eb="2">
      <t>グタイ</t>
    </rPh>
    <rPh sb="2" eb="3">
      <t>レイ</t>
    </rPh>
    <phoneticPr fontId="2"/>
  </si>
  <si>
    <t>予算対比決算額が大幅に乖離した科目・項目はありませんか。</t>
    <rPh sb="0" eb="2">
      <t>ヨサン</t>
    </rPh>
    <rPh sb="4" eb="7">
      <t>ケッサンガク</t>
    </rPh>
    <rPh sb="11" eb="13">
      <t>カイリ</t>
    </rPh>
    <rPh sb="15" eb="17">
      <t>カモク</t>
    </rPh>
    <rPh sb="18" eb="20">
      <t>コウモク</t>
    </rPh>
    <phoneticPr fontId="2"/>
  </si>
  <si>
    <t>（６）がはいの場合、組替表は作成されていますか。設置法人の決算月が３月以外の場合、適正に組替えができていますか。</t>
    <rPh sb="7" eb="9">
      <t>バアイ</t>
    </rPh>
    <rPh sb="10" eb="12">
      <t>クミカエ</t>
    </rPh>
    <rPh sb="12" eb="13">
      <t>ヒョウ</t>
    </rPh>
    <rPh sb="14" eb="16">
      <t>サクセイ</t>
    </rPh>
    <rPh sb="24" eb="26">
      <t>セッチ</t>
    </rPh>
    <rPh sb="26" eb="28">
      <t>ホウジン</t>
    </rPh>
    <rPh sb="29" eb="31">
      <t>ケッサン</t>
    </rPh>
    <rPh sb="31" eb="32">
      <t>ヅキ</t>
    </rPh>
    <rPh sb="34" eb="35">
      <t>ガツ</t>
    </rPh>
    <rPh sb="35" eb="37">
      <t>イガイ</t>
    </rPh>
    <rPh sb="38" eb="40">
      <t>バアイ</t>
    </rPh>
    <rPh sb="41" eb="43">
      <t>テキセイ</t>
    </rPh>
    <rPh sb="44" eb="46">
      <t>クミカエ</t>
    </rPh>
    <phoneticPr fontId="2"/>
  </si>
  <si>
    <t>※子ども・子育て支援法第58条第2項から第4項参照。　　　　　　</t>
    <rPh sb="11" eb="12">
      <t>ダイ</t>
    </rPh>
    <rPh sb="14" eb="15">
      <t>ジョウ</t>
    </rPh>
    <rPh sb="15" eb="16">
      <t>ダイ</t>
    </rPh>
    <rPh sb="17" eb="18">
      <t>コウ</t>
    </rPh>
    <rPh sb="20" eb="21">
      <t>ダイ</t>
    </rPh>
    <rPh sb="22" eb="23">
      <t>コウ</t>
    </rPh>
    <rPh sb="23" eb="25">
      <t>サンショウ</t>
    </rPh>
    <phoneticPr fontId="2"/>
  </si>
  <si>
    <t>事業年度終了後５か月以内に、収支の状況に関する事項等の経営事項を「ここdeサーチ」により正確に報告していますか。</t>
    <rPh sb="9" eb="10">
      <t>ゲツ</t>
    </rPh>
    <rPh sb="25" eb="26">
      <t>トウ</t>
    </rPh>
    <rPh sb="27" eb="29">
      <t>ケイエイ</t>
    </rPh>
    <rPh sb="29" eb="31">
      <t>ジコウ</t>
    </rPh>
    <rPh sb="44" eb="46">
      <t>セイカク</t>
    </rPh>
    <phoneticPr fontId="2"/>
  </si>
  <si>
    <t>借入金の償還は償還計画どおりになされていますか。また、今後も期限までに返済できますか（現に延滞している借入金等はありませんか。）。</t>
    <rPh sb="0" eb="2">
      <t>カリイレ</t>
    </rPh>
    <rPh sb="2" eb="3">
      <t>キン</t>
    </rPh>
    <rPh sb="4" eb="6">
      <t>ショウカン</t>
    </rPh>
    <rPh sb="7" eb="9">
      <t>ショウカン</t>
    </rPh>
    <rPh sb="9" eb="11">
      <t>ケイカク</t>
    </rPh>
    <rPh sb="27" eb="29">
      <t>コンゴ</t>
    </rPh>
    <rPh sb="30" eb="32">
      <t>キゲン</t>
    </rPh>
    <rPh sb="35" eb="37">
      <t>ヘンサイ</t>
    </rPh>
    <rPh sb="43" eb="44">
      <t>ゲン</t>
    </rPh>
    <rPh sb="45" eb="47">
      <t>エンタイ</t>
    </rPh>
    <rPh sb="51" eb="53">
      <t>カリイレ</t>
    </rPh>
    <rPh sb="53" eb="54">
      <t>キン</t>
    </rPh>
    <rPh sb="54" eb="55">
      <t>トウ</t>
    </rPh>
    <phoneticPr fontId="9"/>
  </si>
  <si>
    <t>　下表に徴収金額を記入してください。（記入は利用者からの直接徴収額とし、自治体等からの補助金は除いてください。）</t>
    <rPh sb="1" eb="3">
      <t>カヒョウ</t>
    </rPh>
    <rPh sb="36" eb="39">
      <t>ジチタイ</t>
    </rPh>
    <rPh sb="39" eb="40">
      <t>トウ</t>
    </rPh>
    <phoneticPr fontId="2"/>
  </si>
  <si>
    <t>確認体制：</t>
    <rPh sb="0" eb="2">
      <t>カクニン</t>
    </rPh>
    <rPh sb="2" eb="4">
      <t>タイセイ</t>
    </rPh>
    <phoneticPr fontId="2"/>
  </si>
  <si>
    <t>設置法人の法人税等を施設の会計から支出する場合、拠点（施設）が負担すべき額の按分を適正に行っていますか。</t>
    <rPh sb="0" eb="2">
      <t>セッチ</t>
    </rPh>
    <rPh sb="2" eb="4">
      <t>ホウジン</t>
    </rPh>
    <rPh sb="5" eb="8">
      <t>ホウジンゼイ</t>
    </rPh>
    <rPh sb="8" eb="9">
      <t>トウ</t>
    </rPh>
    <rPh sb="10" eb="12">
      <t>シセツ</t>
    </rPh>
    <rPh sb="13" eb="15">
      <t>カイケイ</t>
    </rPh>
    <rPh sb="17" eb="19">
      <t>シシュツ</t>
    </rPh>
    <rPh sb="21" eb="23">
      <t>バアイ</t>
    </rPh>
    <rPh sb="24" eb="26">
      <t>キョテン</t>
    </rPh>
    <rPh sb="27" eb="29">
      <t>シセツ</t>
    </rPh>
    <rPh sb="31" eb="33">
      <t>フタン</t>
    </rPh>
    <rPh sb="36" eb="37">
      <t>ガク</t>
    </rPh>
    <rPh sb="38" eb="40">
      <t>アンブン</t>
    </rPh>
    <rPh sb="41" eb="43">
      <t>テキセイ</t>
    </rPh>
    <rPh sb="44" eb="45">
      <t>オコナ</t>
    </rPh>
    <phoneticPr fontId="2"/>
  </si>
  <si>
    <t>　子どもの国籍、信条、社会的身分又は無償化対象者か否かによって差別的な取扱いは、行われていませんか。</t>
    <phoneticPr fontId="43"/>
  </si>
  <si>
    <t>※全額施設口座への入金でない場合、本部口座又はその他を選択してください。</t>
    <phoneticPr fontId="2"/>
  </si>
  <si>
    <t>委託費の弾力運用の要件を満たした上で本部経費を支払う場合、当該拠点の負担分の按分を適正に行っていますか。</t>
    <rPh sb="0" eb="2">
      <t>イタク</t>
    </rPh>
    <rPh sb="2" eb="3">
      <t>ヒ</t>
    </rPh>
    <rPh sb="4" eb="6">
      <t>ダンリョク</t>
    </rPh>
    <rPh sb="6" eb="8">
      <t>ウンヨウ</t>
    </rPh>
    <rPh sb="9" eb="11">
      <t>ヨウケン</t>
    </rPh>
    <rPh sb="12" eb="13">
      <t>ミ</t>
    </rPh>
    <rPh sb="16" eb="17">
      <t>ウエ</t>
    </rPh>
    <rPh sb="18" eb="22">
      <t>ホンブケイヒ</t>
    </rPh>
    <rPh sb="23" eb="25">
      <t>シハラ</t>
    </rPh>
    <rPh sb="26" eb="28">
      <t>バアイ</t>
    </rPh>
    <rPh sb="29" eb="31">
      <t>トウガイ</t>
    </rPh>
    <rPh sb="31" eb="33">
      <t>キョテン</t>
    </rPh>
    <rPh sb="34" eb="37">
      <t>フタンブン</t>
    </rPh>
    <rPh sb="38" eb="40">
      <t>アンブン</t>
    </rPh>
    <phoneticPr fontId="2"/>
  </si>
  <si>
    <r>
      <t>　　※平成２７年９月３日府子本第２５４号、雇児発０９０３第６号</t>
    </r>
    <r>
      <rPr>
        <u/>
        <sz val="11"/>
        <rFont val="ＭＳ Ｐゴシック"/>
        <family val="3"/>
        <charset val="128"/>
      </rPr>
      <t>「子ども・子育て支援法附則第６条の規定による私立保育所に対する委託費の経理等について」</t>
    </r>
    <r>
      <rPr>
        <sz val="11"/>
        <rFont val="ＭＳ Ｐゴシック"/>
        <family val="3"/>
        <charset val="128"/>
      </rPr>
      <t xml:space="preserve">
　　　（以下「</t>
    </r>
    <r>
      <rPr>
        <u/>
        <sz val="11"/>
        <rFont val="ＭＳ Ｐゴシック"/>
        <family val="3"/>
        <charset val="128"/>
      </rPr>
      <t>経理等通知</t>
    </r>
    <r>
      <rPr>
        <sz val="11"/>
        <rFont val="ＭＳ Ｐゴシック"/>
        <family val="3"/>
        <charset val="128"/>
      </rPr>
      <t>」）参照
　　※平成２７年９月３日府子本第２５５号、雇児保発０９０３第１号「『子ども・子育て支援法附則第６条の規定による私立保育所に対する委託費の経理等について』の取扱いについて」
　　　（以下「経理等取扱通知」）参照</t>
    </r>
    <phoneticPr fontId="9"/>
  </si>
  <si>
    <t>作成している場合：提出先及び提出日はいつですか。</t>
    <rPh sb="0" eb="2">
      <t>サクセイ</t>
    </rPh>
    <rPh sb="9" eb="11">
      <t>テイシュツ</t>
    </rPh>
    <rPh sb="11" eb="12">
      <t>サキ</t>
    </rPh>
    <rPh sb="12" eb="13">
      <t>オヨ</t>
    </rPh>
    <phoneticPr fontId="2"/>
  </si>
  <si>
    <t>提出先自治体及び部署：</t>
    <rPh sb="0" eb="2">
      <t>テイシュツ</t>
    </rPh>
    <rPh sb="2" eb="3">
      <t>サキ</t>
    </rPh>
    <rPh sb="3" eb="6">
      <t>ジチタイ</t>
    </rPh>
    <rPh sb="6" eb="7">
      <t>オヨ</t>
    </rPh>
    <rPh sb="8" eb="10">
      <t>ブショ</t>
    </rPh>
    <phoneticPr fontId="2"/>
  </si>
  <si>
    <t>提出日：</t>
    <rPh sb="0" eb="3">
      <t>テイシュツビ</t>
    </rPh>
    <phoneticPr fontId="2"/>
  </si>
  <si>
    <t>賃借料加算の認定を受けている</t>
    <rPh sb="0" eb="3">
      <t>チンシャクリョウ</t>
    </rPh>
    <rPh sb="3" eb="5">
      <t>カサン</t>
    </rPh>
    <rPh sb="6" eb="8">
      <t>ニンテイ</t>
    </rPh>
    <rPh sb="9" eb="10">
      <t>ウ</t>
    </rPh>
    <phoneticPr fontId="2"/>
  </si>
  <si>
    <t>減価償却費加算の認定を受けている</t>
    <rPh sb="0" eb="2">
      <t>ゲンカ</t>
    </rPh>
    <rPh sb="2" eb="4">
      <t>ショウキャク</t>
    </rPh>
    <rPh sb="4" eb="5">
      <t>ヒ</t>
    </rPh>
    <rPh sb="5" eb="7">
      <t>カサン</t>
    </rPh>
    <rPh sb="8" eb="10">
      <t>ニンテイ</t>
    </rPh>
    <rPh sb="11" eb="12">
      <t>ウ</t>
    </rPh>
    <phoneticPr fontId="2"/>
  </si>
  <si>
    <t>×</t>
  </si>
  <si>
    <t>経理規程は制定されていますか。</t>
    <rPh sb="0" eb="2">
      <t>ケイリ</t>
    </rPh>
    <rPh sb="2" eb="4">
      <t>キテイ</t>
    </rPh>
    <rPh sb="5" eb="7">
      <t>セイテイ</t>
    </rPh>
    <phoneticPr fontId="2"/>
  </si>
  <si>
    <t>私立認可保育所に対する委託費は、いわゆる経理等通知等による厳格な使途制限があることを認識していますか。</t>
    <rPh sb="2" eb="4">
      <t>ニンカ</t>
    </rPh>
    <rPh sb="13" eb="14">
      <t>ヒ</t>
    </rPh>
    <rPh sb="20" eb="22">
      <t>ケイリ</t>
    </rPh>
    <rPh sb="22" eb="23">
      <t>トウ</t>
    </rPh>
    <rPh sb="23" eb="25">
      <t>ツウチ</t>
    </rPh>
    <rPh sb="25" eb="26">
      <t>トウ</t>
    </rPh>
    <rPh sb="42" eb="44">
      <t>ニンシキ</t>
    </rPh>
    <phoneticPr fontId="2"/>
  </si>
  <si>
    <t>保育内容に関する助言・支援等</t>
    <rPh sb="0" eb="2">
      <t>ホイク</t>
    </rPh>
    <rPh sb="2" eb="4">
      <t>ナイヨウ</t>
    </rPh>
    <rPh sb="5" eb="6">
      <t>カン</t>
    </rPh>
    <rPh sb="8" eb="10">
      <t>ジョゲン</t>
    </rPh>
    <rPh sb="11" eb="13">
      <t>シエン</t>
    </rPh>
    <rPh sb="13" eb="14">
      <t>トウ</t>
    </rPh>
    <phoneticPr fontId="9"/>
  </si>
  <si>
    <t>対応困難事案への支援等のため</t>
    <rPh sb="0" eb="2">
      <t>タイオウ</t>
    </rPh>
    <rPh sb="2" eb="4">
      <t>コンナン</t>
    </rPh>
    <rPh sb="4" eb="6">
      <t>ジアン</t>
    </rPh>
    <rPh sb="8" eb="10">
      <t>シエン</t>
    </rPh>
    <rPh sb="10" eb="11">
      <t>トウ</t>
    </rPh>
    <rPh sb="11" eb="12">
      <t>タイトウ</t>
    </rPh>
    <phoneticPr fontId="2"/>
  </si>
  <si>
    <r>
      <t>「はい・いいえ」を選択してください。　　　⇒　　　はいの場合、</t>
    </r>
    <r>
      <rPr>
        <b/>
        <u/>
        <sz val="11"/>
        <rFont val="ＭＳ Ｐゴシック"/>
        <family val="3"/>
        <charset val="128"/>
      </rPr>
      <t>別添２（会P26）「改善基礎分相当額等の支出状況」に記載してください。</t>
    </r>
    <rPh sb="9" eb="11">
      <t>センタク</t>
    </rPh>
    <rPh sb="28" eb="30">
      <t>バアイ</t>
    </rPh>
    <rPh sb="35" eb="36">
      <t>カイ</t>
    </rPh>
    <rPh sb="57" eb="59">
      <t>キサイ</t>
    </rPh>
    <phoneticPr fontId="2"/>
  </si>
  <si>
    <r>
      <t>拠点区分資金収支計算書及び貸借対照表をもとに、</t>
    </r>
    <r>
      <rPr>
        <b/>
        <u/>
        <sz val="11"/>
        <color theme="1"/>
        <rFont val="ＭＳ Ｐゴシック"/>
        <family val="3"/>
        <charset val="128"/>
      </rPr>
      <t>別添１（会P25）「積立資産の状況」に記載してください。　</t>
    </r>
    <rPh sb="27" eb="28">
      <t>カイ</t>
    </rPh>
    <rPh sb="42" eb="44">
      <t>キサイ</t>
    </rPh>
    <phoneticPr fontId="2"/>
  </si>
  <si>
    <r>
      <t>拠点区分資金収支計算書をもとに、</t>
    </r>
    <r>
      <rPr>
        <b/>
        <u/>
        <sz val="11"/>
        <color theme="1"/>
        <rFont val="ＭＳ Ｐゴシック"/>
        <family val="3"/>
        <charset val="128"/>
      </rPr>
      <t>別添３（会P27）「当期末支払資金残高等の状況」を記載してください。</t>
    </r>
    <rPh sb="20" eb="21">
      <t>カイ</t>
    </rPh>
    <rPh sb="41" eb="43">
      <t>キサイ</t>
    </rPh>
    <phoneticPr fontId="2"/>
  </si>
  <si>
    <r>
      <t>上記に係る当該施設の締結した契約のうち、</t>
    </r>
    <r>
      <rPr>
        <u/>
        <sz val="11"/>
        <rFont val="ＭＳ Ｐゴシック"/>
        <family val="3"/>
        <charset val="128"/>
      </rPr>
      <t>年度支払総額が多いものから上位３契約</t>
    </r>
    <r>
      <rPr>
        <sz val="11"/>
        <rFont val="ＭＳ Ｐゴシック"/>
        <family val="3"/>
        <charset val="128"/>
      </rPr>
      <t>を記入してください。</t>
    </r>
    <rPh sb="0" eb="2">
      <t>ジョウキ</t>
    </rPh>
    <rPh sb="3" eb="4">
      <t>カカ</t>
    </rPh>
    <rPh sb="5" eb="7">
      <t>トウガイ</t>
    </rPh>
    <rPh sb="7" eb="9">
      <t>シセツ</t>
    </rPh>
    <rPh sb="10" eb="12">
      <t>テイケツ</t>
    </rPh>
    <rPh sb="14" eb="16">
      <t>ケイヤク</t>
    </rPh>
    <rPh sb="20" eb="22">
      <t>ネンド</t>
    </rPh>
    <rPh sb="22" eb="24">
      <t>シハライ</t>
    </rPh>
    <rPh sb="24" eb="26">
      <t>ソウガク</t>
    </rPh>
    <rPh sb="27" eb="28">
      <t>オオ</t>
    </rPh>
    <rPh sb="33" eb="35">
      <t>ジョウイ</t>
    </rPh>
    <rPh sb="36" eb="38">
      <t>ケイヤク</t>
    </rPh>
    <rPh sb="39" eb="41">
      <t>キニュウ</t>
    </rPh>
    <phoneticPr fontId="2"/>
  </si>
  <si>
    <r>
      <t>（単位：千円（</t>
    </r>
    <r>
      <rPr>
        <u/>
        <sz val="11"/>
        <rFont val="ＭＳ Ｐゴシック"/>
        <family val="3"/>
        <charset val="128"/>
      </rPr>
      <t>千円未満切上げ</t>
    </r>
    <r>
      <rPr>
        <sz val="11"/>
        <rFont val="ＭＳ Ｐゴシック"/>
        <family val="3"/>
        <charset val="128"/>
      </rPr>
      <t>））</t>
    </r>
    <phoneticPr fontId="2"/>
  </si>
  <si>
    <t>敷金、保証金等の額</t>
    <rPh sb="6" eb="7">
      <t>トウ</t>
    </rPh>
    <rPh sb="8" eb="9">
      <t>ガク</t>
    </rPh>
    <phoneticPr fontId="2"/>
  </si>
  <si>
    <t>いいえの場合：内容及び理由：</t>
    <rPh sb="4" eb="6">
      <t>バアイ</t>
    </rPh>
    <rPh sb="7" eb="9">
      <t>ナイヨウ</t>
    </rPh>
    <rPh sb="9" eb="10">
      <t>オヨ</t>
    </rPh>
    <rPh sb="11" eb="13">
      <t>リユウ</t>
    </rPh>
    <phoneticPr fontId="20"/>
  </si>
  <si>
    <t>いいえの場合：理由</t>
    <phoneticPr fontId="9"/>
  </si>
  <si>
    <t>いいえの場合：理由</t>
    <phoneticPr fontId="20"/>
  </si>
  <si>
    <t>いいえの場合の予算管理方法：</t>
    <rPh sb="4" eb="6">
      <t>バアイ</t>
    </rPh>
    <rPh sb="7" eb="9">
      <t>ヨサン</t>
    </rPh>
    <rPh sb="9" eb="11">
      <t>カンリ</t>
    </rPh>
    <rPh sb="11" eb="13">
      <t>ホウホウ</t>
    </rPh>
    <phoneticPr fontId="20"/>
  </si>
  <si>
    <t>いいえの場合：科目及び理由</t>
    <rPh sb="7" eb="9">
      <t>カモク</t>
    </rPh>
    <rPh sb="9" eb="10">
      <t>オヨ</t>
    </rPh>
    <phoneticPr fontId="20"/>
  </si>
  <si>
    <t>いいえの場合：理由</t>
    <rPh sb="4" eb="6">
      <t>バアイ</t>
    </rPh>
    <rPh sb="7" eb="9">
      <t>リユウ</t>
    </rPh>
    <phoneticPr fontId="2"/>
  </si>
  <si>
    <t>同一法人以外への貸付を行っていませんか。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</si>
</sst>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1" formatCode="_ * #,##0_ ;_ * \-#,##0_ ;_ * &quot;-&quot;_ ;_ @_ "/>
    <numFmt numFmtId="176" formatCode="ggge&quot;年&quot;m&quot;月&quot;d&quot;日&quot;;@"/>
    <numFmt numFmtId="177" formatCode="[$-411]ggge&quot;年&quot;m&quot;月&quot;d&quot;日&quot;;@"/>
    <numFmt numFmtId="178" formatCode="######000000"/>
    <numFmt numFmtId="179" formatCode="&quot;〒&quot;000&quot;-&quot;0000"/>
    <numFmt numFmtId="180" formatCode="0_);[Red]\(0\)"/>
    <numFmt numFmtId="181" formatCode="0.0%"/>
    <numFmt numFmtId="182" formatCode="&quot;(&quot;General&quot;)&quot;"/>
    <numFmt numFmtId="183" formatCode="m/d/yyyy"/>
    <numFmt numFmtId="184" formatCode="#,##0_);[Red]\(#,##0\)"/>
    <numFmt numFmtId="185" formatCode="#,##0_ ;[Red]\-#,##0\ "/>
    <numFmt numFmtId="186" formatCode="#,##0_ "/>
    <numFmt numFmtId="187" formatCode="[$-411]ge\.m\.d;@"/>
    <numFmt numFmtId="188" formatCode="0_ ;[Red]\-0"/>
    <numFmt numFmtId="189" formatCode="0.0_ "/>
    <numFmt numFmtId="190" formatCode="#,###"/>
    <numFmt numFmtId="191" formatCode="&quot;1：&quot;0"/>
    <numFmt numFmtId="192" formatCode="\(####\)"/>
    <numFmt numFmtId="193" formatCode="&quot;【&quot;####&quot;】&quot;"/>
    <numFmt numFmtId="194" formatCode="#;\-#;00"/>
    <numFmt numFmtId="195" formatCode="#,##0;&quot;▲ &quot;#,##0"/>
    <numFmt numFmtId="196" formatCode="0;&quot;▲ &quot;0"/>
    <numFmt numFmtId="197" formatCode="0.000_);[Red]\(0.000\)"/>
  </numFmts>
  <fonts count="85"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sz val="9"/>
      <color theme="1"/>
      <name val="ＭＳ Ｐゴシック"/>
      <family val="3"/>
      <charset val="128"/>
    </font>
    <font>
      <sz val="11"/>
      <color indexed="8"/>
      <name val="游ゴシック"/>
      <family val="3"/>
      <charset val="128"/>
      <scheme val="minor"/>
    </font>
    <font>
      <sz val="9"/>
      <name val="ＭＳ Ｐゴシック"/>
      <family val="3"/>
      <charset val="128"/>
    </font>
    <font>
      <sz val="11"/>
      <name val="ＭＳ Ｐゴシック"/>
      <family val="3"/>
    </font>
    <font>
      <sz val="6"/>
      <name val="ＭＳ Ｐゴシック"/>
      <family val="3"/>
    </font>
    <font>
      <sz val="6"/>
      <name val="ＭＳ Ｐゴシック"/>
      <family val="3"/>
      <charset val="128"/>
    </font>
    <font>
      <sz val="17"/>
      <name val="ＭＳ Ｐゴシック"/>
      <family val="3"/>
    </font>
    <font>
      <sz val="8"/>
      <name val="ＭＳ Ｐゴシック"/>
      <family val="3"/>
    </font>
    <font>
      <sz val="10"/>
      <name val="ＭＳ Ｐゴシック"/>
      <family val="3"/>
    </font>
    <font>
      <sz val="11"/>
      <name val="游ゴシック"/>
      <family val="3"/>
      <charset val="128"/>
      <scheme val="minor"/>
    </font>
    <font>
      <sz val="11"/>
      <name val="ＭＳ 明朝"/>
      <family val="1"/>
      <charset val="128"/>
    </font>
    <font>
      <sz val="9.5"/>
      <name val="ＭＳ Ｐゴシック"/>
      <family val="3"/>
    </font>
    <font>
      <sz val="10"/>
      <name val="ＭＳ Ｐゴシック"/>
      <family val="3"/>
      <charset val="128"/>
    </font>
    <font>
      <sz val="12"/>
      <name val="ＭＳ Ｐゴシック"/>
      <family val="3"/>
      <charset val="128"/>
    </font>
    <font>
      <sz val="18"/>
      <name val="ＭＳ Ｐゴシック"/>
      <family val="3"/>
    </font>
    <font>
      <sz val="11"/>
      <color indexed="8"/>
      <name val="ＭＳ Ｐゴシック"/>
      <family val="3"/>
    </font>
    <font>
      <sz val="6"/>
      <name val="ＭＳ 明朝"/>
      <family val="1"/>
      <charset val="128"/>
    </font>
    <font>
      <sz val="8"/>
      <name val="ＭＳ Ｐゴシック"/>
      <family val="3"/>
      <charset val="128"/>
    </font>
    <font>
      <sz val="10.5"/>
      <color indexed="8"/>
      <name val="ＭＳ 明朝"/>
      <family val="1"/>
      <charset val="128"/>
    </font>
    <font>
      <b/>
      <sz val="11"/>
      <name val="ＭＳ Ｐゴシック"/>
      <family val="3"/>
      <charset val="128"/>
    </font>
    <font>
      <strike/>
      <sz val="11"/>
      <color rgb="FFFF0000"/>
      <name val="ＭＳ Ｐゴシック"/>
      <family val="3"/>
      <charset val="128"/>
    </font>
    <font>
      <sz val="11"/>
      <name val="ＭＳ 明朝"/>
      <family val="1"/>
    </font>
    <font>
      <strike/>
      <sz val="11"/>
      <name val="ＭＳ Ｐゴシック"/>
      <family val="3"/>
      <charset val="128"/>
    </font>
    <font>
      <i/>
      <sz val="11"/>
      <name val="ＭＳ Ｐゴシック"/>
      <family val="3"/>
      <charset val="128"/>
    </font>
    <font>
      <strike/>
      <sz val="10"/>
      <name val="ＭＳ Ｐゴシック"/>
      <family val="3"/>
      <charset val="128"/>
    </font>
    <font>
      <b/>
      <sz val="12"/>
      <name val="ＭＳ Ｐゴシック"/>
      <family val="3"/>
      <charset val="128"/>
    </font>
    <font>
      <sz val="11"/>
      <color indexed="8"/>
      <name val="ＭＳ Ｐゴシック"/>
      <family val="3"/>
      <charset val="128"/>
    </font>
    <font>
      <sz val="9"/>
      <name val="ＭＳ Ｐゴシック"/>
      <family val="3"/>
    </font>
    <font>
      <sz val="20"/>
      <name val="ＭＳ Ｐゴシック"/>
      <family val="3"/>
      <charset val="128"/>
    </font>
    <font>
      <sz val="16"/>
      <name val="ＭＳ Ｐゴシック"/>
      <family val="3"/>
    </font>
    <font>
      <sz val="11"/>
      <color theme="1"/>
      <name val="ＭＳ Ｐゴシック"/>
      <family val="3"/>
    </font>
    <font>
      <sz val="10"/>
      <color indexed="8"/>
      <name val="ＭＳ Ｐゴシック"/>
      <family val="3"/>
    </font>
    <font>
      <b/>
      <sz val="10"/>
      <name val="ＭＳ Ｐゴシック"/>
      <family val="3"/>
      <charset val="128"/>
    </font>
    <font>
      <sz val="11"/>
      <color rgb="FFFF0000"/>
      <name val="ＭＳ Ｐゴシック"/>
      <family val="3"/>
      <charset val="128"/>
    </font>
    <font>
      <sz val="10"/>
      <color rgb="FFFF0000"/>
      <name val="ＭＳ Ｐゴシック"/>
      <family val="3"/>
      <charset val="128"/>
    </font>
    <font>
      <sz val="18"/>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6"/>
      <name val="游ゴシック"/>
      <family val="3"/>
      <charset val="128"/>
    </font>
    <font>
      <sz val="11"/>
      <color theme="1"/>
      <name val="ＭＳ Ｐゴシック"/>
      <family val="2"/>
      <charset val="128"/>
    </font>
    <font>
      <sz val="10.5"/>
      <color rgb="FFFF0000"/>
      <name val="ＭＳ Ｐゴシック"/>
      <family val="3"/>
      <charset val="128"/>
    </font>
    <font>
      <sz val="8"/>
      <color rgb="FFFF0000"/>
      <name val="ＭＳ Ｐゴシック"/>
      <family val="3"/>
      <charset val="128"/>
    </font>
    <font>
      <sz val="10.5"/>
      <name val="ＭＳ Ｐゴシック"/>
      <family val="3"/>
      <charset val="128"/>
    </font>
    <font>
      <b/>
      <sz val="11"/>
      <color rgb="FFFF0000"/>
      <name val="ＭＳ Ｐゴシック"/>
      <family val="3"/>
      <charset val="128"/>
    </font>
    <font>
      <sz val="11"/>
      <name val="游ゴシック"/>
      <family val="2"/>
      <charset val="128"/>
      <scheme val="minor"/>
    </font>
    <font>
      <sz val="11"/>
      <name val="BIZ UDPゴシック"/>
      <family val="3"/>
      <charset val="128"/>
    </font>
    <font>
      <strike/>
      <sz val="11"/>
      <color rgb="FFFF0000"/>
      <name val="BIZ UDPゴシック"/>
      <family val="3"/>
      <charset val="128"/>
    </font>
    <font>
      <b/>
      <sz val="14"/>
      <name val="BIZ UDPゴシック"/>
      <family val="3"/>
      <charset val="128"/>
    </font>
    <font>
      <b/>
      <sz val="10"/>
      <name val="BIZ UDPゴシック"/>
      <family val="3"/>
      <charset val="128"/>
    </font>
    <font>
      <sz val="14"/>
      <name val="BIZ UDPゴシック"/>
      <family val="3"/>
      <charset val="128"/>
    </font>
    <font>
      <sz val="11"/>
      <color rgb="FFFF0000"/>
      <name val="BIZ UDPゴシック"/>
      <family val="3"/>
      <charset val="128"/>
    </font>
    <font>
      <sz val="11"/>
      <color theme="0"/>
      <name val="BIZ UDPゴシック"/>
      <family val="3"/>
      <charset val="128"/>
    </font>
    <font>
      <strike/>
      <sz val="10"/>
      <color rgb="FFFF0000"/>
      <name val="BIZ UDPゴシック"/>
      <family val="3"/>
      <charset val="128"/>
    </font>
    <font>
      <sz val="12"/>
      <name val="BIZ UDPゴシック"/>
      <family val="3"/>
      <charset val="128"/>
    </font>
    <font>
      <sz val="11"/>
      <color theme="1"/>
      <name val="BIZ UDPゴシック"/>
      <family val="3"/>
      <charset val="128"/>
    </font>
    <font>
      <sz val="10"/>
      <name val="BIZ UDPゴシック"/>
      <family val="3"/>
      <charset val="128"/>
    </font>
    <font>
      <b/>
      <sz val="11"/>
      <name val="BIZ UDPゴシック"/>
      <family val="3"/>
      <charset val="128"/>
    </font>
    <font>
      <u/>
      <sz val="11"/>
      <name val="BIZ UDPゴシック"/>
      <family val="3"/>
      <charset val="128"/>
    </font>
    <font>
      <strike/>
      <sz val="11"/>
      <name val="BIZ UDPゴシック"/>
      <family val="3"/>
      <charset val="128"/>
    </font>
    <font>
      <sz val="11"/>
      <color theme="4"/>
      <name val="BIZ UDPゴシック"/>
      <family val="3"/>
      <charset val="128"/>
    </font>
    <font>
      <sz val="10"/>
      <name val="Arial"/>
      <family val="2"/>
    </font>
    <font>
      <sz val="10.5"/>
      <name val="BIZ UDPゴシック"/>
      <family val="3"/>
      <charset val="128"/>
    </font>
    <font>
      <sz val="9"/>
      <name val="BIZ UDPゴシック"/>
      <family val="3"/>
      <charset val="128"/>
    </font>
    <font>
      <sz val="11"/>
      <color theme="1"/>
      <name val="HGS創英角ﾎﾟｯﾌﾟ体"/>
      <family val="3"/>
      <charset val="128"/>
    </font>
    <font>
      <sz val="9"/>
      <name val="HGS創英角ﾎﾟｯﾌﾟ体"/>
      <family val="3"/>
      <charset val="128"/>
    </font>
    <font>
      <sz val="8"/>
      <name val="HGS創英角ﾎﾟｯﾌﾟ体"/>
      <family val="3"/>
      <charset val="128"/>
    </font>
    <font>
      <b/>
      <strike/>
      <sz val="10"/>
      <color rgb="FFFF0000"/>
      <name val="ＭＳ Ｐゴシック"/>
      <family val="3"/>
      <charset val="128"/>
    </font>
    <font>
      <sz val="9"/>
      <color rgb="FFFF0000"/>
      <name val="ＭＳ Ｐゴシック"/>
      <family val="3"/>
      <charset val="128"/>
    </font>
    <font>
      <b/>
      <strike/>
      <sz val="10"/>
      <name val="ＭＳ Ｐゴシック"/>
      <family val="3"/>
      <charset val="128"/>
    </font>
    <font>
      <sz val="12"/>
      <color rgb="FFFF0000"/>
      <name val="ＭＳ Ｐゴシック"/>
      <family val="3"/>
      <charset val="128"/>
    </font>
    <font>
      <b/>
      <u/>
      <sz val="11"/>
      <name val="ＭＳ Ｐゴシック"/>
      <family val="3"/>
      <charset val="128"/>
    </font>
    <font>
      <u/>
      <sz val="11"/>
      <name val="ＭＳ Ｐゴシック"/>
      <family val="3"/>
      <charset val="128"/>
    </font>
    <font>
      <sz val="11"/>
      <color rgb="FFFF6600"/>
      <name val="ＭＳ Ｐゴシック"/>
      <family val="3"/>
    </font>
    <font>
      <sz val="11"/>
      <color rgb="FFFF0000"/>
      <name val="ＭＳ Ｐゴシック"/>
      <family val="3"/>
    </font>
    <font>
      <b/>
      <u/>
      <sz val="11"/>
      <color indexed="8"/>
      <name val="ＭＳ Ｐゴシック"/>
      <family val="3"/>
      <charset val="128"/>
    </font>
    <font>
      <sz val="11"/>
      <color theme="1"/>
      <name val="游ゴシック"/>
      <family val="3"/>
      <charset val="128"/>
      <scheme val="minor"/>
    </font>
    <font>
      <b/>
      <sz val="12"/>
      <color rgb="FFFF0000"/>
      <name val="BIZ UDPゴシック"/>
      <family val="3"/>
      <charset val="128"/>
    </font>
    <font>
      <sz val="6"/>
      <name val="游ゴシック"/>
      <family val="3"/>
      <charset val="128"/>
      <scheme val="minor"/>
    </font>
    <font>
      <sz val="12"/>
      <color indexed="8"/>
      <name val="ＭＳ Ｐゴシック"/>
      <family val="3"/>
      <charset val="128"/>
    </font>
    <font>
      <b/>
      <u/>
      <sz val="11"/>
      <color theme="1"/>
      <name val="ＭＳ Ｐゴシック"/>
      <family val="3"/>
      <charset val="128"/>
    </font>
  </fonts>
  <fills count="18">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27"/>
        <bgColor indexed="64"/>
      </patternFill>
    </fill>
    <fill>
      <patternFill patternType="solid">
        <fgColor indexed="2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CCCCFF"/>
        <bgColor indexed="64"/>
      </patternFill>
    </fill>
    <fill>
      <patternFill patternType="solid">
        <fgColor theme="0"/>
        <bgColor indexed="64"/>
      </patternFill>
    </fill>
    <fill>
      <patternFill patternType="solid">
        <fgColor indexed="27"/>
        <bgColor indexed="42"/>
      </patternFill>
    </fill>
    <fill>
      <patternFill patternType="solid">
        <fgColor theme="5" tint="0.79998168889431442"/>
        <bgColor indexed="64"/>
      </patternFill>
    </fill>
    <fill>
      <patternFill patternType="solid">
        <fgColor indexed="9"/>
        <bgColor indexed="26"/>
      </patternFill>
    </fill>
  </fills>
  <borders count="200">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8"/>
      </right>
      <top/>
      <bottom/>
      <diagonal/>
    </border>
    <border>
      <left style="thin">
        <color indexed="8"/>
      </left>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style="dashed">
        <color indexed="8"/>
      </left>
      <right style="thin">
        <color indexed="8"/>
      </right>
      <top style="thin">
        <color indexed="8"/>
      </top>
      <bottom/>
      <diagonal/>
    </border>
    <border>
      <left style="dashed">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hair">
        <color indexed="8"/>
      </diagonal>
    </border>
    <border diagonalUp="1">
      <left style="thin">
        <color indexed="8"/>
      </left>
      <right/>
      <top style="thin">
        <color indexed="8"/>
      </top>
      <bottom/>
      <diagonal style="hair">
        <color indexed="8"/>
      </diagonal>
    </border>
    <border diagonalUp="1">
      <left/>
      <right style="thin">
        <color indexed="8"/>
      </right>
      <top style="thin">
        <color indexed="8"/>
      </top>
      <bottom/>
      <diagonal style="hair">
        <color indexed="8"/>
      </diagonal>
    </border>
    <border diagonalUp="1">
      <left style="thin">
        <color indexed="8"/>
      </left>
      <right/>
      <top/>
      <bottom/>
      <diagonal style="hair">
        <color indexed="8"/>
      </diagonal>
    </border>
    <border diagonalUp="1">
      <left/>
      <right style="thin">
        <color indexed="8"/>
      </right>
      <top/>
      <bottom/>
      <diagonal style="hair">
        <color indexed="8"/>
      </diagonal>
    </border>
    <border diagonalUp="1">
      <left style="thin">
        <color indexed="8"/>
      </left>
      <right/>
      <top/>
      <bottom style="thin">
        <color indexed="8"/>
      </bottom>
      <diagonal style="hair">
        <color indexed="8"/>
      </diagonal>
    </border>
    <border diagonalUp="1">
      <left/>
      <right style="thin">
        <color indexed="8"/>
      </right>
      <top/>
      <bottom style="thin">
        <color indexed="8"/>
      </bottom>
      <diagonal style="hair">
        <color indexed="8"/>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hair">
        <color indexed="8"/>
      </right>
      <top style="thin">
        <color indexed="8"/>
      </top>
      <bottom/>
      <diagonal/>
    </border>
    <border>
      <left style="hair">
        <color indexed="8"/>
      </left>
      <right style="hair">
        <color indexed="8"/>
      </right>
      <top/>
      <bottom style="thin">
        <color indexed="8"/>
      </bottom>
      <diagonal/>
    </border>
    <border diagonalUp="1">
      <left style="thin">
        <color indexed="8"/>
      </left>
      <right/>
      <top style="thin">
        <color indexed="8"/>
      </top>
      <bottom style="thin">
        <color indexed="8"/>
      </bottom>
      <diagonal style="thin">
        <color indexed="8"/>
      </diagonal>
    </border>
    <border diagonalUp="1">
      <left/>
      <right style="thin">
        <color indexed="8"/>
      </right>
      <top style="thin">
        <color indexed="8"/>
      </top>
      <bottom style="thin">
        <color indexed="8"/>
      </bottom>
      <diagonal style="thin">
        <color indexed="8"/>
      </diagonal>
    </border>
    <border diagonalUp="1">
      <left/>
      <right/>
      <top style="thin">
        <color indexed="8"/>
      </top>
      <bottom style="thin">
        <color indexed="8"/>
      </bottom>
      <diagonal style="thin">
        <color indexed="8"/>
      </diagonal>
    </border>
    <border diagonalUp="1">
      <left style="thin">
        <color indexed="8"/>
      </left>
      <right/>
      <top/>
      <bottom style="thin">
        <color indexed="8"/>
      </bottom>
      <diagonal style="thin">
        <color indexed="8"/>
      </diagonal>
    </border>
    <border>
      <left style="thin">
        <color indexed="64"/>
      </left>
      <right/>
      <top style="thin">
        <color indexed="8"/>
      </top>
      <bottom style="thin">
        <color indexed="8"/>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8"/>
      </left>
      <right style="thin">
        <color indexed="64"/>
      </right>
      <top style="medium">
        <color indexed="8"/>
      </top>
      <bottom/>
      <diagonal/>
    </border>
    <border>
      <left style="thin">
        <color indexed="64"/>
      </left>
      <right style="thin">
        <color indexed="64"/>
      </right>
      <top style="medium">
        <color indexed="8"/>
      </top>
      <bottom/>
      <diagonal/>
    </border>
    <border>
      <left style="thin">
        <color indexed="64"/>
      </left>
      <right/>
      <top style="medium">
        <color indexed="8"/>
      </top>
      <bottom style="thin">
        <color indexed="64"/>
      </bottom>
      <diagonal/>
    </border>
    <border>
      <left/>
      <right style="thin">
        <color indexed="64"/>
      </right>
      <top style="medium">
        <color indexed="8"/>
      </top>
      <bottom style="thin">
        <color indexed="64"/>
      </bottom>
      <diagonal/>
    </border>
    <border>
      <left style="thin">
        <color indexed="8"/>
      </left>
      <right/>
      <top style="medium">
        <color indexed="8"/>
      </top>
      <bottom style="thin">
        <color indexed="8"/>
      </bottom>
      <diagonal/>
    </border>
    <border>
      <left style="thin">
        <color indexed="64"/>
      </left>
      <right style="medium">
        <color indexed="8"/>
      </right>
      <top style="medium">
        <color indexed="8"/>
      </top>
      <bottom style="thin">
        <color indexed="64"/>
      </bottom>
      <diagonal/>
    </border>
    <border>
      <left style="medium">
        <color indexed="8"/>
      </left>
      <right style="thin">
        <color indexed="64"/>
      </right>
      <top/>
      <bottom/>
      <diagonal/>
    </border>
    <border>
      <left style="thin">
        <color indexed="64"/>
      </left>
      <right style="medium">
        <color indexed="8"/>
      </right>
      <top/>
      <bottom/>
      <diagonal/>
    </border>
    <border>
      <left style="thin">
        <color indexed="64"/>
      </left>
      <right style="medium">
        <color indexed="8"/>
      </right>
      <top/>
      <bottom style="thin">
        <color indexed="64"/>
      </bottom>
      <diagonal/>
    </border>
    <border>
      <left style="thin">
        <color indexed="64"/>
      </left>
      <right style="medium">
        <color indexed="8"/>
      </right>
      <top style="thin">
        <color indexed="64"/>
      </top>
      <bottom style="thin">
        <color indexed="64"/>
      </bottom>
      <diagonal/>
    </border>
    <border>
      <left style="medium">
        <color indexed="8"/>
      </left>
      <right style="thin">
        <color indexed="64"/>
      </right>
      <top/>
      <bottom style="medium">
        <color indexed="8"/>
      </bottom>
      <diagonal/>
    </border>
    <border>
      <left style="thin">
        <color indexed="64"/>
      </left>
      <right style="thin">
        <color indexed="64"/>
      </right>
      <top/>
      <bottom style="medium">
        <color indexed="8"/>
      </bottom>
      <diagonal/>
    </border>
    <border>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style="medium">
        <color indexed="8"/>
      </right>
      <top style="thin">
        <color indexed="64"/>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medium">
        <color indexed="64"/>
      </right>
      <top/>
      <bottom/>
      <diagonal/>
    </border>
    <border>
      <left style="thin">
        <color indexed="8"/>
      </left>
      <right style="thin">
        <color indexed="8"/>
      </right>
      <top style="medium">
        <color indexed="8"/>
      </top>
      <bottom style="thin">
        <color indexed="8"/>
      </bottom>
      <diagonal/>
    </border>
    <border>
      <left/>
      <right/>
      <top style="thin">
        <color auto="1"/>
      </top>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auto="1"/>
      </right>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style="hair">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style="thin">
        <color indexed="8"/>
      </bottom>
      <diagonal/>
    </border>
    <border>
      <left style="thin">
        <color indexed="64"/>
      </left>
      <right/>
      <top style="thin">
        <color indexed="64"/>
      </top>
      <bottom/>
      <diagonal/>
    </border>
    <border diagonalUp="1">
      <left/>
      <right/>
      <top/>
      <bottom style="thin">
        <color indexed="8"/>
      </bottom>
      <diagonal style="thin">
        <color indexed="8"/>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indexed="8"/>
      </right>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64"/>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auto="1"/>
      </left>
      <right/>
      <top/>
      <bottom style="thin">
        <color auto="1"/>
      </bottom>
      <diagonal/>
    </border>
    <border>
      <left/>
      <right style="thin">
        <color auto="1"/>
      </right>
      <top/>
      <bottom/>
      <diagonal/>
    </border>
    <border>
      <left/>
      <right style="thin">
        <color indexed="64"/>
      </right>
      <top style="thin">
        <color indexed="64"/>
      </top>
      <bottom/>
      <diagonal/>
    </border>
    <border>
      <left style="thin">
        <color auto="1"/>
      </left>
      <right/>
      <top style="thin">
        <color auto="1"/>
      </top>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diagonal/>
    </border>
    <border>
      <left style="thin">
        <color auto="1"/>
      </left>
      <right/>
      <top style="thin">
        <color auto="1"/>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right style="thin">
        <color indexed="8"/>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8"/>
      </right>
      <top style="thin">
        <color indexed="64"/>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top style="thin">
        <color indexed="8"/>
      </top>
      <bottom style="medium">
        <color indexed="8"/>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3">
    <xf numFmtId="0" fontId="0" fillId="0" borderId="0">
      <alignment vertical="center"/>
    </xf>
    <xf numFmtId="0" fontId="5" fillId="0" borderId="0"/>
    <xf numFmtId="0" fontId="7" fillId="0" borderId="0"/>
    <xf numFmtId="0" fontId="14" fillId="0" borderId="0"/>
    <xf numFmtId="184" fontId="7" fillId="0" borderId="0" applyBorder="0" applyProtection="0"/>
    <xf numFmtId="0" fontId="3" fillId="0" borderId="0"/>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38" fontId="5" fillId="0" borderId="0" applyFill="0" applyBorder="0" applyAlignment="0" applyProtection="0">
      <alignment vertical="center"/>
    </xf>
    <xf numFmtId="0" fontId="3" fillId="0" borderId="0">
      <alignment vertical="center"/>
    </xf>
    <xf numFmtId="0" fontId="3" fillId="0" borderId="0">
      <alignment vertical="center"/>
    </xf>
    <xf numFmtId="0" fontId="25" fillId="0" borderId="0"/>
    <xf numFmtId="0" fontId="3" fillId="0" borderId="0">
      <alignment vertical="center"/>
    </xf>
    <xf numFmtId="0" fontId="5" fillId="0" borderId="0">
      <alignment vertical="center"/>
    </xf>
    <xf numFmtId="38" fontId="3" fillId="0" borderId="0" applyFont="0" applyFill="0" applyBorder="0" applyAlignment="0" applyProtection="0"/>
    <xf numFmtId="38" fontId="3" fillId="0" borderId="0" applyBorder="0" applyProtection="0"/>
    <xf numFmtId="41" fontId="65" fillId="0" borderId="0" applyFill="0" applyBorder="0" applyAlignment="0" applyProtection="0"/>
    <xf numFmtId="38" fontId="3" fillId="0" borderId="0" applyFont="0" applyFill="0" applyBorder="0" applyAlignment="0" applyProtection="0">
      <alignment vertical="center"/>
    </xf>
    <xf numFmtId="0" fontId="80" fillId="0" borderId="0">
      <alignment vertical="center"/>
    </xf>
    <xf numFmtId="38" fontId="80" fillId="0" borderId="0" applyFont="0" applyFill="0" applyBorder="0" applyAlignment="0" applyProtection="0">
      <alignment vertical="center"/>
    </xf>
  </cellStyleXfs>
  <cellXfs count="1895">
    <xf numFmtId="0" fontId="0" fillId="0" borderId="0" xfId="0">
      <alignment vertical="center"/>
    </xf>
    <xf numFmtId="0" fontId="1" fillId="0" borderId="0" xfId="0" applyFont="1">
      <alignment vertical="center"/>
    </xf>
    <xf numFmtId="0" fontId="3" fillId="0" borderId="0" xfId="5" applyAlignment="1">
      <alignment horizontal="left" vertical="center"/>
    </xf>
    <xf numFmtId="0" fontId="3" fillId="0" borderId="0" xfId="3" applyFont="1" applyAlignment="1">
      <alignment horizontal="left" vertical="center"/>
    </xf>
    <xf numFmtId="0" fontId="3" fillId="0" borderId="0" xfId="3" applyFont="1" applyAlignment="1">
      <alignment vertical="center"/>
    </xf>
    <xf numFmtId="0" fontId="3" fillId="2" borderId="0" xfId="5" applyFill="1" applyAlignment="1">
      <alignment vertical="center"/>
    </xf>
    <xf numFmtId="0" fontId="27" fillId="0" borderId="0" xfId="5" applyFont="1" applyAlignment="1">
      <alignment vertical="center"/>
    </xf>
    <xf numFmtId="184" fontId="3" fillId="6" borderId="23" xfId="3" applyNumberFormat="1" applyFont="1" applyFill="1" applyBorder="1" applyAlignment="1" applyProtection="1">
      <alignment horizontal="right" vertical="center"/>
      <protection locked="0"/>
    </xf>
    <xf numFmtId="0" fontId="16" fillId="0" borderId="0" xfId="3" applyFont="1" applyAlignment="1">
      <alignment vertical="center"/>
    </xf>
    <xf numFmtId="0" fontId="28" fillId="0" borderId="0" xfId="3" applyFont="1" applyAlignment="1">
      <alignment vertical="center"/>
    </xf>
    <xf numFmtId="0" fontId="30" fillId="0" borderId="0" xfId="3" applyFont="1" applyAlignment="1">
      <alignment vertical="center"/>
    </xf>
    <xf numFmtId="0" fontId="30" fillId="0" borderId="0" xfId="16" applyFont="1">
      <alignment vertical="center"/>
    </xf>
    <xf numFmtId="0" fontId="30" fillId="0" borderId="0" xfId="15" applyFont="1">
      <alignment vertical="center"/>
    </xf>
    <xf numFmtId="0" fontId="3" fillId="0" borderId="0" xfId="16" applyFont="1" applyAlignment="1"/>
    <xf numFmtId="0" fontId="30" fillId="0" borderId="0" xfId="16" applyFont="1" applyAlignment="1"/>
    <xf numFmtId="0" fontId="30" fillId="2" borderId="0" xfId="3" applyFont="1" applyFill="1" applyAlignment="1">
      <alignment horizontal="left" vertical="center"/>
    </xf>
    <xf numFmtId="0" fontId="30" fillId="0" borderId="0" xfId="3" applyFont="1" applyAlignment="1">
      <alignment horizontal="left" vertical="center"/>
    </xf>
    <xf numFmtId="0" fontId="3" fillId="0" borderId="0" xfId="5" applyFont="1" applyAlignment="1">
      <alignment horizontal="left" vertical="center"/>
    </xf>
    <xf numFmtId="0" fontId="30" fillId="0" borderId="0" xfId="3" applyFont="1" applyAlignment="1">
      <alignment vertical="center" shrinkToFit="1"/>
    </xf>
    <xf numFmtId="0" fontId="30" fillId="0" borderId="0" xfId="9" applyFont="1">
      <alignment vertical="center"/>
    </xf>
    <xf numFmtId="0" fontId="30" fillId="0" borderId="0" xfId="10" applyFont="1">
      <alignment vertical="center"/>
    </xf>
    <xf numFmtId="0" fontId="3" fillId="0" borderId="0" xfId="10" applyFont="1">
      <alignment vertical="center"/>
    </xf>
    <xf numFmtId="0" fontId="3" fillId="0" borderId="0" xfId="5" applyFont="1" applyAlignment="1">
      <alignment vertical="center"/>
    </xf>
    <xf numFmtId="0" fontId="1" fillId="0" borderId="0" xfId="3" applyFont="1" applyAlignment="1">
      <alignment horizontal="left" vertical="center"/>
    </xf>
    <xf numFmtId="0" fontId="3" fillId="0" borderId="0" xfId="14" applyFont="1" applyAlignment="1">
      <alignment horizontal="left" vertical="center"/>
    </xf>
    <xf numFmtId="0" fontId="1" fillId="0" borderId="0" xfId="3" applyFont="1" applyAlignment="1">
      <alignment vertical="center"/>
    </xf>
    <xf numFmtId="0" fontId="30" fillId="0" borderId="0" xfId="3" applyFont="1" applyAlignment="1">
      <alignment horizontal="left" vertical="center" shrinkToFit="1"/>
    </xf>
    <xf numFmtId="0" fontId="3" fillId="0" borderId="0" xfId="5" applyFont="1"/>
    <xf numFmtId="0" fontId="1" fillId="2" borderId="0" xfId="3" applyFont="1" applyFill="1" applyAlignment="1">
      <alignment vertical="center"/>
    </xf>
    <xf numFmtId="0" fontId="1" fillId="0" borderId="0" xfId="15" applyFont="1">
      <alignment vertical="center"/>
    </xf>
    <xf numFmtId="0" fontId="1" fillId="6" borderId="94" xfId="3" applyFont="1" applyFill="1" applyBorder="1" applyAlignment="1" applyProtection="1">
      <alignment horizontal="center" vertical="center"/>
      <protection locked="0"/>
    </xf>
    <xf numFmtId="184" fontId="1" fillId="6" borderId="95" xfId="3" applyNumberFormat="1" applyFont="1" applyFill="1" applyBorder="1" applyAlignment="1" applyProtection="1">
      <alignment horizontal="right" vertical="center"/>
      <protection locked="0"/>
    </xf>
    <xf numFmtId="0" fontId="1" fillId="6" borderId="96" xfId="3" applyFont="1" applyFill="1" applyBorder="1" applyAlignment="1" applyProtection="1">
      <alignment horizontal="center" vertical="center"/>
      <protection locked="0"/>
    </xf>
    <xf numFmtId="184" fontId="1" fillId="6" borderId="97" xfId="3" applyNumberFormat="1" applyFont="1" applyFill="1" applyBorder="1" applyAlignment="1" applyProtection="1">
      <alignment horizontal="right" vertical="center"/>
      <protection locked="0"/>
    </xf>
    <xf numFmtId="184" fontId="1" fillId="6" borderId="30" xfId="3" applyNumberFormat="1" applyFont="1" applyFill="1" applyBorder="1" applyAlignment="1" applyProtection="1">
      <alignment horizontal="right" vertical="center"/>
      <protection locked="0"/>
    </xf>
    <xf numFmtId="0" fontId="1" fillId="6" borderId="103" xfId="3" applyFont="1" applyFill="1" applyBorder="1" applyAlignment="1" applyProtection="1">
      <alignment horizontal="center" vertical="center"/>
      <protection locked="0"/>
    </xf>
    <xf numFmtId="184" fontId="1" fillId="6" borderId="111" xfId="3" applyNumberFormat="1" applyFont="1" applyFill="1" applyBorder="1" applyAlignment="1" applyProtection="1">
      <alignment horizontal="right" vertical="center"/>
      <protection locked="0"/>
    </xf>
    <xf numFmtId="184" fontId="1" fillId="6" borderId="112" xfId="3" applyNumberFormat="1" applyFont="1" applyFill="1" applyBorder="1" applyAlignment="1" applyProtection="1">
      <alignment horizontal="right" vertical="center"/>
      <protection locked="0"/>
    </xf>
    <xf numFmtId="0" fontId="30" fillId="0" borderId="0" xfId="3" applyFont="1" applyAlignment="1" applyProtection="1">
      <alignment horizontal="left" vertical="center"/>
    </xf>
    <xf numFmtId="0" fontId="3" fillId="0" borderId="0" xfId="10" applyFont="1" applyAlignment="1" applyProtection="1">
      <alignment horizontal="left" vertical="center"/>
    </xf>
    <xf numFmtId="0" fontId="3" fillId="0" borderId="0" xfId="3" applyFont="1" applyAlignment="1" applyProtection="1">
      <alignment horizontal="left" vertical="center"/>
    </xf>
    <xf numFmtId="0" fontId="0" fillId="0" borderId="0" xfId="0" applyProtection="1">
      <alignment vertical="center"/>
    </xf>
    <xf numFmtId="0" fontId="32" fillId="2" borderId="0" xfId="3" applyFont="1" applyFill="1" applyAlignment="1" applyProtection="1">
      <alignment vertical="center"/>
    </xf>
    <xf numFmtId="0" fontId="7" fillId="0" borderId="0" xfId="5" applyFont="1" applyProtection="1"/>
    <xf numFmtId="0" fontId="7" fillId="0" borderId="0" xfId="5" applyFont="1" applyAlignment="1" applyProtection="1">
      <alignment horizontal="right" vertical="center"/>
    </xf>
    <xf numFmtId="190" fontId="7" fillId="0" borderId="0" xfId="5" applyNumberFormat="1" applyFont="1" applyAlignment="1" applyProtection="1">
      <alignment vertical="center"/>
    </xf>
    <xf numFmtId="0" fontId="18" fillId="2" borderId="0" xfId="3" applyFont="1" applyFill="1" applyAlignment="1" applyProtection="1">
      <alignment vertical="center"/>
    </xf>
    <xf numFmtId="0" fontId="10" fillId="2" borderId="0" xfId="3" applyFont="1" applyFill="1" applyAlignment="1" applyProtection="1">
      <alignment vertical="center"/>
    </xf>
    <xf numFmtId="0" fontId="19" fillId="2" borderId="0" xfId="3" applyFont="1" applyFill="1" applyAlignment="1" applyProtection="1">
      <alignment vertical="center"/>
    </xf>
    <xf numFmtId="0" fontId="19" fillId="2" borderId="0" xfId="3" applyFont="1" applyFill="1" applyAlignment="1" applyProtection="1">
      <alignment horizontal="center" vertical="center"/>
    </xf>
    <xf numFmtId="0" fontId="11" fillId="2" borderId="0" xfId="3" applyFont="1" applyFill="1" applyAlignment="1" applyProtection="1">
      <alignment vertical="center"/>
    </xf>
    <xf numFmtId="0" fontId="33" fillId="0" borderId="0" xfId="5" applyFont="1" applyAlignment="1" applyProtection="1">
      <alignment vertical="center"/>
    </xf>
    <xf numFmtId="0" fontId="7" fillId="0" borderId="13" xfId="5" applyFont="1" applyBorder="1" applyAlignment="1" applyProtection="1">
      <alignment horizontal="center" vertical="center" textRotation="255"/>
    </xf>
    <xf numFmtId="0" fontId="19" fillId="2" borderId="13" xfId="3" applyFont="1" applyFill="1" applyBorder="1" applyAlignment="1" applyProtection="1">
      <alignment horizontal="left" vertical="center"/>
    </xf>
    <xf numFmtId="0" fontId="19" fillId="2" borderId="0" xfId="3" applyFont="1" applyFill="1" applyAlignment="1" applyProtection="1">
      <alignment horizontal="left" vertical="center" shrinkToFit="1"/>
    </xf>
    <xf numFmtId="0" fontId="7" fillId="0" borderId="10" xfId="5" applyFont="1" applyBorder="1" applyProtection="1"/>
    <xf numFmtId="0" fontId="7" fillId="0" borderId="0" xfId="5" applyFont="1" applyAlignment="1" applyProtection="1">
      <alignment horizontal="center"/>
    </xf>
    <xf numFmtId="0" fontId="7" fillId="0" borderId="0" xfId="3" applyFont="1" applyAlignment="1" applyProtection="1">
      <alignment horizontal="center" vertical="center"/>
    </xf>
    <xf numFmtId="178" fontId="7" fillId="0" borderId="0" xfId="3" applyNumberFormat="1" applyFont="1" applyAlignment="1" applyProtection="1">
      <alignment horizontal="left" vertical="center"/>
    </xf>
    <xf numFmtId="0" fontId="3" fillId="0" borderId="0" xfId="3" applyFont="1" applyFill="1" applyAlignment="1" applyProtection="1">
      <alignment horizontal="left" vertical="center"/>
    </xf>
    <xf numFmtId="0" fontId="7" fillId="0" borderId="0" xfId="3" applyFont="1" applyAlignment="1" applyProtection="1">
      <alignment horizontal="left" vertical="center"/>
    </xf>
    <xf numFmtId="0" fontId="3" fillId="0" borderId="0" xfId="10" applyFont="1" applyFill="1" applyAlignment="1" applyProtection="1">
      <alignment horizontal="left" vertical="center"/>
    </xf>
    <xf numFmtId="0" fontId="40" fillId="0" borderId="0" xfId="0" applyFont="1">
      <alignment vertical="center"/>
    </xf>
    <xf numFmtId="193" fontId="1" fillId="0" borderId="0" xfId="0" applyNumberFormat="1" applyFont="1" applyAlignment="1">
      <alignment vertical="top"/>
    </xf>
    <xf numFmtId="0" fontId="1" fillId="13" borderId="0" xfId="0" applyFont="1" applyFill="1">
      <alignment vertical="center"/>
    </xf>
    <xf numFmtId="0" fontId="1" fillId="4" borderId="117" xfId="0" applyFont="1" applyFill="1" applyBorder="1" applyAlignment="1" applyProtection="1">
      <alignment horizontal="center" vertical="center"/>
      <protection locked="0"/>
    </xf>
    <xf numFmtId="0" fontId="1" fillId="4" borderId="118" xfId="0" applyFont="1" applyFill="1" applyBorder="1" applyAlignment="1" applyProtection="1">
      <alignment horizontal="center" vertical="center"/>
      <protection locked="0"/>
    </xf>
    <xf numFmtId="0" fontId="1" fillId="4" borderId="21" xfId="1" applyFont="1" applyFill="1" applyBorder="1" applyAlignment="1" applyProtection="1">
      <alignment horizontal="center" vertical="center"/>
      <protection locked="0"/>
    </xf>
    <xf numFmtId="194" fontId="1" fillId="0" borderId="0" xfId="0" applyNumberFormat="1" applyFont="1">
      <alignment vertical="center"/>
    </xf>
    <xf numFmtId="20" fontId="1" fillId="0" borderId="0" xfId="0" applyNumberFormat="1" applyFont="1">
      <alignment vertical="center"/>
    </xf>
    <xf numFmtId="0" fontId="1" fillId="4" borderId="123" xfId="0" applyFont="1" applyFill="1" applyBorder="1" applyAlignment="1" applyProtection="1">
      <alignment horizontal="center" vertical="center"/>
      <protection locked="0"/>
    </xf>
    <xf numFmtId="0" fontId="3" fillId="4" borderId="0" xfId="0" applyFont="1" applyFill="1" applyProtection="1">
      <alignment vertical="center"/>
      <protection locked="0"/>
    </xf>
    <xf numFmtId="0" fontId="3" fillId="4" borderId="115" xfId="0" applyFont="1" applyFill="1" applyBorder="1" applyAlignment="1" applyProtection="1">
      <alignment horizontal="center" vertical="center"/>
      <protection locked="0"/>
    </xf>
    <xf numFmtId="0" fontId="7" fillId="0" borderId="0" xfId="5" applyFont="1" applyAlignment="1">
      <alignment horizontal="left" vertical="center"/>
    </xf>
    <xf numFmtId="0" fontId="7" fillId="0" borderId="0" xfId="3" applyFont="1" applyAlignment="1">
      <alignment horizontal="left" vertical="center"/>
    </xf>
    <xf numFmtId="0" fontId="15" fillId="0" borderId="0" xfId="8" applyFont="1">
      <alignment vertical="center"/>
    </xf>
    <xf numFmtId="0" fontId="30" fillId="9" borderId="0" xfId="3" applyFont="1" applyFill="1" applyAlignment="1">
      <alignment horizontal="left" vertical="center"/>
    </xf>
    <xf numFmtId="0" fontId="3" fillId="0" borderId="0" xfId="5"/>
    <xf numFmtId="189" fontId="3" fillId="6" borderId="86" xfId="5" applyNumberFormat="1" applyFill="1" applyBorder="1" applyAlignment="1" applyProtection="1">
      <alignment vertical="center"/>
      <protection locked="0"/>
    </xf>
    <xf numFmtId="0" fontId="49" fillId="0" borderId="0" xfId="0" applyFont="1" applyProtection="1">
      <alignment vertical="center"/>
    </xf>
    <xf numFmtId="0" fontId="3" fillId="0" borderId="0" xfId="7" applyFont="1" applyAlignment="1" applyProtection="1">
      <alignment horizontal="left" vertical="center"/>
    </xf>
    <xf numFmtId="0" fontId="7" fillId="0" borderId="0" xfId="3" applyFont="1" applyAlignment="1">
      <alignment vertical="center"/>
    </xf>
    <xf numFmtId="0" fontId="3" fillId="0" borderId="0" xfId="15" applyFont="1">
      <alignment vertical="center"/>
    </xf>
    <xf numFmtId="0" fontId="50" fillId="14" borderId="0" xfId="0" applyFont="1" applyFill="1" applyAlignment="1">
      <alignment vertical="center"/>
    </xf>
    <xf numFmtId="0" fontId="50" fillId="0" borderId="0" xfId="2" applyFont="1" applyAlignment="1" applyProtection="1">
      <alignment vertical="center"/>
    </xf>
    <xf numFmtId="0" fontId="50" fillId="0" borderId="0" xfId="2" applyFont="1" applyBorder="1" applyAlignment="1" applyProtection="1">
      <alignment vertical="center"/>
    </xf>
    <xf numFmtId="0" fontId="53" fillId="0" borderId="0" xfId="2" applyFont="1" applyFill="1" applyBorder="1" applyAlignment="1" applyProtection="1">
      <alignment horizontal="center" vertical="center" wrapText="1"/>
    </xf>
    <xf numFmtId="0" fontId="50" fillId="0" borderId="0" xfId="2" applyFont="1" applyFill="1" applyAlignment="1" applyProtection="1">
      <alignment vertical="center"/>
    </xf>
    <xf numFmtId="0" fontId="50" fillId="0" borderId="0" xfId="2" applyFont="1" applyFill="1" applyBorder="1" applyAlignment="1" applyProtection="1">
      <alignment vertical="center"/>
    </xf>
    <xf numFmtId="0" fontId="54" fillId="0" borderId="0" xfId="2" applyFont="1" applyFill="1" applyAlignment="1" applyProtection="1">
      <alignment horizontal="right" vertical="center"/>
    </xf>
    <xf numFmtId="0" fontId="54" fillId="0" borderId="0" xfId="2" applyFont="1" applyFill="1" applyAlignment="1" applyProtection="1">
      <alignment vertical="center"/>
    </xf>
    <xf numFmtId="0" fontId="50" fillId="0" borderId="0" xfId="2" applyFont="1" applyFill="1" applyAlignment="1" applyProtection="1">
      <alignment horizontal="right" vertical="center"/>
    </xf>
    <xf numFmtId="0" fontId="50" fillId="0" borderId="0" xfId="2" applyFont="1" applyFill="1" applyBorder="1" applyAlignment="1" applyProtection="1">
      <alignment horizontal="center" vertical="center"/>
    </xf>
    <xf numFmtId="0" fontId="50" fillId="0" borderId="2" xfId="2" applyFont="1" applyFill="1" applyBorder="1" applyAlignment="1" applyProtection="1">
      <alignment horizontal="center" vertical="center" wrapText="1"/>
    </xf>
    <xf numFmtId="0" fontId="50" fillId="0" borderId="0" xfId="2" applyFont="1" applyFill="1" applyAlignment="1" applyProtection="1">
      <alignment horizontal="left" vertical="center"/>
    </xf>
    <xf numFmtId="0" fontId="50" fillId="0" borderId="0" xfId="2" applyFont="1" applyAlignment="1">
      <alignment horizontal="center" vertical="center"/>
    </xf>
    <xf numFmtId="178" fontId="50" fillId="6" borderId="0" xfId="2" applyNumberFormat="1" applyFont="1" applyFill="1" applyAlignment="1" applyProtection="1">
      <alignment vertical="center"/>
      <protection locked="0"/>
    </xf>
    <xf numFmtId="0" fontId="56" fillId="2" borderId="0" xfId="2" applyFont="1" applyFill="1" applyAlignment="1">
      <alignment vertical="center"/>
    </xf>
    <xf numFmtId="0" fontId="50" fillId="0" borderId="0" xfId="2" applyFont="1" applyAlignment="1">
      <alignment vertical="center"/>
    </xf>
    <xf numFmtId="0" fontId="50" fillId="0" borderId="0" xfId="2" applyFont="1" applyAlignment="1">
      <alignment horizontal="left" vertical="center" wrapText="1"/>
    </xf>
    <xf numFmtId="179" fontId="50" fillId="6" borderId="1" xfId="2" applyNumberFormat="1" applyFont="1" applyFill="1" applyBorder="1" applyAlignment="1" applyProtection="1">
      <alignment horizontal="left" vertical="center"/>
      <protection locked="0"/>
    </xf>
    <xf numFmtId="180" fontId="50" fillId="6" borderId="6" xfId="2" applyNumberFormat="1" applyFont="1" applyFill="1" applyBorder="1" applyAlignment="1" applyProtection="1">
      <alignment horizontal="center" vertical="center"/>
      <protection locked="0"/>
    </xf>
    <xf numFmtId="0" fontId="50" fillId="6" borderId="6" xfId="2" applyFont="1" applyFill="1" applyBorder="1" applyAlignment="1" applyProtection="1">
      <alignment horizontal="center" vertical="center"/>
      <protection locked="0"/>
    </xf>
    <xf numFmtId="0" fontId="50" fillId="0" borderId="38" xfId="2" applyFont="1" applyBorder="1" applyAlignment="1" applyProtection="1">
      <alignment vertical="center"/>
    </xf>
    <xf numFmtId="14" fontId="50" fillId="6" borderId="6" xfId="2" applyNumberFormat="1" applyFont="1" applyFill="1" applyBorder="1" applyAlignment="1" applyProtection="1">
      <alignment horizontal="center" vertical="center" shrinkToFit="1"/>
      <protection locked="0"/>
    </xf>
    <xf numFmtId="176" fontId="50" fillId="6" borderId="6" xfId="2" applyNumberFormat="1" applyFont="1" applyFill="1" applyBorder="1" applyAlignment="1" applyProtection="1">
      <alignment horizontal="center" vertical="center" shrinkToFit="1"/>
      <protection locked="0"/>
    </xf>
    <xf numFmtId="0" fontId="50" fillId="6" borderId="18" xfId="2" applyNumberFormat="1" applyFont="1" applyFill="1" applyBorder="1" applyAlignment="1" applyProtection="1">
      <alignment horizontal="center" vertical="center" shrinkToFit="1"/>
      <protection locked="0"/>
    </xf>
    <xf numFmtId="0" fontId="50" fillId="2" borderId="0" xfId="2" applyFont="1" applyFill="1" applyAlignment="1">
      <alignment horizontal="center" vertical="center"/>
    </xf>
    <xf numFmtId="0" fontId="50" fillId="2" borderId="0" xfId="2" applyFont="1" applyFill="1" applyAlignment="1">
      <alignment vertical="center"/>
    </xf>
    <xf numFmtId="0" fontId="50" fillId="6" borderId="1" xfId="2" applyFont="1" applyFill="1" applyBorder="1" applyAlignment="1" applyProtection="1">
      <alignment horizontal="center" vertical="center"/>
      <protection locked="0"/>
    </xf>
    <xf numFmtId="0" fontId="50" fillId="2" borderId="1" xfId="2" applyFont="1" applyFill="1" applyBorder="1" applyAlignment="1" applyProtection="1">
      <alignment horizontal="left" vertical="center"/>
    </xf>
    <xf numFmtId="0" fontId="50" fillId="2" borderId="0" xfId="2" applyFont="1" applyFill="1" applyAlignment="1" applyProtection="1">
      <alignment vertical="center"/>
    </xf>
    <xf numFmtId="0" fontId="58" fillId="0" borderId="0" xfId="2" applyFont="1" applyAlignment="1" applyProtection="1">
      <alignment vertical="center"/>
    </xf>
    <xf numFmtId="0" fontId="50" fillId="0" borderId="0" xfId="2" applyFont="1" applyProtection="1"/>
    <xf numFmtId="0" fontId="50" fillId="2" borderId="6" xfId="2" applyFont="1" applyFill="1" applyBorder="1" applyAlignment="1" applyProtection="1">
      <alignment horizontal="center" vertical="center"/>
    </xf>
    <xf numFmtId="0" fontId="50" fillId="2" borderId="18" xfId="2" applyFont="1" applyFill="1" applyBorder="1" applyAlignment="1" applyProtection="1">
      <alignment horizontal="right" vertical="center"/>
    </xf>
    <xf numFmtId="0" fontId="50" fillId="2" borderId="21" xfId="2" applyFont="1" applyFill="1" applyBorder="1" applyAlignment="1" applyProtection="1">
      <alignment horizontal="center" vertical="center"/>
    </xf>
    <xf numFmtId="0" fontId="50" fillId="0" borderId="20" xfId="2" applyFont="1" applyBorder="1" applyAlignment="1" applyProtection="1">
      <alignment vertical="center"/>
    </xf>
    <xf numFmtId="180" fontId="50" fillId="4" borderId="1" xfId="2" applyNumberFormat="1" applyFont="1" applyFill="1" applyBorder="1" applyAlignment="1" applyProtection="1">
      <alignment horizontal="center" vertical="center"/>
      <protection locked="0"/>
    </xf>
    <xf numFmtId="180" fontId="50" fillId="6" borderId="16" xfId="2" applyNumberFormat="1" applyFont="1" applyFill="1" applyBorder="1" applyAlignment="1" applyProtection="1">
      <alignment horizontal="center" vertical="center"/>
      <protection locked="0"/>
    </xf>
    <xf numFmtId="38" fontId="50" fillId="2" borderId="16" xfId="2" applyNumberFormat="1" applyFont="1" applyFill="1" applyBorder="1" applyAlignment="1" applyProtection="1">
      <alignment horizontal="center" vertical="center"/>
    </xf>
    <xf numFmtId="38" fontId="50" fillId="6" borderId="43" xfId="2" applyNumberFormat="1" applyFont="1" applyFill="1" applyBorder="1" applyAlignment="1" applyProtection="1">
      <alignment horizontal="center" vertical="center"/>
    </xf>
    <xf numFmtId="181" fontId="50" fillId="6" borderId="44" xfId="2" applyNumberFormat="1" applyFont="1" applyFill="1" applyBorder="1" applyAlignment="1" applyProtection="1">
      <alignment vertical="center"/>
    </xf>
    <xf numFmtId="38" fontId="50" fillId="0" borderId="22" xfId="2" applyNumberFormat="1" applyFont="1" applyBorder="1" applyAlignment="1" applyProtection="1">
      <alignment horizontal="center" vertical="center"/>
    </xf>
    <xf numFmtId="38" fontId="50" fillId="4" borderId="43" xfId="2" applyNumberFormat="1" applyFont="1" applyFill="1" applyBorder="1" applyAlignment="1" applyProtection="1">
      <alignment horizontal="center" vertical="center"/>
    </xf>
    <xf numFmtId="38" fontId="50" fillId="0" borderId="16" xfId="2" applyNumberFormat="1" applyFont="1" applyBorder="1" applyAlignment="1" applyProtection="1">
      <alignment horizontal="center" vertical="center"/>
    </xf>
    <xf numFmtId="181" fontId="50" fillId="4" borderId="44" xfId="2" applyNumberFormat="1" applyFont="1" applyFill="1" applyBorder="1" applyAlignment="1" applyProtection="1">
      <alignment vertical="center"/>
    </xf>
    <xf numFmtId="38" fontId="50" fillId="2" borderId="42" xfId="2" applyNumberFormat="1" applyFont="1" applyFill="1" applyBorder="1" applyAlignment="1" applyProtection="1">
      <alignment horizontal="center" vertical="center"/>
    </xf>
    <xf numFmtId="0" fontId="50" fillId="7" borderId="52" xfId="2" applyFont="1" applyFill="1" applyBorder="1" applyAlignment="1" applyProtection="1">
      <alignment horizontal="center" vertical="center"/>
    </xf>
    <xf numFmtId="0" fontId="61" fillId="7" borderId="20" xfId="2" applyFont="1" applyFill="1" applyBorder="1" applyAlignment="1" applyProtection="1">
      <alignment horizontal="center" vertical="center"/>
    </xf>
    <xf numFmtId="0" fontId="50" fillId="0" borderId="17" xfId="2" applyFont="1" applyBorder="1" applyAlignment="1" applyProtection="1">
      <alignment vertical="center"/>
    </xf>
    <xf numFmtId="0" fontId="50" fillId="7" borderId="53" xfId="2" applyFont="1" applyFill="1" applyBorder="1" applyAlignment="1" applyProtection="1">
      <alignment horizontal="center" vertical="center"/>
    </xf>
    <xf numFmtId="0" fontId="50" fillId="0" borderId="22" xfId="2" applyFont="1" applyBorder="1" applyAlignment="1" applyProtection="1">
      <alignment horizontal="left" vertical="center" shrinkToFit="1"/>
    </xf>
    <xf numFmtId="180" fontId="50" fillId="6" borderId="42" xfId="2" applyNumberFormat="1" applyFont="1" applyFill="1" applyBorder="1" applyAlignment="1" applyProtection="1">
      <alignment horizontal="center" vertical="center"/>
      <protection locked="0"/>
    </xf>
    <xf numFmtId="0" fontId="50" fillId="0" borderId="22" xfId="2" applyFont="1" applyBorder="1" applyAlignment="1" applyProtection="1">
      <alignment horizontal="left" vertical="center"/>
    </xf>
    <xf numFmtId="0" fontId="50" fillId="7" borderId="42" xfId="2" applyFont="1" applyFill="1" applyBorder="1" applyAlignment="1" applyProtection="1">
      <alignment horizontal="center" vertical="center"/>
    </xf>
    <xf numFmtId="0" fontId="50" fillId="7" borderId="54" xfId="2" applyFont="1" applyFill="1" applyBorder="1" applyAlignment="1" applyProtection="1">
      <alignment horizontal="center" vertical="center"/>
    </xf>
    <xf numFmtId="0" fontId="50" fillId="7" borderId="39" xfId="2" applyFont="1" applyFill="1" applyBorder="1" applyAlignment="1" applyProtection="1">
      <alignment horizontal="center" vertical="center"/>
    </xf>
    <xf numFmtId="0" fontId="50" fillId="0" borderId="129" xfId="2" applyFont="1" applyBorder="1" applyAlignment="1" applyProtection="1">
      <alignment horizontal="left" vertical="center" shrinkToFit="1"/>
    </xf>
    <xf numFmtId="180" fontId="50" fillId="6" borderId="128" xfId="2" applyNumberFormat="1" applyFont="1" applyFill="1" applyBorder="1" applyAlignment="1" applyProtection="1">
      <alignment horizontal="center" vertical="center"/>
      <protection locked="0"/>
    </xf>
    <xf numFmtId="0" fontId="50" fillId="7" borderId="126" xfId="2" applyFont="1" applyFill="1" applyBorder="1" applyAlignment="1" applyProtection="1">
      <alignment horizontal="center" vertical="center"/>
    </xf>
    <xf numFmtId="0" fontId="50" fillId="7" borderId="132" xfId="2" applyFont="1" applyFill="1" applyBorder="1" applyAlignment="1" applyProtection="1">
      <alignment horizontal="center" vertical="center"/>
    </xf>
    <xf numFmtId="0" fontId="50" fillId="7" borderId="127" xfId="2" applyFont="1" applyFill="1" applyBorder="1" applyAlignment="1" applyProtection="1">
      <alignment horizontal="center" vertical="center"/>
    </xf>
    <xf numFmtId="180" fontId="50" fillId="4" borderId="38" xfId="2" applyNumberFormat="1" applyFont="1" applyFill="1" applyBorder="1" applyAlignment="1" applyProtection="1">
      <alignment horizontal="center" vertical="center"/>
      <protection locked="0"/>
    </xf>
    <xf numFmtId="180" fontId="50" fillId="6" borderId="18" xfId="2" applyNumberFormat="1" applyFont="1" applyFill="1" applyBorder="1" applyAlignment="1" applyProtection="1">
      <alignment horizontal="center" vertical="center"/>
      <protection locked="0"/>
    </xf>
    <xf numFmtId="0" fontId="50" fillId="7" borderId="18" xfId="2" applyFont="1" applyFill="1" applyBorder="1" applyAlignment="1" applyProtection="1">
      <alignment horizontal="center" vertical="center"/>
    </xf>
    <xf numFmtId="0" fontId="50" fillId="7" borderId="55" xfId="2" applyFont="1" applyFill="1" applyBorder="1" applyAlignment="1" applyProtection="1">
      <alignment horizontal="center" vertical="center"/>
    </xf>
    <xf numFmtId="0" fontId="50" fillId="7" borderId="21" xfId="2" applyFont="1" applyFill="1" applyBorder="1" applyAlignment="1" applyProtection="1">
      <alignment horizontal="center" vertical="center"/>
    </xf>
    <xf numFmtId="180" fontId="50" fillId="6" borderId="18" xfId="2" applyNumberFormat="1" applyFont="1" applyFill="1" applyBorder="1" applyAlignment="1" applyProtection="1">
      <alignment horizontal="center" vertical="center"/>
    </xf>
    <xf numFmtId="0" fontId="60" fillId="0" borderId="134" xfId="2" applyFont="1" applyBorder="1" applyAlignment="1" applyProtection="1">
      <alignment vertical="center"/>
    </xf>
    <xf numFmtId="0" fontId="50" fillId="0" borderId="135" xfId="2" applyFont="1" applyBorder="1" applyAlignment="1" applyProtection="1">
      <alignment vertical="center"/>
    </xf>
    <xf numFmtId="0" fontId="50" fillId="0" borderId="136" xfId="2" applyFont="1" applyBorder="1" applyAlignment="1" applyProtection="1">
      <alignment vertical="center"/>
    </xf>
    <xf numFmtId="0" fontId="55" fillId="0" borderId="0" xfId="2" applyFont="1" applyBorder="1" applyAlignment="1" applyProtection="1">
      <alignment vertical="center"/>
    </xf>
    <xf numFmtId="0" fontId="50" fillId="0" borderId="122" xfId="2" applyFont="1" applyBorder="1" applyAlignment="1" applyProtection="1">
      <alignment vertical="center"/>
    </xf>
    <xf numFmtId="0" fontId="60" fillId="0" borderId="13" xfId="2" applyFont="1" applyBorder="1" applyAlignment="1" applyProtection="1">
      <alignment vertical="center"/>
    </xf>
    <xf numFmtId="0" fontId="60" fillId="0" borderId="10" xfId="2" applyFont="1" applyBorder="1" applyAlignment="1" applyProtection="1">
      <alignment vertical="center"/>
    </xf>
    <xf numFmtId="0" fontId="50" fillId="0" borderId="7" xfId="2" applyFont="1" applyBorder="1" applyAlignment="1" applyProtection="1">
      <alignment vertical="center"/>
    </xf>
    <xf numFmtId="0" fontId="50" fillId="0" borderId="11" xfId="2" applyFont="1" applyBorder="1" applyAlignment="1" applyProtection="1">
      <alignment vertical="center"/>
    </xf>
    <xf numFmtId="0" fontId="50" fillId="0" borderId="0" xfId="2" applyFont="1" applyAlignment="1" applyProtection="1">
      <alignment horizontal="center" vertical="center"/>
    </xf>
    <xf numFmtId="0" fontId="50" fillId="0" borderId="0" xfId="2" applyFont="1" applyAlignment="1" applyProtection="1">
      <alignment horizontal="left" vertical="center"/>
    </xf>
    <xf numFmtId="0" fontId="50" fillId="0" borderId="1" xfId="2" applyFont="1" applyBorder="1" applyAlignment="1" applyProtection="1">
      <alignment vertical="center"/>
    </xf>
    <xf numFmtId="0" fontId="62" fillId="0" borderId="0" xfId="2" applyFont="1" applyAlignment="1" applyProtection="1">
      <alignment vertical="center"/>
    </xf>
    <xf numFmtId="0" fontId="50" fillId="12" borderId="42" xfId="2" applyFont="1" applyFill="1" applyBorder="1" applyAlignment="1" applyProtection="1">
      <alignment horizontal="left" vertical="center"/>
    </xf>
    <xf numFmtId="0" fontId="50" fillId="12" borderId="22" xfId="2" applyFont="1" applyFill="1" applyBorder="1" applyAlignment="1" applyProtection="1">
      <alignment vertical="center"/>
    </xf>
    <xf numFmtId="0" fontId="50" fillId="12" borderId="40" xfId="2" applyFont="1" applyFill="1" applyBorder="1" applyAlignment="1" applyProtection="1">
      <alignment horizontal="right" vertical="center"/>
    </xf>
    <xf numFmtId="0" fontId="50" fillId="12" borderId="40" xfId="2" applyFont="1" applyFill="1" applyBorder="1" applyAlignment="1" applyProtection="1">
      <alignment vertical="center"/>
    </xf>
    <xf numFmtId="0" fontId="50" fillId="12" borderId="42" xfId="2" applyFont="1" applyFill="1" applyBorder="1" applyAlignment="1" applyProtection="1">
      <alignment vertical="center"/>
    </xf>
    <xf numFmtId="0" fontId="50" fillId="12" borderId="22" xfId="2" applyFont="1" applyFill="1" applyBorder="1" applyAlignment="1" applyProtection="1">
      <alignment horizontal="center" vertical="center"/>
    </xf>
    <xf numFmtId="0" fontId="50" fillId="12" borderId="43" xfId="2" applyFont="1" applyFill="1" applyBorder="1" applyAlignment="1" applyProtection="1">
      <alignment horizontal="center" vertical="center"/>
    </xf>
    <xf numFmtId="0" fontId="50" fillId="12" borderId="17" xfId="2" applyFont="1" applyFill="1" applyBorder="1" applyAlignment="1" applyProtection="1">
      <alignment vertical="center"/>
    </xf>
    <xf numFmtId="0" fontId="50" fillId="12" borderId="1" xfId="2" applyFont="1" applyFill="1" applyBorder="1" applyAlignment="1" applyProtection="1">
      <alignment horizontal="right" vertical="center"/>
    </xf>
    <xf numFmtId="0" fontId="50" fillId="12" borderId="1" xfId="2" applyFont="1" applyFill="1" applyBorder="1" applyAlignment="1" applyProtection="1">
      <alignment vertical="center"/>
    </xf>
    <xf numFmtId="0" fontId="50" fillId="12" borderId="16" xfId="2" applyFont="1" applyFill="1" applyBorder="1" applyAlignment="1" applyProtection="1">
      <alignment vertical="center"/>
    </xf>
    <xf numFmtId="0" fontId="50" fillId="12" borderId="17" xfId="2" applyFont="1" applyFill="1" applyBorder="1" applyAlignment="1" applyProtection="1">
      <alignment horizontal="center" vertical="center"/>
    </xf>
    <xf numFmtId="0" fontId="50" fillId="12" borderId="44" xfId="2" applyFont="1" applyFill="1" applyBorder="1" applyAlignment="1" applyProtection="1">
      <alignment horizontal="center" vertical="center"/>
    </xf>
    <xf numFmtId="38" fontId="50" fillId="12" borderId="16" xfId="2" applyNumberFormat="1" applyFont="1" applyFill="1" applyBorder="1" applyAlignment="1" applyProtection="1">
      <alignment horizontal="center" vertical="center"/>
    </xf>
    <xf numFmtId="181" fontId="50" fillId="12" borderId="44" xfId="2" applyNumberFormat="1" applyFont="1" applyFill="1" applyBorder="1" applyAlignment="1" applyProtection="1">
      <alignment vertical="center"/>
    </xf>
    <xf numFmtId="0" fontId="50" fillId="12" borderId="0" xfId="2" applyFont="1" applyFill="1" applyAlignment="1" applyProtection="1">
      <alignment vertical="center"/>
    </xf>
    <xf numFmtId="0" fontId="50" fillId="12" borderId="2" xfId="2" applyFont="1" applyFill="1" applyBorder="1" applyAlignment="1" applyProtection="1">
      <alignment horizontal="center" vertical="center"/>
    </xf>
    <xf numFmtId="0" fontId="50" fillId="12" borderId="2" xfId="2" applyFont="1" applyFill="1" applyBorder="1" applyAlignment="1" applyProtection="1">
      <alignment horizontal="center" vertical="center" wrapText="1"/>
    </xf>
    <xf numFmtId="0" fontId="50" fillId="12" borderId="5" xfId="2" applyFont="1" applyFill="1" applyBorder="1" applyAlignment="1" applyProtection="1">
      <alignment horizontal="center" vertical="center" wrapText="1"/>
    </xf>
    <xf numFmtId="191" fontId="50" fillId="12" borderId="0" xfId="2" applyNumberFormat="1" applyFont="1" applyFill="1" applyAlignment="1" applyProtection="1">
      <alignment horizontal="center" vertical="center"/>
    </xf>
    <xf numFmtId="182" fontId="50" fillId="12" borderId="2" xfId="3" applyNumberFormat="1" applyFont="1" applyFill="1" applyBorder="1" applyAlignment="1" applyProtection="1">
      <alignment horizontal="center" vertical="center"/>
    </xf>
    <xf numFmtId="180" fontId="50" fillId="12" borderId="10" xfId="2" applyNumberFormat="1" applyFont="1" applyFill="1" applyBorder="1" applyAlignment="1" applyProtection="1">
      <alignment horizontal="center" vertical="center"/>
    </xf>
    <xf numFmtId="0" fontId="50" fillId="0" borderId="0" xfId="2" applyFont="1" applyAlignment="1" applyProtection="1">
      <alignment horizontal="right" vertical="center"/>
    </xf>
    <xf numFmtId="0" fontId="50" fillId="2" borderId="38" xfId="2" applyFont="1" applyFill="1" applyBorder="1" applyAlignment="1" applyProtection="1">
      <alignment vertical="center"/>
    </xf>
    <xf numFmtId="0" fontId="50" fillId="6" borderId="16" xfId="2" applyFont="1" applyFill="1" applyBorder="1" applyAlignment="1" applyProtection="1">
      <alignment horizontal="center" vertical="center"/>
      <protection locked="0"/>
    </xf>
    <xf numFmtId="0" fontId="50" fillId="6" borderId="20" xfId="2" applyFont="1" applyFill="1" applyBorder="1" applyAlignment="1" applyProtection="1">
      <alignment horizontal="center" vertical="center"/>
      <protection locked="0"/>
    </xf>
    <xf numFmtId="183" fontId="50" fillId="6" borderId="1" xfId="2" applyNumberFormat="1" applyFont="1" applyFill="1" applyBorder="1" applyAlignment="1" applyProtection="1">
      <alignment horizontal="center" vertical="center" shrinkToFit="1"/>
      <protection locked="0"/>
    </xf>
    <xf numFmtId="183" fontId="50" fillId="6" borderId="1" xfId="2" applyNumberFormat="1" applyFont="1" applyFill="1" applyBorder="1" applyAlignment="1" applyProtection="1">
      <alignment horizontal="center" vertical="center"/>
      <protection locked="0"/>
    </xf>
    <xf numFmtId="0" fontId="50" fillId="0" borderId="37" xfId="2" applyFont="1" applyBorder="1" applyAlignment="1" applyProtection="1">
      <alignment vertical="center"/>
    </xf>
    <xf numFmtId="14" fontId="50" fillId="6" borderId="1" xfId="2" applyNumberFormat="1" applyFont="1" applyFill="1" applyBorder="1" applyAlignment="1" applyProtection="1">
      <alignment horizontal="center" vertical="center"/>
      <protection locked="0"/>
    </xf>
    <xf numFmtId="0" fontId="59" fillId="0" borderId="0" xfId="0" applyFont="1" applyAlignment="1" applyProtection="1">
      <alignment vertical="center"/>
    </xf>
    <xf numFmtId="0" fontId="50" fillId="8" borderId="0" xfId="2" applyFont="1" applyFill="1" applyAlignment="1" applyProtection="1">
      <alignment vertical="center"/>
    </xf>
    <xf numFmtId="14" fontId="50" fillId="6" borderId="121" xfId="2" applyNumberFormat="1" applyFont="1" applyFill="1" applyBorder="1" applyAlignment="1" applyProtection="1">
      <alignment horizontal="center" vertical="center"/>
      <protection locked="0"/>
    </xf>
    <xf numFmtId="0" fontId="50" fillId="0" borderId="0" xfId="2" applyFont="1" applyBorder="1" applyAlignment="1" applyProtection="1">
      <alignment vertical="center" shrinkToFit="1"/>
    </xf>
    <xf numFmtId="0" fontId="50" fillId="0" borderId="19" xfId="2" applyFont="1" applyBorder="1" applyAlignment="1" applyProtection="1">
      <alignment vertical="center"/>
    </xf>
    <xf numFmtId="0" fontId="50" fillId="0" borderId="17" xfId="2" applyFont="1" applyBorder="1" applyAlignment="1" applyProtection="1">
      <alignment horizontal="center" vertical="center"/>
    </xf>
    <xf numFmtId="0" fontId="50" fillId="0" borderId="17" xfId="2" applyFont="1" applyBorder="1" applyAlignment="1" applyProtection="1">
      <alignment horizontal="left" vertical="center"/>
    </xf>
    <xf numFmtId="49" fontId="50" fillId="0" borderId="0" xfId="2" applyNumberFormat="1" applyFont="1" applyAlignment="1" applyProtection="1">
      <alignment vertical="center"/>
    </xf>
    <xf numFmtId="0" fontId="58" fillId="0" borderId="0" xfId="2" applyFont="1" applyAlignment="1" applyProtection="1">
      <alignment horizontal="left" vertical="center"/>
    </xf>
    <xf numFmtId="0" fontId="63" fillId="0" borderId="0" xfId="2" applyFont="1" applyAlignment="1" applyProtection="1">
      <alignment vertical="center"/>
    </xf>
    <xf numFmtId="177" fontId="50" fillId="6" borderId="1" xfId="2" applyNumberFormat="1" applyFont="1" applyFill="1" applyBorder="1" applyAlignment="1" applyProtection="1">
      <alignment horizontal="center" vertical="center" shrinkToFit="1"/>
      <protection locked="0"/>
    </xf>
    <xf numFmtId="183" fontId="50" fillId="0" borderId="1" xfId="2" applyNumberFormat="1" applyFont="1" applyBorder="1" applyAlignment="1" applyProtection="1">
      <alignment vertical="center" shrinkToFit="1"/>
    </xf>
    <xf numFmtId="0" fontId="50" fillId="2" borderId="16" xfId="2" applyFont="1" applyFill="1" applyBorder="1" applyAlignment="1" applyProtection="1">
      <alignment vertical="center"/>
    </xf>
    <xf numFmtId="0" fontId="50" fillId="2" borderId="17" xfId="2" applyFont="1" applyFill="1" applyBorder="1" applyAlignment="1" applyProtection="1">
      <alignment vertical="center" wrapText="1"/>
    </xf>
    <xf numFmtId="0" fontId="50" fillId="0" borderId="2" xfId="2" applyFont="1" applyBorder="1" applyAlignment="1" applyProtection="1">
      <alignment horizontal="right" vertical="center"/>
    </xf>
    <xf numFmtId="0" fontId="50" fillId="0" borderId="38" xfId="2" applyFont="1" applyBorder="1" applyAlignment="1" applyProtection="1">
      <alignment horizontal="left" vertical="center" wrapText="1"/>
    </xf>
    <xf numFmtId="0" fontId="62" fillId="0" borderId="0" xfId="2" applyFont="1" applyAlignment="1" applyProtection="1">
      <alignment horizontal="right" vertical="center"/>
    </xf>
    <xf numFmtId="3" fontId="62" fillId="0" borderId="0" xfId="4" applyNumberFormat="1" applyFont="1" applyBorder="1" applyAlignment="1" applyProtection="1">
      <alignment vertical="center"/>
    </xf>
    <xf numFmtId="3" fontId="50" fillId="0" borderId="0" xfId="4" applyNumberFormat="1" applyFont="1" applyBorder="1" applyAlignment="1" applyProtection="1">
      <alignment vertical="center"/>
    </xf>
    <xf numFmtId="0" fontId="50" fillId="0" borderId="0" xfId="2" applyFont="1"/>
    <xf numFmtId="0" fontId="50" fillId="2" borderId="1" xfId="2" applyFont="1" applyFill="1" applyBorder="1" applyAlignment="1" applyProtection="1">
      <alignment vertical="center"/>
    </xf>
    <xf numFmtId="0" fontId="50" fillId="2" borderId="1" xfId="2" applyFont="1" applyFill="1" applyBorder="1" applyAlignment="1" applyProtection="1">
      <alignment vertical="center" wrapText="1"/>
    </xf>
    <xf numFmtId="0" fontId="50" fillId="6" borderId="1" xfId="2" applyFont="1" applyFill="1" applyBorder="1" applyAlignment="1" applyProtection="1">
      <alignment horizontal="center" vertical="center" wrapText="1"/>
      <protection locked="0"/>
    </xf>
    <xf numFmtId="0" fontId="50" fillId="2" borderId="16" xfId="2" applyFont="1" applyFill="1" applyBorder="1" applyAlignment="1" applyProtection="1">
      <alignment vertical="center" shrinkToFit="1"/>
    </xf>
    <xf numFmtId="0" fontId="50" fillId="2" borderId="16" xfId="2" applyFont="1" applyFill="1" applyBorder="1" applyAlignment="1" applyProtection="1">
      <alignment horizontal="center" vertical="center" wrapText="1"/>
    </xf>
    <xf numFmtId="0" fontId="61" fillId="0" borderId="0" xfId="2" applyFont="1" applyAlignment="1" applyProtection="1">
      <alignment vertical="center"/>
    </xf>
    <xf numFmtId="0" fontId="61" fillId="0" borderId="2" xfId="2" applyFont="1" applyBorder="1" applyAlignment="1" applyProtection="1">
      <alignment vertical="center"/>
    </xf>
    <xf numFmtId="0" fontId="50" fillId="0" borderId="2" xfId="2" applyFont="1" applyBorder="1" applyAlignment="1" applyProtection="1">
      <alignment vertical="center"/>
    </xf>
    <xf numFmtId="0" fontId="50" fillId="0" borderId="2" xfId="2" applyFont="1" applyBorder="1" applyAlignment="1" applyProtection="1">
      <alignment horizontal="center" vertical="center" wrapText="1"/>
    </xf>
    <xf numFmtId="0" fontId="50" fillId="4" borderId="2" xfId="2" applyFont="1" applyFill="1" applyBorder="1" applyAlignment="1" applyProtection="1">
      <alignment horizontal="center" vertical="center" wrapText="1"/>
      <protection locked="0"/>
    </xf>
    <xf numFmtId="177" fontId="50" fillId="4" borderId="2" xfId="2" applyNumberFormat="1" applyFont="1" applyFill="1" applyBorder="1" applyAlignment="1" applyProtection="1">
      <alignment horizontal="center" vertical="center"/>
      <protection locked="0"/>
    </xf>
    <xf numFmtId="0" fontId="50" fillId="0" borderId="0" xfId="2" applyFont="1" applyAlignment="1" applyProtection="1">
      <alignment horizontal="center" vertical="center" wrapText="1"/>
    </xf>
    <xf numFmtId="177" fontId="50" fillId="4" borderId="2" xfId="2" applyNumberFormat="1" applyFont="1" applyFill="1" applyBorder="1" applyAlignment="1" applyProtection="1">
      <alignment horizontal="center" vertical="center" shrinkToFit="1"/>
      <protection locked="0"/>
    </xf>
    <xf numFmtId="56" fontId="50" fillId="4" borderId="2" xfId="2" applyNumberFormat="1" applyFont="1" applyFill="1" applyBorder="1" applyAlignment="1" applyProtection="1">
      <alignment horizontal="center" vertical="center"/>
      <protection locked="0"/>
    </xf>
    <xf numFmtId="0" fontId="50" fillId="0" borderId="18" xfId="2" applyFont="1" applyBorder="1" applyAlignment="1" applyProtection="1">
      <alignment vertical="center"/>
    </xf>
    <xf numFmtId="0" fontId="50" fillId="0" borderId="16" xfId="2" applyFont="1" applyBorder="1" applyAlignment="1" applyProtection="1">
      <alignment horizontal="center" vertical="center" shrinkToFit="1"/>
    </xf>
    <xf numFmtId="176" fontId="50" fillId="6" borderId="1" xfId="2" applyNumberFormat="1" applyFont="1" applyFill="1" applyBorder="1" applyAlignment="1" applyProtection="1">
      <alignment horizontal="center" vertical="center" shrinkToFit="1"/>
      <protection locked="0"/>
    </xf>
    <xf numFmtId="0" fontId="50" fillId="4" borderId="2" xfId="2" applyFont="1" applyFill="1" applyBorder="1" applyAlignment="1" applyProtection="1">
      <alignment horizontal="center" vertical="center" shrinkToFit="1"/>
      <protection locked="0"/>
    </xf>
    <xf numFmtId="0" fontId="50" fillId="10" borderId="0" xfId="2" applyFont="1" applyFill="1" applyAlignment="1" applyProtection="1">
      <alignment vertical="center"/>
    </xf>
    <xf numFmtId="0" fontId="50" fillId="2" borderId="41" xfId="2" applyFont="1" applyFill="1" applyBorder="1" applyAlignment="1" applyProtection="1">
      <alignment horizontal="center" vertical="center"/>
    </xf>
    <xf numFmtId="0" fontId="50" fillId="2" borderId="0" xfId="2" applyFont="1" applyFill="1" applyAlignment="1" applyProtection="1">
      <alignment vertical="top"/>
    </xf>
    <xf numFmtId="0" fontId="50" fillId="12" borderId="0" xfId="2" applyFont="1" applyFill="1" applyAlignment="1" applyProtection="1">
      <alignment horizontal="left" vertical="center"/>
    </xf>
    <xf numFmtId="0" fontId="50" fillId="12" borderId="1" xfId="2" applyFont="1" applyFill="1" applyBorder="1" applyAlignment="1" applyProtection="1">
      <alignment horizontal="center" vertical="center"/>
    </xf>
    <xf numFmtId="0" fontId="50" fillId="12" borderId="20" xfId="2" applyFont="1" applyFill="1" applyBorder="1" applyAlignment="1" applyProtection="1">
      <alignment horizontal="center" vertical="center"/>
    </xf>
    <xf numFmtId="49" fontId="50" fillId="12" borderId="1" xfId="2" applyNumberFormat="1" applyFont="1" applyFill="1" applyBorder="1" applyAlignment="1" applyProtection="1">
      <alignment horizontal="center" vertical="center" shrinkToFit="1"/>
    </xf>
    <xf numFmtId="49" fontId="50" fillId="12" borderId="20" xfId="2" applyNumberFormat="1" applyFont="1" applyFill="1" applyBorder="1" applyAlignment="1" applyProtection="1">
      <alignment horizontal="center" vertical="center" shrinkToFit="1"/>
    </xf>
    <xf numFmtId="0" fontId="50" fillId="12" borderId="40" xfId="2" applyFont="1" applyFill="1" applyBorder="1" applyAlignment="1" applyProtection="1">
      <alignment horizontal="center" vertical="center"/>
    </xf>
    <xf numFmtId="0" fontId="50" fillId="12" borderId="16" xfId="2" applyFont="1" applyFill="1" applyBorder="1" applyAlignment="1" applyProtection="1">
      <alignment horizontal="center" vertical="center"/>
    </xf>
    <xf numFmtId="0" fontId="50" fillId="12" borderId="6" xfId="2" applyFont="1" applyFill="1" applyBorder="1" applyAlignment="1" applyProtection="1">
      <alignment horizontal="center" vertical="center"/>
    </xf>
    <xf numFmtId="0" fontId="50" fillId="12" borderId="41" xfId="2" applyFont="1" applyFill="1" applyBorder="1" applyAlignment="1" applyProtection="1">
      <alignment horizontal="center" vertical="center"/>
    </xf>
    <xf numFmtId="0" fontId="50" fillId="12" borderId="42" xfId="2" applyFont="1" applyFill="1" applyBorder="1" applyAlignment="1" applyProtection="1">
      <alignment horizontal="center" vertical="center"/>
    </xf>
    <xf numFmtId="0" fontId="50" fillId="12" borderId="39" xfId="2" applyFont="1" applyFill="1" applyBorder="1" applyAlignment="1" applyProtection="1">
      <alignment horizontal="center" vertical="center"/>
    </xf>
    <xf numFmtId="0" fontId="50" fillId="4" borderId="2" xfId="2" applyNumberFormat="1" applyFont="1" applyFill="1" applyBorder="1" applyAlignment="1" applyProtection="1">
      <alignment horizontal="center" vertical="center"/>
      <protection locked="0"/>
    </xf>
    <xf numFmtId="0" fontId="50" fillId="4" borderId="137" xfId="5" applyFont="1" applyFill="1" applyBorder="1" applyAlignment="1" applyProtection="1">
      <alignment horizontal="center" vertical="center"/>
      <protection locked="0"/>
    </xf>
    <xf numFmtId="0" fontId="50" fillId="0" borderId="122" xfId="2" applyFont="1" applyBorder="1" applyAlignment="1" applyProtection="1">
      <alignment horizontal="right" vertical="center"/>
    </xf>
    <xf numFmtId="0" fontId="50" fillId="4" borderId="121" xfId="5" applyFont="1" applyFill="1" applyBorder="1" applyAlignment="1" applyProtection="1">
      <alignment horizontal="center" vertical="center"/>
      <protection locked="0"/>
    </xf>
    <xf numFmtId="0" fontId="50" fillId="0" borderId="126" xfId="2" applyFont="1" applyBorder="1" applyAlignment="1" applyProtection="1">
      <alignment horizontal="center" vertical="center"/>
    </xf>
    <xf numFmtId="0" fontId="64" fillId="0" borderId="0" xfId="2" applyFont="1" applyAlignment="1" applyProtection="1">
      <alignment vertical="center"/>
    </xf>
    <xf numFmtId="0" fontId="50" fillId="12" borderId="25" xfId="2" applyFont="1" applyFill="1" applyBorder="1" applyAlignment="1" applyProtection="1">
      <alignment horizontal="center" vertical="center"/>
    </xf>
    <xf numFmtId="0" fontId="50" fillId="12" borderId="25" xfId="2" applyFont="1" applyFill="1" applyBorder="1" applyAlignment="1" applyProtection="1">
      <alignment horizontal="left" vertical="center"/>
    </xf>
    <xf numFmtId="0" fontId="60" fillId="12" borderId="0" xfId="2" applyFont="1" applyFill="1" applyAlignment="1" applyProtection="1">
      <alignment horizontal="center" vertical="center"/>
    </xf>
    <xf numFmtId="0" fontId="60" fillId="12" borderId="0" xfId="2" applyFont="1" applyFill="1" applyAlignment="1" applyProtection="1">
      <alignment horizontal="center" vertical="center" wrapText="1"/>
    </xf>
    <xf numFmtId="0" fontId="50" fillId="2" borderId="0" xfId="2" applyFont="1" applyFill="1" applyBorder="1" applyAlignment="1" applyProtection="1">
      <alignment horizontal="center" vertical="center"/>
    </xf>
    <xf numFmtId="0" fontId="50" fillId="4" borderId="139" xfId="2" applyFont="1" applyFill="1" applyBorder="1" applyAlignment="1" applyProtection="1">
      <alignment horizontal="center" vertical="center"/>
      <protection locked="0"/>
    </xf>
    <xf numFmtId="0" fontId="50" fillId="2" borderId="0" xfId="2" applyFont="1" applyFill="1" applyBorder="1" applyAlignment="1" applyProtection="1">
      <alignment vertical="center"/>
    </xf>
    <xf numFmtId="0" fontId="50" fillId="4" borderId="6" xfId="2" applyFont="1" applyFill="1" applyBorder="1" applyAlignment="1" applyProtection="1">
      <alignment horizontal="center" vertical="center"/>
      <protection locked="0"/>
    </xf>
    <xf numFmtId="0" fontId="50" fillId="4" borderId="150" xfId="2" applyFont="1" applyFill="1" applyBorder="1" applyAlignment="1" applyProtection="1">
      <alignment horizontal="center" vertical="center"/>
      <protection locked="0"/>
    </xf>
    <xf numFmtId="0" fontId="50" fillId="4" borderId="151" xfId="2" applyFont="1" applyFill="1" applyBorder="1" applyAlignment="1" applyProtection="1">
      <alignment horizontal="center" vertical="center"/>
      <protection locked="0"/>
    </xf>
    <xf numFmtId="0" fontId="50" fillId="0" borderId="1" xfId="2" applyFont="1" applyBorder="1" applyAlignment="1" applyProtection="1">
      <alignment horizontal="center" vertical="center" shrinkToFit="1"/>
    </xf>
    <xf numFmtId="0" fontId="50" fillId="2" borderId="0" xfId="2" applyFont="1" applyFill="1" applyAlignment="1" applyProtection="1">
      <alignment horizontal="center" vertical="center"/>
    </xf>
    <xf numFmtId="0" fontId="50" fillId="0" borderId="126" xfId="2" applyFont="1" applyBorder="1" applyAlignment="1" applyProtection="1">
      <alignment horizontal="center" vertical="center" shrinkToFit="1"/>
    </xf>
    <xf numFmtId="0" fontId="1" fillId="0" borderId="0" xfId="0" applyFont="1" applyFill="1">
      <alignment vertical="center"/>
    </xf>
    <xf numFmtId="0" fontId="50" fillId="4" borderId="1" xfId="2" applyNumberFormat="1" applyFont="1" applyFill="1" applyBorder="1" applyAlignment="1" applyProtection="1">
      <alignment horizontal="center" vertical="center"/>
      <protection locked="0"/>
    </xf>
    <xf numFmtId="180" fontId="50" fillId="4" borderId="2" xfId="2" applyNumberFormat="1" applyFont="1" applyFill="1" applyBorder="1" applyAlignment="1" applyProtection="1">
      <alignment horizontal="center" vertical="center"/>
      <protection locked="0"/>
    </xf>
    <xf numFmtId="0" fontId="50" fillId="6" borderId="138" xfId="2" applyFont="1" applyFill="1" applyBorder="1" applyAlignment="1" applyProtection="1">
      <alignment horizontal="center" vertical="center"/>
      <protection locked="0"/>
    </xf>
    <xf numFmtId="0" fontId="50" fillId="15" borderId="130" xfId="5" applyFont="1" applyFill="1" applyBorder="1" applyAlignment="1" applyProtection="1">
      <alignment horizontal="center" vertical="center"/>
      <protection locked="0"/>
    </xf>
    <xf numFmtId="0" fontId="50" fillId="12" borderId="152" xfId="2" applyFont="1" applyFill="1" applyBorder="1" applyAlignment="1" applyProtection="1">
      <alignment horizontal="center" vertical="center"/>
    </xf>
    <xf numFmtId="0" fontId="50" fillId="0" borderId="0" xfId="4" applyNumberFormat="1" applyFont="1" applyBorder="1" applyAlignment="1" applyProtection="1">
      <alignment horizontal="right" vertical="center"/>
    </xf>
    <xf numFmtId="183" fontId="50" fillId="4" borderId="130" xfId="2" applyNumberFormat="1" applyFont="1" applyFill="1" applyBorder="1" applyAlignment="1" applyProtection="1">
      <alignment horizontal="center" vertical="center"/>
      <protection locked="0"/>
    </xf>
    <xf numFmtId="0" fontId="50" fillId="0" borderId="1" xfId="2" applyFont="1" applyBorder="1" applyAlignment="1" applyProtection="1">
      <alignment horizontal="left" vertical="center" shrinkToFit="1"/>
    </xf>
    <xf numFmtId="0" fontId="50" fillId="0" borderId="2" xfId="2" applyFont="1" applyBorder="1" applyAlignment="1" applyProtection="1">
      <alignment horizontal="left" vertical="center"/>
    </xf>
    <xf numFmtId="0" fontId="50" fillId="0" borderId="2" xfId="2" applyFont="1" applyBorder="1" applyAlignment="1" applyProtection="1">
      <alignment horizontal="left" vertical="center" shrinkToFit="1"/>
    </xf>
    <xf numFmtId="0" fontId="50" fillId="4" borderId="138" xfId="0" applyFont="1" applyFill="1" applyBorder="1" applyAlignment="1" applyProtection="1">
      <alignment horizontal="center" vertical="center"/>
      <protection locked="0"/>
    </xf>
    <xf numFmtId="0" fontId="50" fillId="0" borderId="0" xfId="0" applyFont="1" applyAlignment="1">
      <alignment vertical="center"/>
    </xf>
    <xf numFmtId="0" fontId="63" fillId="0" borderId="0" xfId="2" applyFont="1" applyFill="1" applyAlignment="1">
      <alignment vertical="center"/>
    </xf>
    <xf numFmtId="0" fontId="7" fillId="0" borderId="0" xfId="2" applyFont="1" applyAlignment="1" applyProtection="1">
      <alignment vertical="center"/>
    </xf>
    <xf numFmtId="0" fontId="50" fillId="2" borderId="0" xfId="2" applyFont="1" applyFill="1" applyBorder="1" applyAlignment="1" applyProtection="1">
      <alignment horizontal="left" vertical="center"/>
    </xf>
    <xf numFmtId="14" fontId="50" fillId="4" borderId="1" xfId="2" applyNumberFormat="1" applyFont="1" applyFill="1" applyBorder="1" applyAlignment="1" applyProtection="1">
      <alignment horizontal="center" vertical="center"/>
      <protection locked="0"/>
    </xf>
    <xf numFmtId="0" fontId="50" fillId="6" borderId="155" xfId="2" applyFont="1" applyFill="1" applyBorder="1" applyAlignment="1" applyProtection="1">
      <alignment horizontal="center" vertical="center"/>
      <protection locked="0"/>
    </xf>
    <xf numFmtId="180" fontId="50" fillId="6" borderId="1" xfId="2" applyNumberFormat="1" applyFont="1" applyFill="1" applyBorder="1" applyAlignment="1" applyProtection="1">
      <alignment horizontal="center" vertical="center" shrinkToFit="1"/>
      <protection locked="0"/>
    </xf>
    <xf numFmtId="180" fontId="50" fillId="6" borderId="20" xfId="2" applyNumberFormat="1" applyFont="1" applyFill="1" applyBorder="1" applyAlignment="1" applyProtection="1">
      <alignment horizontal="center" vertical="center" shrinkToFit="1"/>
      <protection locked="0"/>
    </xf>
    <xf numFmtId="0" fontId="1" fillId="0" borderId="0" xfId="0" applyFont="1" applyAlignment="1">
      <alignment horizontal="left" vertical="center"/>
    </xf>
    <xf numFmtId="0" fontId="1" fillId="0" borderId="0" xfId="0" applyFont="1" applyAlignment="1">
      <alignment horizontal="center" vertical="center"/>
    </xf>
    <xf numFmtId="0" fontId="1" fillId="4" borderId="138" xfId="0" applyFont="1" applyFill="1" applyBorder="1" applyAlignment="1" applyProtection="1">
      <alignment horizontal="center" vertical="center"/>
      <protection locked="0"/>
    </xf>
    <xf numFmtId="0" fontId="3" fillId="4" borderId="158" xfId="0" applyFont="1" applyFill="1" applyBorder="1" applyAlignment="1" applyProtection="1">
      <alignment horizontal="center" vertical="center"/>
      <protection locked="0"/>
    </xf>
    <xf numFmtId="0" fontId="1" fillId="4" borderId="0" xfId="0" applyFont="1" applyFill="1" applyBorder="1" applyAlignment="1" applyProtection="1">
      <alignment horizontal="center" vertical="center" wrapText="1"/>
      <protection locked="0"/>
    </xf>
    <xf numFmtId="0" fontId="37" fillId="4" borderId="0" xfId="0" applyFont="1" applyFill="1" applyAlignment="1" applyProtection="1">
      <alignment horizontal="center" vertical="center"/>
      <protection locked="0"/>
    </xf>
    <xf numFmtId="0" fontId="19" fillId="2" borderId="0" xfId="3" applyFont="1" applyFill="1" applyAlignment="1" applyProtection="1">
      <alignment horizontal="left" vertical="center"/>
    </xf>
    <xf numFmtId="0" fontId="7" fillId="0" borderId="0" xfId="5" applyFont="1" applyAlignment="1">
      <alignment vertical="center"/>
    </xf>
    <xf numFmtId="0" fontId="3" fillId="0" borderId="0" xfId="5" applyAlignment="1">
      <alignment vertical="center"/>
    </xf>
    <xf numFmtId="0" fontId="3" fillId="0" borderId="0" xfId="5" applyAlignment="1">
      <alignment vertical="center"/>
    </xf>
    <xf numFmtId="190" fontId="7" fillId="0" borderId="161" xfId="5" applyNumberFormat="1" applyFont="1" applyBorder="1" applyAlignment="1" applyProtection="1">
      <alignment horizontal="right" vertical="center"/>
    </xf>
    <xf numFmtId="0" fontId="23" fillId="0" borderId="0" xfId="5" applyFont="1" applyAlignment="1" applyProtection="1">
      <alignment horizontal="right" vertical="center"/>
    </xf>
    <xf numFmtId="0" fontId="19" fillId="2" borderId="144" xfId="3" applyFont="1" applyFill="1" applyBorder="1" applyAlignment="1" applyProtection="1">
      <alignment horizontal="center" vertical="center" textRotation="255"/>
    </xf>
    <xf numFmtId="0" fontId="7" fillId="0" borderId="138" xfId="5" applyFont="1" applyBorder="1" applyAlignment="1" applyProtection="1">
      <alignment horizontal="center" vertical="center"/>
    </xf>
    <xf numFmtId="0" fontId="19" fillId="2" borderId="138" xfId="3" applyFont="1" applyFill="1" applyBorder="1" applyAlignment="1" applyProtection="1">
      <alignment horizontal="center" vertical="center"/>
    </xf>
    <xf numFmtId="0" fontId="19" fillId="6" borderId="138" xfId="3" applyFont="1" applyFill="1" applyBorder="1" applyAlignment="1" applyProtection="1">
      <alignment horizontal="center" vertical="center"/>
      <protection locked="0"/>
    </xf>
    <xf numFmtId="0" fontId="34" fillId="6" borderId="148" xfId="3" applyFont="1" applyFill="1" applyBorder="1" applyAlignment="1" applyProtection="1">
      <alignment horizontal="left" vertical="center" indent="1" shrinkToFit="1"/>
      <protection locked="0"/>
    </xf>
    <xf numFmtId="0" fontId="7" fillId="2" borderId="138" xfId="3" applyFont="1" applyFill="1" applyBorder="1" applyAlignment="1" applyProtection="1">
      <alignment horizontal="center" vertical="center"/>
    </xf>
    <xf numFmtId="0" fontId="7" fillId="6" borderId="138" xfId="3" applyFont="1" applyFill="1" applyBorder="1" applyAlignment="1" applyProtection="1">
      <alignment horizontal="center" vertical="center"/>
      <protection locked="0"/>
    </xf>
    <xf numFmtId="0" fontId="34" fillId="6" borderId="148" xfId="3" applyFont="1" applyFill="1" applyBorder="1" applyAlignment="1" applyProtection="1">
      <alignment horizontal="left" vertical="center" shrinkToFit="1"/>
      <protection locked="0"/>
    </xf>
    <xf numFmtId="0" fontId="19" fillId="2" borderId="147" xfId="3" applyFont="1" applyFill="1" applyBorder="1" applyAlignment="1" applyProtection="1">
      <alignment vertical="center"/>
    </xf>
    <xf numFmtId="0" fontId="19" fillId="2" borderId="148" xfId="3" applyFont="1" applyFill="1" applyBorder="1" applyAlignment="1" applyProtection="1">
      <alignment vertical="center"/>
    </xf>
    <xf numFmtId="0" fontId="19" fillId="2" borderId="149" xfId="3" applyFont="1" applyFill="1" applyBorder="1" applyAlignment="1" applyProtection="1">
      <alignment vertical="center"/>
    </xf>
    <xf numFmtId="0" fontId="7" fillId="2" borderId="147" xfId="3" applyFont="1" applyFill="1" applyBorder="1" applyAlignment="1" applyProtection="1">
      <alignment vertical="center"/>
    </xf>
    <xf numFmtId="0" fontId="7" fillId="3" borderId="147" xfId="5" applyFont="1" applyFill="1" applyBorder="1" applyProtection="1"/>
    <xf numFmtId="0" fontId="7" fillId="3" borderId="149" xfId="5" applyFont="1" applyFill="1" applyBorder="1" applyProtection="1"/>
    <xf numFmtId="0" fontId="7" fillId="4" borderId="0" xfId="2" applyFill="1" applyBorder="1" applyAlignment="1" applyProtection="1">
      <alignment vertical="center"/>
    </xf>
    <xf numFmtId="0" fontId="7" fillId="0" borderId="0" xfId="5" applyFont="1" applyBorder="1" applyAlignment="1">
      <alignment horizontal="left" vertical="center"/>
    </xf>
    <xf numFmtId="0" fontId="3" fillId="0" borderId="0" xfId="6" applyFont="1" applyBorder="1" applyAlignment="1">
      <alignment horizontal="left" vertical="center"/>
    </xf>
    <xf numFmtId="0" fontId="7" fillId="6" borderId="138" xfId="7" applyFont="1" applyFill="1" applyBorder="1" applyAlignment="1" applyProtection="1">
      <alignment horizontal="center" vertical="center"/>
      <protection locked="0"/>
    </xf>
    <xf numFmtId="0" fontId="7" fillId="0" borderId="0" xfId="3" applyFont="1" applyBorder="1" applyAlignment="1">
      <alignment horizontal="left" vertical="center"/>
    </xf>
    <xf numFmtId="49" fontId="7" fillId="6" borderId="10" xfId="3" applyNumberFormat="1" applyFont="1" applyFill="1" applyBorder="1" applyAlignment="1" applyProtection="1">
      <alignment vertical="center" shrinkToFit="1"/>
      <protection locked="0"/>
    </xf>
    <xf numFmtId="0" fontId="7" fillId="6" borderId="147" xfId="3" applyFont="1" applyFill="1" applyBorder="1" applyAlignment="1" applyProtection="1">
      <alignment horizontal="center" vertical="center"/>
      <protection locked="0"/>
    </xf>
    <xf numFmtId="49" fontId="7" fillId="6" borderId="10" xfId="3" applyNumberFormat="1" applyFont="1" applyFill="1" applyBorder="1" applyAlignment="1" applyProtection="1">
      <alignment horizontal="center" vertical="center" shrinkToFit="1"/>
      <protection locked="0"/>
    </xf>
    <xf numFmtId="49" fontId="3" fillId="0" borderId="0" xfId="3" applyNumberFormat="1" applyFont="1" applyFill="1" applyAlignment="1" applyProtection="1">
      <alignment horizontal="left" vertical="center"/>
    </xf>
    <xf numFmtId="0" fontId="37" fillId="0" borderId="0" xfId="7" applyFont="1" applyFill="1" applyAlignment="1" applyProtection="1">
      <alignment horizontal="left" vertical="center"/>
    </xf>
    <xf numFmtId="0" fontId="7" fillId="4" borderId="13" xfId="2" applyFill="1" applyBorder="1" applyAlignment="1" applyProtection="1">
      <alignment vertical="center"/>
    </xf>
    <xf numFmtId="0" fontId="3" fillId="4" borderId="138" xfId="3" applyFont="1" applyFill="1" applyBorder="1" applyAlignment="1" applyProtection="1">
      <alignment horizontal="center" vertical="center"/>
      <protection locked="0"/>
    </xf>
    <xf numFmtId="0" fontId="3" fillId="6" borderId="138" xfId="3" applyFont="1" applyFill="1" applyBorder="1" applyAlignment="1" applyProtection="1">
      <alignment vertical="center"/>
      <protection locked="0"/>
    </xf>
    <xf numFmtId="0" fontId="3" fillId="6" borderId="138" xfId="5" applyFont="1" applyFill="1" applyBorder="1" applyAlignment="1" applyProtection="1">
      <alignment horizontal="center" vertical="center" shrinkToFit="1"/>
      <protection locked="0"/>
    </xf>
    <xf numFmtId="0" fontId="3" fillId="6" borderId="138" xfId="9" applyFont="1" applyFill="1" applyBorder="1" applyAlignment="1" applyProtection="1">
      <alignment vertical="center" wrapText="1" shrinkToFit="1"/>
      <protection locked="0"/>
    </xf>
    <xf numFmtId="38" fontId="3" fillId="6" borderId="170" xfId="5" applyNumberFormat="1" applyFont="1" applyFill="1" applyBorder="1" applyAlignment="1" applyProtection="1">
      <alignment vertical="center" shrinkToFit="1"/>
      <protection locked="0"/>
    </xf>
    <xf numFmtId="177" fontId="3" fillId="6" borderId="138" xfId="5" applyNumberFormat="1" applyFont="1" applyFill="1" applyBorder="1" applyAlignment="1" applyProtection="1">
      <alignment vertical="center" shrinkToFit="1"/>
      <protection locked="0"/>
    </xf>
    <xf numFmtId="49" fontId="3" fillId="0" borderId="0" xfId="9" applyNumberFormat="1" applyFont="1" applyFill="1" applyAlignment="1">
      <alignment horizontal="right" vertical="center"/>
    </xf>
    <xf numFmtId="0" fontId="3" fillId="0" borderId="0" xfId="9" applyFont="1" applyFill="1" applyBorder="1" applyAlignment="1" applyProtection="1">
      <alignment horizontal="left" vertical="center" wrapText="1" shrinkToFit="1"/>
      <protection locked="0"/>
    </xf>
    <xf numFmtId="0" fontId="3" fillId="0" borderId="0" xfId="9" applyFont="1" applyFill="1" applyBorder="1" applyAlignment="1" applyProtection="1">
      <alignment vertical="center" wrapText="1" shrinkToFit="1"/>
      <protection locked="0"/>
    </xf>
    <xf numFmtId="38" fontId="3" fillId="0" borderId="0" xfId="5" applyNumberFormat="1" applyFont="1" applyFill="1" applyBorder="1" applyAlignment="1" applyProtection="1">
      <alignment vertical="center" shrinkToFit="1"/>
      <protection locked="0"/>
    </xf>
    <xf numFmtId="0" fontId="3" fillId="0" borderId="0" xfId="9" applyFont="1" applyFill="1" applyBorder="1">
      <alignment vertical="center"/>
    </xf>
    <xf numFmtId="177" fontId="3" fillId="0" borderId="0" xfId="5" applyNumberFormat="1" applyFont="1" applyFill="1" applyBorder="1" applyAlignment="1" applyProtection="1">
      <alignment vertical="center" shrinkToFit="1"/>
      <protection locked="0"/>
    </xf>
    <xf numFmtId="49" fontId="3" fillId="0" borderId="0" xfId="5" applyNumberFormat="1" applyFont="1" applyFill="1" applyBorder="1" applyAlignment="1" applyProtection="1">
      <alignment horizontal="center" vertical="center" shrinkToFit="1"/>
      <protection locked="0"/>
    </xf>
    <xf numFmtId="0" fontId="30" fillId="0" borderId="0" xfId="9" applyFont="1" applyFill="1" applyBorder="1" applyAlignment="1">
      <alignment horizontal="center" vertical="center"/>
    </xf>
    <xf numFmtId="0" fontId="30" fillId="0" borderId="0" xfId="9" applyFont="1" applyFill="1">
      <alignment vertical="center"/>
    </xf>
    <xf numFmtId="3" fontId="3" fillId="6" borderId="170" xfId="5" applyNumberFormat="1" applyFont="1" applyFill="1" applyBorder="1" applyAlignment="1" applyProtection="1">
      <alignment vertical="center" shrinkToFit="1"/>
      <protection locked="0"/>
    </xf>
    <xf numFmtId="0" fontId="3" fillId="6" borderId="138" xfId="9" applyFont="1" applyFill="1" applyBorder="1" applyAlignment="1" applyProtection="1">
      <alignment horizontal="center" vertical="center"/>
      <protection locked="0"/>
    </xf>
    <xf numFmtId="0" fontId="3" fillId="6" borderId="138" xfId="9" applyFont="1" applyFill="1" applyBorder="1" applyAlignment="1" applyProtection="1">
      <alignment horizontal="left" vertical="center" wrapText="1" shrinkToFit="1"/>
      <protection locked="0"/>
    </xf>
    <xf numFmtId="49" fontId="3" fillId="0" borderId="0" xfId="10" applyNumberFormat="1" applyFont="1" applyFill="1" applyAlignment="1" applyProtection="1">
      <alignment horizontal="right" vertical="center"/>
    </xf>
    <xf numFmtId="0" fontId="1" fillId="6" borderId="138" xfId="10" applyFont="1" applyFill="1" applyBorder="1" applyAlignment="1" applyProtection="1">
      <alignment horizontal="center" vertical="center"/>
      <protection locked="0"/>
    </xf>
    <xf numFmtId="0" fontId="3" fillId="0" borderId="0" xfId="10" applyFont="1" applyFill="1" applyAlignment="1" applyProtection="1">
      <alignment horizontal="right" vertical="center"/>
    </xf>
    <xf numFmtId="0" fontId="78" fillId="0" borderId="0" xfId="3" applyFont="1" applyAlignment="1" applyProtection="1">
      <alignment horizontal="left" vertical="center"/>
    </xf>
    <xf numFmtId="0" fontId="30" fillId="0" borderId="0" xfId="3" applyFont="1" applyFill="1" applyAlignment="1">
      <alignment horizontal="left" vertical="center"/>
    </xf>
    <xf numFmtId="49" fontId="3" fillId="0" borderId="0" xfId="10" applyNumberFormat="1" applyFont="1" applyFill="1" applyBorder="1" applyAlignment="1" applyProtection="1">
      <alignment horizontal="right" vertical="center"/>
    </xf>
    <xf numFmtId="0" fontId="3" fillId="0" borderId="0" xfId="10" applyFont="1" applyBorder="1" applyAlignment="1" applyProtection="1">
      <alignment horizontal="left" vertical="center"/>
    </xf>
    <xf numFmtId="0" fontId="3" fillId="0" borderId="124" xfId="10" applyFont="1" applyBorder="1" applyAlignment="1" applyProtection="1">
      <alignment horizontal="right" vertical="center"/>
    </xf>
    <xf numFmtId="195" fontId="16" fillId="6" borderId="138" xfId="5" applyNumberFormat="1" applyFont="1" applyFill="1" applyBorder="1" applyAlignment="1" applyProtection="1">
      <alignment horizontal="right" vertical="center" shrinkToFit="1"/>
      <protection locked="0"/>
    </xf>
    <xf numFmtId="187" fontId="16" fillId="6" borderId="138" xfId="5" applyNumberFormat="1" applyFont="1" applyFill="1" applyBorder="1" applyAlignment="1" applyProtection="1">
      <alignment vertical="center" shrinkToFit="1"/>
      <protection locked="0"/>
    </xf>
    <xf numFmtId="187" fontId="16" fillId="6" borderId="138" xfId="5" applyNumberFormat="1" applyFont="1" applyFill="1" applyBorder="1" applyAlignment="1" applyProtection="1">
      <alignment horizontal="center" vertical="center" shrinkToFit="1"/>
      <protection locked="0"/>
    </xf>
    <xf numFmtId="196" fontId="16" fillId="6" borderId="138" xfId="5" applyNumberFormat="1" applyFont="1" applyFill="1" applyBorder="1" applyAlignment="1" applyProtection="1">
      <alignment horizontal="center" vertical="center" shrinkToFit="1"/>
      <protection locked="0"/>
    </xf>
    <xf numFmtId="10" fontId="16" fillId="6" borderId="138" xfId="5" applyNumberFormat="1" applyFont="1" applyFill="1" applyBorder="1" applyAlignment="1" applyProtection="1">
      <alignment horizontal="center" vertical="center" shrinkToFit="1"/>
      <protection locked="0"/>
    </xf>
    <xf numFmtId="188" fontId="16" fillId="6" borderId="138" xfId="5" applyNumberFormat="1" applyFont="1" applyFill="1" applyBorder="1" applyAlignment="1" applyProtection="1">
      <alignment vertical="center" shrinkToFit="1"/>
      <protection locked="0"/>
    </xf>
    <xf numFmtId="0" fontId="3" fillId="6" borderId="138" xfId="5" applyFont="1" applyFill="1" applyBorder="1" applyAlignment="1" applyProtection="1">
      <alignment horizontal="left" vertical="center"/>
      <protection locked="0"/>
    </xf>
    <xf numFmtId="186" fontId="16" fillId="6" borderId="138" xfId="5" applyNumberFormat="1" applyFont="1" applyFill="1" applyBorder="1" applyAlignment="1" applyProtection="1">
      <alignment horizontal="right" vertical="center" shrinkToFit="1"/>
      <protection locked="0"/>
    </xf>
    <xf numFmtId="188" fontId="16" fillId="6" borderId="138" xfId="5" applyNumberFormat="1" applyFont="1" applyFill="1" applyBorder="1" applyAlignment="1" applyProtection="1">
      <alignment horizontal="center" vertical="center" shrinkToFit="1"/>
      <protection locked="0"/>
    </xf>
    <xf numFmtId="0" fontId="16" fillId="6" borderId="138" xfId="5" applyFont="1" applyFill="1" applyBorder="1" applyAlignment="1" applyProtection="1">
      <alignment horizontal="center" vertical="center" shrinkToFit="1"/>
      <protection locked="0"/>
    </xf>
    <xf numFmtId="184" fontId="16" fillId="6" borderId="138" xfId="5" applyNumberFormat="1" applyFont="1" applyFill="1" applyBorder="1" applyAlignment="1" applyProtection="1">
      <alignment horizontal="right" vertical="center" shrinkToFit="1"/>
      <protection locked="0"/>
    </xf>
    <xf numFmtId="184" fontId="16" fillId="6" borderId="170" xfId="5" applyNumberFormat="1" applyFont="1" applyFill="1" applyBorder="1" applyAlignment="1" applyProtection="1">
      <alignment horizontal="right" vertical="center" shrinkToFit="1"/>
      <protection locked="0"/>
    </xf>
    <xf numFmtId="188" fontId="16" fillId="6" borderId="138" xfId="5" applyNumberFormat="1" applyFont="1" applyFill="1" applyBorder="1" applyAlignment="1" applyProtection="1">
      <alignment horizontal="right" vertical="center" shrinkToFit="1"/>
      <protection locked="0"/>
    </xf>
    <xf numFmtId="0" fontId="7" fillId="0" borderId="0" xfId="2" applyFill="1" applyBorder="1" applyAlignment="1" applyProtection="1">
      <alignment horizontal="center" vertical="center"/>
    </xf>
    <xf numFmtId="0" fontId="3" fillId="6" borderId="138" xfId="5" applyFill="1" applyBorder="1" applyAlignment="1" applyProtection="1">
      <alignment horizontal="center" vertical="center"/>
      <protection locked="0"/>
    </xf>
    <xf numFmtId="0" fontId="3" fillId="6" borderId="170" xfId="5" applyFill="1" applyBorder="1" applyAlignment="1" applyProtection="1">
      <alignment horizontal="center" vertical="center"/>
      <protection locked="0"/>
    </xf>
    <xf numFmtId="195" fontId="3" fillId="6" borderId="138" xfId="3" applyNumberFormat="1" applyFont="1" applyFill="1" applyBorder="1" applyAlignment="1" applyProtection="1">
      <alignment horizontal="center" vertical="center"/>
      <protection locked="0"/>
    </xf>
    <xf numFmtId="38" fontId="30" fillId="6" borderId="148" xfId="11" applyFont="1" applyFill="1" applyBorder="1" applyAlignment="1" applyProtection="1">
      <alignment horizontal="left" vertical="center" wrapText="1"/>
      <protection locked="0"/>
    </xf>
    <xf numFmtId="195" fontId="3" fillId="6" borderId="138" xfId="3" applyNumberFormat="1" applyFont="1" applyFill="1" applyBorder="1" applyAlignment="1" applyProtection="1">
      <alignment vertical="center"/>
      <protection locked="0"/>
    </xf>
    <xf numFmtId="3" fontId="30" fillId="6" borderId="138" xfId="3" applyNumberFormat="1" applyFont="1" applyFill="1" applyBorder="1" applyAlignment="1" applyProtection="1">
      <alignment vertical="center"/>
      <protection locked="0"/>
    </xf>
    <xf numFmtId="0" fontId="30" fillId="6" borderId="138" xfId="12" applyFont="1" applyFill="1" applyBorder="1" applyAlignment="1" applyProtection="1">
      <alignment horizontal="center" vertical="center"/>
      <protection locked="0"/>
    </xf>
    <xf numFmtId="0" fontId="3" fillId="6" borderId="138" xfId="15" applyFont="1" applyFill="1" applyBorder="1" applyAlignment="1" applyProtection="1">
      <alignment horizontal="center" vertical="center"/>
      <protection locked="0"/>
    </xf>
    <xf numFmtId="0" fontId="3" fillId="6" borderId="173" xfId="3" applyFont="1" applyFill="1" applyBorder="1" applyAlignment="1" applyProtection="1">
      <alignment horizontal="center" vertical="center"/>
      <protection locked="0"/>
    </xf>
    <xf numFmtId="0" fontId="3" fillId="6" borderId="138" xfId="3" applyFont="1" applyFill="1" applyBorder="1" applyAlignment="1" applyProtection="1">
      <alignment horizontal="center" vertical="center"/>
      <protection locked="0"/>
    </xf>
    <xf numFmtId="0" fontId="3" fillId="6" borderId="138" xfId="5" applyFont="1" applyFill="1" applyBorder="1" applyAlignment="1" applyProtection="1">
      <alignment horizontal="center" vertical="center"/>
      <protection locked="0"/>
    </xf>
    <xf numFmtId="195" fontId="3" fillId="6" borderId="138" xfId="5" applyNumberFormat="1" applyFill="1" applyBorder="1" applyAlignment="1" applyProtection="1">
      <alignment horizontal="right" vertical="center"/>
      <protection locked="0"/>
    </xf>
    <xf numFmtId="177" fontId="1" fillId="6" borderId="138" xfId="3" applyNumberFormat="1" applyFont="1" applyFill="1" applyBorder="1" applyAlignment="1" applyProtection="1">
      <alignment vertical="center" wrapText="1"/>
      <protection locked="0"/>
    </xf>
    <xf numFmtId="186" fontId="1" fillId="6" borderId="138" xfId="3" applyNumberFormat="1" applyFont="1" applyFill="1" applyBorder="1" applyAlignment="1" applyProtection="1">
      <alignment horizontal="right" vertical="center" wrapText="1"/>
      <protection locked="0"/>
    </xf>
    <xf numFmtId="186" fontId="1" fillId="6" borderId="138" xfId="3" applyNumberFormat="1" applyFont="1" applyFill="1" applyBorder="1" applyAlignment="1" applyProtection="1">
      <alignment horizontal="right" vertical="center"/>
      <protection locked="0"/>
    </xf>
    <xf numFmtId="0" fontId="1" fillId="6" borderId="138" xfId="3" applyFont="1" applyFill="1" applyBorder="1" applyAlignment="1" applyProtection="1">
      <alignment horizontal="left" vertical="center" wrapText="1"/>
      <protection locked="0"/>
    </xf>
    <xf numFmtId="184" fontId="3" fillId="6" borderId="138" xfId="3" applyNumberFormat="1" applyFont="1" applyFill="1" applyBorder="1" applyAlignment="1" applyProtection="1">
      <alignment horizontal="right" vertical="center"/>
      <protection locked="0"/>
    </xf>
    <xf numFmtId="184" fontId="1" fillId="6" borderId="138" xfId="3" applyNumberFormat="1" applyFont="1" applyFill="1" applyBorder="1" applyAlignment="1" applyProtection="1">
      <alignment horizontal="center" vertical="center"/>
      <protection locked="0"/>
    </xf>
    <xf numFmtId="0" fontId="1" fillId="6" borderId="178" xfId="3" applyFont="1" applyFill="1" applyBorder="1" applyAlignment="1" applyProtection="1">
      <alignment horizontal="center" vertical="center"/>
      <protection locked="0"/>
    </xf>
    <xf numFmtId="184" fontId="1" fillId="6" borderId="184" xfId="3" applyNumberFormat="1" applyFont="1" applyFill="1" applyBorder="1" applyAlignment="1" applyProtection="1">
      <alignment horizontal="right" vertical="center"/>
      <protection locked="0"/>
    </xf>
    <xf numFmtId="186" fontId="17" fillId="6" borderId="138" xfId="3" applyNumberFormat="1" applyFont="1" applyFill="1" applyBorder="1" applyAlignment="1" applyProtection="1">
      <alignment horizontal="right" vertical="center"/>
      <protection locked="0"/>
    </xf>
    <xf numFmtId="0" fontId="1" fillId="6" borderId="29" xfId="10" applyFont="1" applyFill="1" applyBorder="1" applyAlignment="1" applyProtection="1">
      <alignment horizontal="center" vertical="center"/>
      <protection locked="0"/>
    </xf>
    <xf numFmtId="0" fontId="1" fillId="6" borderId="96" xfId="10" applyFont="1" applyFill="1" applyBorder="1" applyAlignment="1" applyProtection="1">
      <alignment horizontal="center" vertical="center"/>
      <protection locked="0"/>
    </xf>
    <xf numFmtId="0" fontId="1" fillId="6" borderId="103" xfId="10" applyFont="1" applyFill="1" applyBorder="1" applyAlignment="1" applyProtection="1">
      <alignment horizontal="center" vertical="center"/>
      <protection locked="0"/>
    </xf>
    <xf numFmtId="0" fontId="1" fillId="6" borderId="191" xfId="10" applyFont="1" applyFill="1" applyBorder="1" applyAlignment="1" applyProtection="1">
      <alignment horizontal="center" vertical="center"/>
      <protection locked="0"/>
    </xf>
    <xf numFmtId="0" fontId="1" fillId="6" borderId="23" xfId="10" applyFont="1" applyFill="1" applyBorder="1" applyAlignment="1" applyProtection="1">
      <alignment horizontal="center" vertical="center"/>
      <protection locked="0"/>
    </xf>
    <xf numFmtId="0" fontId="6" fillId="0" borderId="0" xfId="10" applyFont="1" applyBorder="1" applyAlignment="1" applyProtection="1">
      <alignment horizontal="right" vertical="top"/>
    </xf>
    <xf numFmtId="0" fontId="6" fillId="0" borderId="0" xfId="10" applyFont="1" applyBorder="1" applyAlignment="1" applyProtection="1">
      <alignment horizontal="left" vertical="top"/>
    </xf>
    <xf numFmtId="49" fontId="6" fillId="0" borderId="0" xfId="10" applyNumberFormat="1" applyFont="1" applyFill="1" applyBorder="1" applyAlignment="1" applyProtection="1">
      <alignment horizontal="right" vertical="center"/>
    </xf>
    <xf numFmtId="0" fontId="1" fillId="4" borderId="0" xfId="0" applyFont="1" applyFill="1" applyAlignment="1" applyProtection="1">
      <alignment vertical="center"/>
      <protection locked="0"/>
    </xf>
    <xf numFmtId="0" fontId="50" fillId="4" borderId="123" xfId="2" applyFont="1" applyFill="1" applyBorder="1" applyAlignment="1" applyProtection="1">
      <alignment vertical="center"/>
    </xf>
    <xf numFmtId="0" fontId="58" fillId="0" borderId="0" xfId="21" applyFont="1" applyFill="1" applyProtection="1">
      <alignment vertical="center"/>
    </xf>
    <xf numFmtId="0" fontId="50" fillId="0" borderId="0" xfId="21" applyFont="1" applyFill="1" applyProtection="1">
      <alignment vertical="center"/>
    </xf>
    <xf numFmtId="0" fontId="50" fillId="14" borderId="0" xfId="21" applyFont="1" applyFill="1" applyProtection="1">
      <alignment vertical="center"/>
    </xf>
    <xf numFmtId="0" fontId="81" fillId="0" borderId="0" xfId="21" applyFont="1" applyFill="1" applyProtection="1">
      <alignment vertical="center"/>
    </xf>
    <xf numFmtId="0" fontId="55" fillId="0" borderId="0" xfId="21" applyFont="1" applyFill="1" applyProtection="1">
      <alignment vertical="center"/>
    </xf>
    <xf numFmtId="0" fontId="55" fillId="14" borderId="0" xfId="21" applyFont="1" applyFill="1" applyProtection="1">
      <alignment vertical="center"/>
    </xf>
    <xf numFmtId="0" fontId="50" fillId="0" borderId="0" xfId="21" applyFont="1" applyFill="1" applyAlignment="1" applyProtection="1">
      <alignment horizontal="right" vertical="center"/>
    </xf>
    <xf numFmtId="0" fontId="50" fillId="16" borderId="138" xfId="21" applyFont="1" applyFill="1" applyBorder="1" applyAlignment="1" applyProtection="1">
      <alignment horizontal="center" vertical="center"/>
      <protection locked="0"/>
    </xf>
    <xf numFmtId="0" fontId="50" fillId="14" borderId="0" xfId="21" applyFont="1" applyFill="1" applyAlignment="1" applyProtection="1">
      <alignment horizontal="right" vertical="center"/>
    </xf>
    <xf numFmtId="0" fontId="50" fillId="14" borderId="0" xfId="21" applyFont="1" applyFill="1" applyAlignment="1" applyProtection="1">
      <alignment horizontal="left" vertical="center"/>
    </xf>
    <xf numFmtId="197" fontId="50" fillId="16" borderId="138" xfId="21" applyNumberFormat="1" applyFont="1" applyFill="1" applyBorder="1" applyAlignment="1" applyProtection="1">
      <alignment horizontal="center" vertical="center"/>
      <protection locked="0"/>
    </xf>
    <xf numFmtId="0" fontId="50" fillId="14" borderId="0" xfId="21" applyFont="1" applyFill="1" applyBorder="1" applyProtection="1">
      <alignment vertical="center"/>
    </xf>
    <xf numFmtId="0" fontId="50" fillId="14" borderId="0" xfId="21" applyFont="1" applyFill="1" applyBorder="1" applyAlignment="1" applyProtection="1">
      <alignment horizontal="right" vertical="center"/>
    </xf>
    <xf numFmtId="14" fontId="50" fillId="16" borderId="138" xfId="21" applyNumberFormat="1" applyFont="1" applyFill="1" applyBorder="1" applyAlignment="1" applyProtection="1">
      <alignment horizontal="center" vertical="center"/>
      <protection locked="0"/>
    </xf>
    <xf numFmtId="0" fontId="50" fillId="0" borderId="193" xfId="21" applyFont="1" applyBorder="1" applyAlignment="1" applyProtection="1">
      <alignment horizontal="right" vertical="center"/>
    </xf>
    <xf numFmtId="0" fontId="50" fillId="17" borderId="0" xfId="5" applyFont="1" applyFill="1" applyAlignment="1" applyProtection="1">
      <alignment vertical="center"/>
    </xf>
    <xf numFmtId="38" fontId="50" fillId="16" borderId="138" xfId="22" applyNumberFormat="1" applyFont="1" applyFill="1" applyBorder="1" applyAlignment="1" applyProtection="1">
      <alignment horizontal="center" vertical="center"/>
      <protection locked="0"/>
    </xf>
    <xf numFmtId="0" fontId="50" fillId="14" borderId="0" xfId="21" applyFont="1" applyFill="1" applyAlignment="1" applyProtection="1">
      <alignment horizontal="center" vertical="center"/>
    </xf>
    <xf numFmtId="0" fontId="50" fillId="0" borderId="138" xfId="21" applyFont="1" applyFill="1" applyBorder="1" applyAlignment="1" applyProtection="1">
      <alignment horizontal="center" vertical="center"/>
    </xf>
    <xf numFmtId="0" fontId="50" fillId="14" borderId="138" xfId="21" applyFont="1" applyFill="1" applyBorder="1" applyAlignment="1" applyProtection="1">
      <alignment horizontal="center" vertical="center"/>
    </xf>
    <xf numFmtId="0" fontId="50" fillId="0" borderId="0" xfId="21" applyFont="1" applyFill="1" applyAlignment="1" applyProtection="1">
      <alignment horizontal="center" vertical="center"/>
    </xf>
    <xf numFmtId="0" fontId="3" fillId="0" borderId="0" xfId="5" applyAlignment="1">
      <alignment vertical="center"/>
    </xf>
    <xf numFmtId="0" fontId="16" fillId="0" borderId="0" xfId="10" applyFont="1" applyAlignment="1" applyProtection="1">
      <alignment horizontal="center" vertical="top"/>
    </xf>
    <xf numFmtId="49" fontId="3" fillId="6" borderId="138" xfId="5" applyNumberFormat="1" applyFont="1" applyFill="1" applyBorder="1" applyAlignment="1" applyProtection="1">
      <alignment vertical="center" shrinkToFit="1"/>
      <protection locked="0"/>
    </xf>
    <xf numFmtId="0" fontId="50" fillId="4" borderId="1" xfId="2" applyFont="1" applyFill="1" applyBorder="1" applyAlignment="1" applyProtection="1">
      <alignment horizontal="center" vertical="center"/>
      <protection locked="0"/>
    </xf>
    <xf numFmtId="0" fontId="50" fillId="2" borderId="1" xfId="2" applyFont="1" applyFill="1" applyBorder="1" applyAlignment="1" applyProtection="1">
      <alignment horizontal="center" vertical="center"/>
    </xf>
    <xf numFmtId="0" fontId="50" fillId="2" borderId="16" xfId="2" applyFont="1" applyFill="1" applyBorder="1" applyAlignment="1" applyProtection="1">
      <alignment horizontal="center" vertical="center"/>
    </xf>
    <xf numFmtId="0" fontId="50" fillId="2" borderId="1" xfId="2" applyFont="1" applyFill="1" applyBorder="1" applyAlignment="1" applyProtection="1">
      <alignment horizontal="center" vertical="center" wrapText="1"/>
    </xf>
    <xf numFmtId="0" fontId="50" fillId="0" borderId="1" xfId="2" applyFont="1" applyBorder="1" applyAlignment="1" applyProtection="1">
      <alignment horizontal="center" vertical="center" wrapText="1"/>
    </xf>
    <xf numFmtId="0" fontId="50" fillId="0" borderId="37" xfId="2" applyFont="1" applyBorder="1" applyAlignment="1" applyProtection="1">
      <alignment horizontal="center" vertical="center"/>
    </xf>
    <xf numFmtId="0" fontId="50" fillId="0" borderId="3" xfId="2" applyFont="1" applyBorder="1" applyAlignment="1" applyProtection="1">
      <alignment horizontal="center" vertical="center"/>
    </xf>
    <xf numFmtId="0" fontId="50" fillId="0" borderId="2" xfId="2" applyFont="1" applyBorder="1" applyAlignment="1" applyProtection="1">
      <alignment horizontal="center" vertical="center"/>
    </xf>
    <xf numFmtId="0" fontId="1" fillId="4" borderId="158"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1" fillId="4" borderId="0" xfId="0" applyFont="1" applyFill="1" applyAlignment="1" applyProtection="1">
      <alignment horizontal="center" vertical="center"/>
      <protection locked="0"/>
    </xf>
    <xf numFmtId="0" fontId="3" fillId="4" borderId="124" xfId="0" applyFont="1" applyFill="1" applyBorder="1" applyAlignment="1" applyProtection="1">
      <alignment horizontal="center" vertical="center"/>
      <protection locked="0"/>
    </xf>
    <xf numFmtId="0" fontId="1" fillId="4" borderId="124" xfId="0" applyFont="1" applyFill="1" applyBorder="1" applyAlignment="1" applyProtection="1">
      <alignment horizontal="center" vertical="center"/>
      <protection locked="0"/>
    </xf>
    <xf numFmtId="0" fontId="1" fillId="4" borderId="0" xfId="0" applyFont="1" applyFill="1" applyAlignment="1" applyProtection="1">
      <alignment horizontal="center" vertical="center" shrinkToFit="1"/>
      <protection locked="0"/>
    </xf>
    <xf numFmtId="0" fontId="52" fillId="0" borderId="0" xfId="2" applyFont="1" applyAlignment="1" applyProtection="1">
      <alignment horizontal="right" vertical="center"/>
    </xf>
    <xf numFmtId="0" fontId="52" fillId="0" borderId="1" xfId="2" applyFont="1" applyBorder="1" applyAlignment="1" applyProtection="1">
      <alignment horizontal="center" vertical="center"/>
    </xf>
    <xf numFmtId="0" fontId="52" fillId="0" borderId="0" xfId="2" applyFont="1" applyAlignment="1" applyProtection="1">
      <alignment vertical="center"/>
    </xf>
    <xf numFmtId="0" fontId="57" fillId="0" borderId="0" xfId="2" applyFont="1" applyAlignment="1" applyProtection="1">
      <alignment vertical="center" wrapText="1"/>
    </xf>
    <xf numFmtId="0" fontId="50" fillId="2" borderId="37" xfId="2" applyFont="1" applyFill="1" applyBorder="1" applyAlignment="1" applyProtection="1">
      <alignment horizontal="center" vertical="center"/>
    </xf>
    <xf numFmtId="0" fontId="50" fillId="0" borderId="1" xfId="2" applyFont="1" applyFill="1" applyBorder="1" applyAlignment="1" applyProtection="1">
      <alignment horizontal="center" vertical="center"/>
    </xf>
    <xf numFmtId="0" fontId="50" fillId="2" borderId="17" xfId="2" applyFont="1" applyFill="1" applyBorder="1" applyAlignment="1" applyProtection="1">
      <alignment vertical="center"/>
    </xf>
    <xf numFmtId="0" fontId="50" fillId="2" borderId="20" xfId="2" applyFont="1" applyFill="1" applyBorder="1" applyAlignment="1" applyProtection="1">
      <alignment vertical="center"/>
    </xf>
    <xf numFmtId="0" fontId="50" fillId="7" borderId="1" xfId="2" applyFont="1" applyFill="1" applyBorder="1" applyAlignment="1" applyProtection="1">
      <alignment horizontal="center" vertical="center"/>
    </xf>
    <xf numFmtId="0" fontId="50" fillId="7" borderId="1" xfId="2" applyFont="1" applyFill="1" applyBorder="1" applyAlignment="1" applyProtection="1">
      <alignment vertical="center"/>
    </xf>
    <xf numFmtId="0" fontId="50" fillId="7" borderId="39" xfId="2" applyFont="1" applyFill="1" applyBorder="1" applyAlignment="1" applyProtection="1">
      <alignment vertical="center"/>
    </xf>
    <xf numFmtId="0" fontId="50" fillId="7" borderId="20" xfId="2" applyFont="1" applyFill="1" applyBorder="1" applyAlignment="1" applyProtection="1">
      <alignment vertical="center"/>
    </xf>
    <xf numFmtId="0" fontId="1" fillId="0" borderId="0" xfId="0" applyFont="1" applyProtection="1">
      <alignment vertical="center"/>
    </xf>
    <xf numFmtId="0" fontId="0" fillId="0" borderId="0" xfId="0" applyAlignment="1" applyProtection="1">
      <alignment horizontal="right" vertical="center"/>
    </xf>
    <xf numFmtId="0" fontId="1" fillId="0" borderId="0" xfId="0" applyFont="1" applyAlignment="1" applyProtection="1">
      <alignment horizontal="center" vertical="center"/>
    </xf>
    <xf numFmtId="0" fontId="1" fillId="0" borderId="138" xfId="0" applyFont="1" applyBorder="1" applyAlignment="1" applyProtection="1">
      <alignment vertical="center" shrinkToFit="1"/>
    </xf>
    <xf numFmtId="0" fontId="1" fillId="0" borderId="138" xfId="0" applyFont="1" applyBorder="1" applyAlignment="1" applyProtection="1">
      <alignment horizontal="center" vertical="center"/>
    </xf>
    <xf numFmtId="0" fontId="1" fillId="0" borderId="158" xfId="0" applyFont="1" applyBorder="1" applyProtection="1">
      <alignment vertical="center"/>
    </xf>
    <xf numFmtId="0" fontId="1" fillId="0" borderId="138" xfId="0" applyFont="1" applyBorder="1" applyProtection="1">
      <alignment vertical="center"/>
    </xf>
    <xf numFmtId="0" fontId="40" fillId="11" borderId="156" xfId="0" applyFont="1" applyFill="1" applyBorder="1" applyAlignment="1" applyProtection="1">
      <alignment horizontal="center" vertical="center"/>
    </xf>
    <xf numFmtId="0" fontId="40" fillId="0" borderId="158" xfId="0" applyFont="1" applyBorder="1" applyAlignment="1" applyProtection="1">
      <alignment horizontal="left" vertical="center"/>
    </xf>
    <xf numFmtId="0" fontId="40" fillId="0" borderId="158" xfId="0" applyFont="1" applyBorder="1" applyProtection="1">
      <alignment vertical="center"/>
    </xf>
    <xf numFmtId="0" fontId="40" fillId="0" borderId="157" xfId="0" applyFont="1" applyBorder="1" applyProtection="1">
      <alignment vertical="center"/>
    </xf>
    <xf numFmtId="0" fontId="1" fillId="0" borderId="157" xfId="0" applyFont="1" applyBorder="1" applyProtection="1">
      <alignment vertical="center"/>
    </xf>
    <xf numFmtId="0" fontId="1" fillId="13" borderId="0" xfId="0" applyFont="1" applyFill="1" applyProtection="1">
      <alignment vertical="center"/>
    </xf>
    <xf numFmtId="0" fontId="3" fillId="13" borderId="0" xfId="0" applyFont="1" applyFill="1" applyProtection="1">
      <alignment vertical="center"/>
    </xf>
    <xf numFmtId="0" fontId="68" fillId="0" borderId="158" xfId="0" applyFont="1" applyBorder="1" applyAlignment="1" applyProtection="1">
      <alignment horizontal="left" vertical="center"/>
    </xf>
    <xf numFmtId="0" fontId="68" fillId="4" borderId="158" xfId="0" applyFont="1" applyFill="1" applyBorder="1" applyAlignment="1" applyProtection="1">
      <alignment horizontal="right" vertical="center"/>
    </xf>
    <xf numFmtId="192" fontId="68" fillId="4" borderId="158" xfId="0" applyNumberFormat="1" applyFont="1" applyFill="1" applyBorder="1" applyAlignment="1" applyProtection="1">
      <alignment horizontal="right" vertical="center"/>
    </xf>
    <xf numFmtId="0" fontId="68" fillId="0" borderId="158" xfId="0" applyFont="1" applyBorder="1" applyAlignment="1" applyProtection="1">
      <alignment horizontal="right" vertical="center"/>
    </xf>
    <xf numFmtId="0" fontId="1" fillId="0" borderId="158" xfId="0" applyFont="1" applyBorder="1" applyAlignment="1" applyProtection="1">
      <alignment horizontal="center" vertical="center"/>
    </xf>
    <xf numFmtId="0" fontId="1" fillId="0" borderId="115" xfId="0" applyFont="1" applyBorder="1" applyAlignment="1" applyProtection="1">
      <alignment horizontal="center" vertical="center"/>
    </xf>
    <xf numFmtId="0" fontId="68" fillId="0" borderId="115" xfId="0" applyFont="1" applyBorder="1" applyAlignment="1" applyProtection="1">
      <alignment horizontal="center" vertical="center"/>
    </xf>
    <xf numFmtId="192" fontId="68" fillId="0" borderId="115" xfId="0" applyNumberFormat="1" applyFont="1" applyBorder="1" applyAlignment="1" applyProtection="1">
      <alignment horizontal="center" vertical="center"/>
    </xf>
    <xf numFmtId="0" fontId="68" fillId="0" borderId="0" xfId="0" applyFont="1" applyAlignment="1" applyProtection="1">
      <alignment horizontal="center" vertical="center"/>
    </xf>
    <xf numFmtId="193" fontId="1" fillId="0" borderId="0" xfId="0" applyNumberFormat="1" applyFont="1" applyAlignment="1" applyProtection="1">
      <alignment vertical="top"/>
    </xf>
    <xf numFmtId="0" fontId="36" fillId="0" borderId="0" xfId="0" applyFont="1" applyProtection="1">
      <alignment vertical="center"/>
    </xf>
    <xf numFmtId="0" fontId="1" fillId="0" borderId="0" xfId="0" applyFont="1" applyFill="1" applyProtection="1">
      <alignment vertical="center"/>
    </xf>
    <xf numFmtId="0" fontId="3" fillId="13" borderId="0" xfId="0" applyFont="1" applyFill="1" applyAlignment="1" applyProtection="1">
      <alignment horizontal="center" vertical="center"/>
    </xf>
    <xf numFmtId="0" fontId="3" fillId="13" borderId="0" xfId="0" applyFont="1" applyFill="1" applyAlignment="1" applyProtection="1">
      <alignment horizontal="left" vertical="center"/>
    </xf>
    <xf numFmtId="0" fontId="23" fillId="13" borderId="0" xfId="0" applyFont="1" applyFill="1" applyProtection="1">
      <alignment vertical="center"/>
    </xf>
    <xf numFmtId="0" fontId="3" fillId="0" borderId="0" xfId="0" applyFont="1" applyProtection="1">
      <alignment vertical="center"/>
    </xf>
    <xf numFmtId="0" fontId="3" fillId="0" borderId="0" xfId="0" applyFont="1" applyAlignment="1" applyProtection="1">
      <alignment horizontal="center" vertical="center"/>
    </xf>
    <xf numFmtId="0" fontId="3" fillId="4" borderId="0" xfId="0" applyFont="1" applyFill="1" applyAlignment="1" applyProtection="1">
      <alignment horizontal="center" vertical="center"/>
    </xf>
    <xf numFmtId="0" fontId="3" fillId="0" borderId="0" xfId="0" applyFont="1" applyAlignment="1" applyProtection="1">
      <alignment vertical="center" shrinkToFit="1"/>
    </xf>
    <xf numFmtId="0" fontId="3" fillId="0" borderId="0" xfId="0" applyFont="1" applyAlignment="1" applyProtection="1">
      <alignment horizontal="left" vertical="center"/>
    </xf>
    <xf numFmtId="0" fontId="23" fillId="0" borderId="0" xfId="0" applyFont="1" applyProtection="1">
      <alignment vertical="center"/>
    </xf>
    <xf numFmtId="0" fontId="23" fillId="0" borderId="0" xfId="0" applyFont="1" applyAlignment="1" applyProtection="1">
      <alignment horizontal="center" vertical="center"/>
    </xf>
    <xf numFmtId="0" fontId="3" fillId="0" borderId="0" xfId="0" applyFont="1" applyAlignment="1" applyProtection="1">
      <alignment vertical="center" wrapText="1"/>
    </xf>
    <xf numFmtId="0" fontId="26" fillId="0" borderId="0" xfId="0" applyFont="1" applyAlignment="1" applyProtection="1">
      <alignment horizontal="center" vertical="center"/>
    </xf>
    <xf numFmtId="0" fontId="3" fillId="0" borderId="0" xfId="0" applyFont="1" applyAlignment="1" applyProtection="1">
      <alignment horizontal="right" vertical="center"/>
    </xf>
    <xf numFmtId="0" fontId="3" fillId="0" borderId="0" xfId="0" applyFont="1" applyFill="1" applyAlignment="1" applyProtection="1">
      <alignment vertical="center"/>
    </xf>
    <xf numFmtId="0" fontId="3" fillId="0" borderId="0" xfId="0" applyFont="1" applyFill="1" applyProtection="1">
      <alignment vertical="center"/>
    </xf>
    <xf numFmtId="0" fontId="3" fillId="0" borderId="0" xfId="0" applyFont="1" applyFill="1" applyAlignment="1" applyProtection="1">
      <alignment horizontal="center" vertical="center"/>
    </xf>
    <xf numFmtId="0" fontId="26" fillId="0" borderId="0" xfId="0" applyFont="1" applyAlignment="1" applyProtection="1">
      <alignment vertical="center" shrinkToFit="1"/>
    </xf>
    <xf numFmtId="0" fontId="3" fillId="13" borderId="0" xfId="0" applyFont="1" applyFill="1" applyAlignment="1" applyProtection="1">
      <alignment vertical="center"/>
    </xf>
    <xf numFmtId="0" fontId="3" fillId="13" borderId="0" xfId="0" applyFont="1" applyFill="1" applyAlignment="1" applyProtection="1">
      <alignment horizontal="center" vertical="center" shrinkToFit="1"/>
    </xf>
    <xf numFmtId="0" fontId="3" fillId="0" borderId="0" xfId="0" applyFont="1" applyAlignment="1" applyProtection="1">
      <alignment horizontal="center" vertical="center" wrapText="1"/>
    </xf>
    <xf numFmtId="0" fontId="3" fillId="0" borderId="124" xfId="0" applyFont="1" applyFill="1" applyBorder="1" applyAlignment="1" applyProtection="1">
      <alignment horizontal="center" vertical="top" wrapText="1"/>
    </xf>
    <xf numFmtId="0" fontId="3" fillId="0" borderId="124" xfId="0" applyFont="1" applyFill="1" applyBorder="1" applyAlignment="1" applyProtection="1">
      <alignment vertical="top"/>
    </xf>
    <xf numFmtId="0" fontId="3" fillId="0" borderId="124" xfId="0" applyFont="1" applyFill="1" applyBorder="1" applyAlignment="1" applyProtection="1">
      <alignment vertical="top" wrapText="1"/>
    </xf>
    <xf numFmtId="0" fontId="3" fillId="0" borderId="0" xfId="0" applyFont="1" applyFill="1" applyAlignment="1" applyProtection="1">
      <alignment vertical="top" wrapText="1"/>
    </xf>
    <xf numFmtId="0" fontId="3" fillId="0" borderId="161" xfId="0" applyFont="1" applyBorder="1" applyProtection="1">
      <alignment vertical="center"/>
    </xf>
    <xf numFmtId="0" fontId="6" fillId="0" borderId="0" xfId="0" applyFont="1" applyAlignment="1" applyProtection="1">
      <alignment vertical="top" wrapText="1"/>
    </xf>
    <xf numFmtId="0" fontId="3" fillId="0" borderId="0" xfId="0" applyFont="1" applyAlignment="1" applyProtection="1">
      <alignment vertical="top" wrapText="1"/>
    </xf>
    <xf numFmtId="0" fontId="3" fillId="0" borderId="0" xfId="0" applyFont="1" applyAlignment="1" applyProtection="1">
      <alignment horizontal="center" vertical="top" wrapText="1"/>
    </xf>
    <xf numFmtId="0" fontId="6" fillId="0" borderId="0" xfId="0" applyFont="1" applyAlignment="1" applyProtection="1">
      <alignment vertical="top"/>
    </xf>
    <xf numFmtId="0" fontId="16" fillId="0" borderId="0" xfId="0" applyFont="1" applyProtection="1">
      <alignment vertical="center"/>
    </xf>
    <xf numFmtId="0" fontId="36" fillId="0" borderId="0" xfId="0" applyFont="1" applyFill="1" applyProtection="1">
      <alignment vertical="center"/>
    </xf>
    <xf numFmtId="0" fontId="3" fillId="13" borderId="0" xfId="0" applyFont="1" applyFill="1" applyAlignment="1" applyProtection="1">
      <alignment horizontal="center" vertical="top" wrapText="1"/>
    </xf>
    <xf numFmtId="0" fontId="3" fillId="0" borderId="158" xfId="0" applyFont="1" applyBorder="1" applyProtection="1">
      <alignment vertical="center"/>
    </xf>
    <xf numFmtId="0" fontId="3" fillId="0" borderId="157" xfId="0" applyFont="1" applyBorder="1" applyProtection="1">
      <alignment vertical="center"/>
    </xf>
    <xf numFmtId="0" fontId="3" fillId="0" borderId="115" xfId="0" applyFont="1" applyBorder="1" applyProtection="1">
      <alignment vertical="center"/>
    </xf>
    <xf numFmtId="0" fontId="3" fillId="0" borderId="162" xfId="0" applyFont="1" applyBorder="1" applyProtection="1">
      <alignment vertical="center"/>
    </xf>
    <xf numFmtId="0" fontId="3" fillId="0" borderId="124" xfId="0" applyFont="1" applyFill="1" applyBorder="1" applyProtection="1">
      <alignment vertical="center"/>
    </xf>
    <xf numFmtId="0" fontId="4" fillId="0" borderId="0" xfId="0" applyFont="1" applyAlignment="1" applyProtection="1">
      <alignment vertical="top" wrapText="1"/>
    </xf>
    <xf numFmtId="0" fontId="24" fillId="0" borderId="115" xfId="0" applyFont="1" applyFill="1" applyBorder="1" applyAlignment="1" applyProtection="1">
      <alignment horizontal="left" vertical="center"/>
    </xf>
    <xf numFmtId="0" fontId="24" fillId="0" borderId="115" xfId="0" applyFont="1" applyFill="1" applyBorder="1" applyProtection="1">
      <alignment vertical="center"/>
    </xf>
    <xf numFmtId="0" fontId="3" fillId="0" borderId="115" xfId="0" applyFont="1" applyFill="1" applyBorder="1" applyAlignment="1" applyProtection="1">
      <alignment vertical="top" wrapText="1"/>
    </xf>
    <xf numFmtId="0" fontId="3" fillId="0" borderId="0" xfId="0" applyFont="1" applyAlignment="1" applyProtection="1">
      <alignment horizontal="left" vertical="top"/>
    </xf>
    <xf numFmtId="0" fontId="16" fillId="0" borderId="0" xfId="0" applyFont="1" applyAlignment="1" applyProtection="1">
      <alignment vertical="top"/>
    </xf>
    <xf numFmtId="0" fontId="3" fillId="13" borderId="0" xfId="0" applyFont="1" applyFill="1" applyAlignment="1" applyProtection="1">
      <alignment vertical="center" wrapText="1"/>
    </xf>
    <xf numFmtId="0" fontId="6" fillId="0" borderId="0" xfId="0" applyFont="1" applyProtection="1">
      <alignment vertical="center"/>
    </xf>
    <xf numFmtId="0" fontId="3" fillId="0" borderId="0" xfId="0" applyFont="1" applyAlignment="1" applyProtection="1">
      <alignment vertical="center"/>
    </xf>
    <xf numFmtId="0" fontId="23" fillId="11" borderId="156" xfId="0" applyFont="1" applyFill="1" applyBorder="1" applyAlignment="1" applyProtection="1">
      <alignment horizontal="center" vertical="center"/>
    </xf>
    <xf numFmtId="0" fontId="23" fillId="0" borderId="158" xfId="0" applyFont="1" applyBorder="1" applyAlignment="1" applyProtection="1">
      <alignment horizontal="left" vertical="center"/>
    </xf>
    <xf numFmtId="0" fontId="23" fillId="0" borderId="158" xfId="0" applyFont="1" applyBorder="1" applyProtection="1">
      <alignment vertical="center"/>
    </xf>
    <xf numFmtId="0" fontId="23" fillId="0" borderId="157" xfId="0" applyFont="1" applyBorder="1" applyProtection="1">
      <alignment vertical="center"/>
    </xf>
    <xf numFmtId="0" fontId="71" fillId="0" borderId="0" xfId="0" applyFont="1" applyFill="1" applyProtection="1">
      <alignment vertical="center"/>
    </xf>
    <xf numFmtId="0" fontId="3" fillId="0" borderId="124" xfId="0" applyFont="1" applyBorder="1" applyAlignment="1" applyProtection="1">
      <alignment vertical="center" wrapText="1"/>
    </xf>
    <xf numFmtId="0" fontId="1" fillId="13" borderId="0" xfId="0" applyFont="1" applyFill="1" applyAlignment="1" applyProtection="1">
      <alignment horizontal="center" vertical="center"/>
    </xf>
    <xf numFmtId="0" fontId="1" fillId="0" borderId="156" xfId="0" applyFont="1" applyBorder="1" applyAlignment="1" applyProtection="1">
      <alignment horizontal="center" vertical="center"/>
    </xf>
    <xf numFmtId="0" fontId="1" fillId="0" borderId="115" xfId="0" applyFont="1" applyBorder="1" applyProtection="1">
      <alignment vertical="center"/>
    </xf>
    <xf numFmtId="0" fontId="1" fillId="0" borderId="162" xfId="0" applyFont="1" applyBorder="1" applyProtection="1">
      <alignment vertical="center"/>
    </xf>
    <xf numFmtId="0" fontId="1" fillId="13" borderId="0" xfId="0" applyFont="1" applyFill="1" applyAlignment="1" applyProtection="1">
      <alignment horizontal="left" vertical="center"/>
    </xf>
    <xf numFmtId="0" fontId="40" fillId="13" borderId="0" xfId="0" applyFont="1" applyFill="1" applyProtection="1">
      <alignment vertical="center"/>
    </xf>
    <xf numFmtId="0" fontId="21" fillId="13" borderId="0" xfId="0" applyFont="1" applyFill="1" applyProtection="1">
      <alignment vertical="center"/>
    </xf>
    <xf numFmtId="0" fontId="3" fillId="0" borderId="124" xfId="0" applyFont="1" applyBorder="1" applyAlignment="1" applyProtection="1">
      <alignment horizontal="center" vertical="center"/>
    </xf>
    <xf numFmtId="0" fontId="3" fillId="0" borderId="158" xfId="0" applyFont="1" applyBorder="1" applyAlignment="1" applyProtection="1">
      <alignment horizontal="center" vertical="center"/>
    </xf>
    <xf numFmtId="0" fontId="3" fillId="0" borderId="124" xfId="0" applyFont="1" applyBorder="1" applyProtection="1">
      <alignment vertical="center"/>
    </xf>
    <xf numFmtId="0" fontId="3" fillId="0" borderId="124" xfId="0" applyFont="1" applyBorder="1" applyAlignment="1" applyProtection="1">
      <alignment horizontal="left" vertical="center"/>
    </xf>
    <xf numFmtId="0" fontId="3" fillId="0" borderId="124" xfId="0" applyFont="1" applyBorder="1" applyAlignment="1" applyProtection="1">
      <alignment horizontal="center" vertical="center" shrinkToFit="1"/>
    </xf>
    <xf numFmtId="0" fontId="3" fillId="0" borderId="115" xfId="0" applyFont="1" applyBorder="1" applyAlignment="1" applyProtection="1">
      <alignment horizontal="center" vertical="center"/>
    </xf>
    <xf numFmtId="0" fontId="3" fillId="0" borderId="158" xfId="0" applyFont="1" applyBorder="1" applyAlignment="1" applyProtection="1">
      <alignment horizontal="left" vertical="center" shrinkToFit="1"/>
    </xf>
    <xf numFmtId="0" fontId="1" fillId="0" borderId="156" xfId="0" applyFont="1" applyBorder="1" applyProtection="1">
      <alignment vertical="center"/>
    </xf>
    <xf numFmtId="0" fontId="24" fillId="0" borderId="0" xfId="0" applyFont="1" applyAlignment="1" applyProtection="1">
      <alignment vertical="center" shrinkToFit="1"/>
    </xf>
    <xf numFmtId="0" fontId="24" fillId="0" borderId="0" xfId="0" applyFont="1" applyFill="1" applyAlignment="1" applyProtection="1">
      <alignment vertical="center" shrinkToFit="1"/>
    </xf>
    <xf numFmtId="0" fontId="1" fillId="0" borderId="163" xfId="0" applyFont="1" applyBorder="1" applyAlignment="1" applyProtection="1">
      <alignment horizontal="center" vertical="center"/>
    </xf>
    <xf numFmtId="0" fontId="1" fillId="0" borderId="161" xfId="0" applyFont="1" applyBorder="1" applyProtection="1">
      <alignment vertical="center"/>
    </xf>
    <xf numFmtId="0" fontId="1" fillId="0" borderId="10" xfId="0" applyFont="1" applyBorder="1" applyAlignment="1" applyProtection="1">
      <alignment horizontal="center" vertical="center"/>
    </xf>
    <xf numFmtId="0" fontId="1" fillId="0" borderId="124" xfId="0" applyFont="1" applyBorder="1" applyProtection="1">
      <alignment vertical="center"/>
    </xf>
    <xf numFmtId="0" fontId="1" fillId="0" borderId="125" xfId="0" applyFont="1" applyBorder="1" applyProtection="1">
      <alignment vertical="center"/>
    </xf>
    <xf numFmtId="0" fontId="1" fillId="2" borderId="18" xfId="1" applyFont="1" applyFill="1" applyBorder="1" applyAlignment="1" applyProtection="1">
      <alignment horizontal="left" vertical="center"/>
    </xf>
    <xf numFmtId="0" fontId="1" fillId="2" borderId="21" xfId="1" applyFont="1" applyFill="1" applyBorder="1" applyAlignment="1" applyProtection="1">
      <alignment horizontal="center" vertical="center"/>
    </xf>
    <xf numFmtId="0" fontId="1" fillId="0" borderId="6" xfId="1" applyFont="1" applyBorder="1" applyAlignment="1" applyProtection="1">
      <alignment vertical="center"/>
    </xf>
    <xf numFmtId="0" fontId="1" fillId="0" borderId="21" xfId="1" applyFont="1" applyBorder="1" applyAlignment="1" applyProtection="1">
      <alignment horizontal="center" vertical="center"/>
    </xf>
    <xf numFmtId="0" fontId="1" fillId="2" borderId="126" xfId="1" applyFont="1" applyFill="1" applyBorder="1" applyAlignment="1" applyProtection="1">
      <alignment vertical="center"/>
    </xf>
    <xf numFmtId="0" fontId="1" fillId="2" borderId="139" xfId="1" applyFont="1" applyFill="1" applyBorder="1" applyAlignment="1" applyProtection="1">
      <alignment horizontal="center" vertical="center"/>
    </xf>
    <xf numFmtId="0" fontId="1" fillId="0" borderId="165" xfId="1" applyFont="1" applyBorder="1" applyAlignment="1" applyProtection="1">
      <alignment vertical="center"/>
    </xf>
    <xf numFmtId="0" fontId="1" fillId="0" borderId="139" xfId="1" applyFont="1" applyBorder="1" applyAlignment="1" applyProtection="1">
      <alignment horizontal="center" vertical="center"/>
    </xf>
    <xf numFmtId="0" fontId="41" fillId="0" borderId="0" xfId="0" applyFont="1" applyFill="1" applyBorder="1" applyAlignment="1" applyProtection="1">
      <alignment vertical="center"/>
    </xf>
    <xf numFmtId="0" fontId="1" fillId="0" borderId="0" xfId="0" applyFont="1" applyFill="1" applyBorder="1" applyAlignment="1" applyProtection="1">
      <alignment vertical="top"/>
    </xf>
    <xf numFmtId="0" fontId="1" fillId="0" borderId="0" xfId="0" applyFont="1" applyFill="1" applyBorder="1" applyAlignment="1" applyProtection="1">
      <alignment vertical="top" wrapText="1"/>
    </xf>
    <xf numFmtId="0" fontId="1" fillId="0" borderId="0" xfId="0" applyFont="1" applyFill="1" applyAlignment="1" applyProtection="1">
      <alignment horizontal="center" vertical="center"/>
    </xf>
    <xf numFmtId="0" fontId="24" fillId="0" borderId="0" xfId="0" applyFont="1" applyFill="1" applyProtection="1">
      <alignment vertical="center"/>
    </xf>
    <xf numFmtId="0" fontId="1" fillId="0" borderId="0" xfId="0" applyFont="1" applyFill="1" applyAlignment="1" applyProtection="1">
      <alignment vertical="center" shrinkToFit="1"/>
    </xf>
    <xf numFmtId="0" fontId="1" fillId="0" borderId="0" xfId="0" applyFont="1" applyAlignment="1" applyProtection="1">
      <alignment vertical="center" shrinkToFit="1"/>
    </xf>
    <xf numFmtId="0" fontId="37" fillId="0" borderId="0" xfId="0" applyFont="1" applyFill="1" applyAlignment="1" applyProtection="1">
      <alignment vertical="center"/>
    </xf>
    <xf numFmtId="0" fontId="1" fillId="0" borderId="0" xfId="0" applyFont="1" applyAlignment="1" applyProtection="1">
      <alignment horizontal="left" vertical="center"/>
    </xf>
    <xf numFmtId="0" fontId="40" fillId="0" borderId="0" xfId="0" applyFont="1" applyProtection="1">
      <alignment vertical="center"/>
    </xf>
    <xf numFmtId="0" fontId="26" fillId="0" borderId="0" xfId="0" applyFont="1" applyProtection="1">
      <alignment vertical="center"/>
    </xf>
    <xf numFmtId="0" fontId="72" fillId="0" borderId="0" xfId="0" applyFont="1" applyFill="1" applyProtection="1">
      <alignment vertical="center"/>
    </xf>
    <xf numFmtId="0" fontId="4" fillId="0" borderId="0" xfId="0" applyFont="1" applyFill="1" applyProtection="1">
      <alignment vertical="center"/>
    </xf>
    <xf numFmtId="0" fontId="37" fillId="0" borderId="0" xfId="0" applyFont="1" applyProtection="1">
      <alignment vertical="center"/>
    </xf>
    <xf numFmtId="0" fontId="1" fillId="0" borderId="123" xfId="0" applyFont="1" applyBorder="1" applyProtection="1">
      <alignment vertical="center"/>
    </xf>
    <xf numFmtId="0" fontId="1" fillId="0" borderId="0" xfId="0" applyFont="1" applyFill="1" applyAlignment="1" applyProtection="1">
      <alignment horizontal="left" vertical="center"/>
    </xf>
    <xf numFmtId="0" fontId="41" fillId="0" borderId="0" xfId="0" applyFont="1" applyFill="1" applyAlignment="1" applyProtection="1">
      <alignment vertical="center"/>
    </xf>
    <xf numFmtId="0" fontId="41" fillId="0" borderId="0" xfId="0" applyFont="1" applyFill="1" applyAlignment="1" applyProtection="1">
      <alignment vertical="center" shrinkToFit="1"/>
    </xf>
    <xf numFmtId="0" fontId="41" fillId="0" borderId="0" xfId="0" applyFont="1" applyAlignment="1" applyProtection="1">
      <alignment vertical="center"/>
    </xf>
    <xf numFmtId="0" fontId="41" fillId="0" borderId="0" xfId="0" applyFont="1" applyAlignment="1" applyProtection="1">
      <alignment vertical="center" shrinkToFit="1"/>
    </xf>
    <xf numFmtId="0" fontId="1" fillId="0" borderId="0" xfId="0" applyFont="1" applyFill="1" applyBorder="1" applyAlignment="1" applyProtection="1">
      <alignment vertical="center" shrinkToFit="1"/>
    </xf>
    <xf numFmtId="0" fontId="1" fillId="0" borderId="0" xfId="0" applyFont="1" applyBorder="1" applyProtection="1">
      <alignment vertical="center"/>
    </xf>
    <xf numFmtId="0" fontId="1" fillId="0" borderId="0" xfId="0" applyFont="1" applyFill="1" applyBorder="1" applyAlignment="1" applyProtection="1">
      <alignment horizontal="center" vertical="center" shrinkToFit="1"/>
    </xf>
    <xf numFmtId="0" fontId="3" fillId="0" borderId="0" xfId="0" applyFont="1" applyAlignment="1" applyProtection="1">
      <alignment horizontal="center" vertical="center" shrinkToFit="1"/>
    </xf>
    <xf numFmtId="0" fontId="73" fillId="0" borderId="0" xfId="0" applyFont="1" applyFill="1" applyProtection="1">
      <alignment vertical="center"/>
    </xf>
    <xf numFmtId="0" fontId="6" fillId="0" borderId="123" xfId="0" applyFont="1" applyBorder="1" applyAlignment="1" applyProtection="1">
      <alignment vertical="top" wrapText="1"/>
    </xf>
    <xf numFmtId="0" fontId="24" fillId="0" borderId="0" xfId="0" applyFont="1" applyProtection="1">
      <alignment vertical="center"/>
    </xf>
    <xf numFmtId="0" fontId="37" fillId="0" borderId="0" xfId="0" applyFont="1" applyFill="1" applyProtection="1">
      <alignment vertical="center"/>
    </xf>
    <xf numFmtId="0" fontId="42" fillId="0" borderId="0" xfId="0" applyFont="1" applyProtection="1">
      <alignment vertical="center"/>
    </xf>
    <xf numFmtId="0" fontId="1" fillId="0" borderId="0" xfId="0" applyFont="1" applyAlignment="1" applyProtection="1">
      <alignment vertical="center"/>
    </xf>
    <xf numFmtId="0" fontId="38" fillId="0" borderId="0" xfId="0" applyFont="1" applyAlignment="1" applyProtection="1">
      <alignment vertical="center" wrapText="1"/>
    </xf>
    <xf numFmtId="0" fontId="38" fillId="0" borderId="0" xfId="0" applyFont="1" applyAlignment="1" applyProtection="1">
      <alignment vertical="center"/>
    </xf>
    <xf numFmtId="0" fontId="24" fillId="0" borderId="0" xfId="0" applyFont="1" applyAlignment="1" applyProtection="1">
      <alignment vertical="center"/>
    </xf>
    <xf numFmtId="0" fontId="37" fillId="0" borderId="0" xfId="0" applyFont="1" applyAlignment="1" applyProtection="1">
      <alignment vertical="center"/>
    </xf>
    <xf numFmtId="0" fontId="1" fillId="0" borderId="0" xfId="0" applyFont="1" applyAlignment="1" applyProtection="1">
      <alignment horizontal="left" vertical="center" shrinkToFit="1"/>
    </xf>
    <xf numFmtId="0" fontId="72" fillId="0" borderId="0" xfId="0" applyFont="1" applyProtection="1">
      <alignment vertical="center"/>
    </xf>
    <xf numFmtId="0" fontId="3" fillId="0" borderId="161" xfId="0" applyFont="1" applyBorder="1" applyAlignment="1" applyProtection="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shrinkToFit="1"/>
    </xf>
    <xf numFmtId="0" fontId="74" fillId="0" borderId="0" xfId="0" applyFont="1" applyBorder="1" applyAlignment="1" applyProtection="1">
      <alignment horizontal="left" vertical="center" shrinkToFit="1"/>
    </xf>
    <xf numFmtId="0" fontId="74" fillId="0" borderId="0" xfId="0" applyFont="1" applyAlignment="1" applyProtection="1">
      <alignment horizontal="left" vertical="center" shrinkToFit="1"/>
    </xf>
    <xf numFmtId="0" fontId="37" fillId="0" borderId="0" xfId="0" applyFont="1" applyAlignment="1" applyProtection="1">
      <alignment horizontal="left" vertical="center"/>
    </xf>
    <xf numFmtId="0" fontId="37" fillId="0" borderId="0" xfId="0" applyFont="1" applyAlignment="1" applyProtection="1">
      <alignment vertical="center" shrinkToFit="1"/>
    </xf>
    <xf numFmtId="0" fontId="4" fillId="0" borderId="0" xfId="0" applyFont="1" applyAlignment="1" applyProtection="1">
      <alignment vertical="top"/>
    </xf>
    <xf numFmtId="0" fontId="41" fillId="0" borderId="0" xfId="0" applyFont="1" applyAlignment="1" applyProtection="1">
      <alignment horizontal="center" vertical="top"/>
    </xf>
    <xf numFmtId="0" fontId="1" fillId="0" borderId="0" xfId="1" applyFont="1" applyAlignment="1" applyProtection="1">
      <alignment vertical="center"/>
    </xf>
    <xf numFmtId="0" fontId="44" fillId="0" borderId="0" xfId="1" applyFont="1" applyBorder="1" applyAlignment="1" applyProtection="1">
      <alignment vertical="top" wrapText="1"/>
    </xf>
    <xf numFmtId="0" fontId="72" fillId="0" borderId="124" xfId="0" applyFont="1" applyFill="1" applyBorder="1" applyAlignment="1" applyProtection="1">
      <alignment vertical="top"/>
    </xf>
    <xf numFmtId="0" fontId="1" fillId="0" borderId="124" xfId="0" applyFont="1" applyFill="1" applyBorder="1" applyAlignment="1" applyProtection="1">
      <alignment vertical="top" wrapText="1"/>
    </xf>
    <xf numFmtId="0" fontId="37" fillId="0" borderId="124" xfId="0" applyFont="1" applyBorder="1" applyAlignment="1" applyProtection="1">
      <alignment vertical="center" shrinkToFit="1"/>
    </xf>
    <xf numFmtId="0" fontId="37" fillId="0" borderId="0" xfId="0" applyFont="1" applyAlignment="1" applyProtection="1">
      <alignment horizontal="left" vertical="center" shrinkToFit="1"/>
    </xf>
    <xf numFmtId="0" fontId="3" fillId="0" borderId="0" xfId="0" applyFont="1" applyAlignment="1" applyProtection="1">
      <alignment horizontal="left" vertical="center" shrinkToFit="1"/>
    </xf>
    <xf numFmtId="0" fontId="41" fillId="0" borderId="0" xfId="0" applyFont="1" applyProtection="1">
      <alignment vertical="center"/>
    </xf>
    <xf numFmtId="0" fontId="3" fillId="4" borderId="0" xfId="0" applyFont="1" applyFill="1" applyAlignment="1" applyProtection="1">
      <alignment horizontal="center" vertical="center" shrinkToFit="1"/>
      <protection locked="0"/>
    </xf>
    <xf numFmtId="0" fontId="50" fillId="4" borderId="16" xfId="2" applyFont="1" applyFill="1" applyBorder="1" applyAlignment="1" applyProtection="1">
      <alignment horizontal="center" vertical="center"/>
      <protection locked="0"/>
    </xf>
    <xf numFmtId="0" fontId="50" fillId="0" borderId="2" xfId="2" applyFont="1" applyBorder="1" applyAlignment="1" applyProtection="1">
      <alignment horizontal="center" vertical="center"/>
    </xf>
    <xf numFmtId="0" fontId="50" fillId="7" borderId="16" xfId="2" applyFont="1" applyFill="1" applyBorder="1" applyAlignment="1" applyProtection="1">
      <alignment horizontal="center" vertical="center"/>
    </xf>
    <xf numFmtId="0" fontId="50" fillId="7" borderId="20" xfId="2" applyFont="1" applyFill="1" applyBorder="1" applyAlignment="1" applyProtection="1">
      <alignment horizontal="center" vertical="center"/>
    </xf>
    <xf numFmtId="0" fontId="50" fillId="4" borderId="1" xfId="2" applyFont="1" applyFill="1" applyBorder="1" applyAlignment="1" applyProtection="1">
      <alignment horizontal="center" vertical="center"/>
      <protection locked="0"/>
    </xf>
    <xf numFmtId="0" fontId="50" fillId="12" borderId="16" xfId="2" applyFont="1" applyFill="1" applyBorder="1" applyAlignment="1" applyProtection="1">
      <alignment horizontal="left" vertical="center"/>
    </xf>
    <xf numFmtId="0" fontId="50" fillId="12" borderId="0" xfId="2" applyFont="1" applyFill="1" applyAlignment="1" applyProtection="1">
      <alignment horizontal="center" vertical="center"/>
    </xf>
    <xf numFmtId="0" fontId="50" fillId="2" borderId="1" xfId="2" applyFont="1" applyFill="1" applyBorder="1" applyAlignment="1" applyProtection="1">
      <alignment horizontal="center" vertical="center"/>
    </xf>
    <xf numFmtId="0" fontId="50" fillId="2" borderId="40" xfId="2" applyFont="1" applyFill="1" applyBorder="1" applyAlignment="1" applyProtection="1">
      <alignment horizontal="center" vertical="center"/>
    </xf>
    <xf numFmtId="0" fontId="50" fillId="2" borderId="16" xfId="2" applyFont="1" applyFill="1" applyBorder="1" applyAlignment="1" applyProtection="1">
      <alignment horizontal="left" vertical="center"/>
    </xf>
    <xf numFmtId="0" fontId="50" fillId="2" borderId="16" xfId="2" applyFont="1" applyFill="1" applyBorder="1" applyAlignment="1" applyProtection="1">
      <alignment horizontal="center" vertical="center"/>
    </xf>
    <xf numFmtId="0" fontId="50" fillId="2" borderId="20" xfId="2" applyFont="1" applyFill="1" applyBorder="1" applyAlignment="1" applyProtection="1">
      <alignment horizontal="center" vertical="center"/>
    </xf>
    <xf numFmtId="182" fontId="50" fillId="12" borderId="5" xfId="3" applyNumberFormat="1" applyFont="1" applyFill="1" applyBorder="1" applyAlignment="1" applyProtection="1">
      <alignment horizontal="center" vertical="center"/>
    </xf>
    <xf numFmtId="0" fontId="50" fillId="4" borderId="2" xfId="0" applyFont="1" applyFill="1" applyBorder="1" applyAlignment="1" applyProtection="1">
      <alignment horizontal="center" vertical="center"/>
      <protection locked="0"/>
    </xf>
    <xf numFmtId="0" fontId="50" fillId="2" borderId="1" xfId="2" applyFont="1" applyFill="1" applyBorder="1" applyAlignment="1" applyProtection="1">
      <alignment horizontal="center" vertical="center" wrapText="1"/>
    </xf>
    <xf numFmtId="0" fontId="50" fillId="0" borderId="16" xfId="2" applyFont="1" applyBorder="1" applyAlignment="1" applyProtection="1">
      <alignment horizontal="center" vertical="center"/>
    </xf>
    <xf numFmtId="0" fontId="50" fillId="0" borderId="1" xfId="2" applyFont="1" applyBorder="1" applyAlignment="1" applyProtection="1">
      <alignment horizontal="center" vertical="center"/>
    </xf>
    <xf numFmtId="0" fontId="50" fillId="4" borderId="2" xfId="2" applyFont="1" applyFill="1" applyBorder="1" applyAlignment="1" applyProtection="1">
      <alignment horizontal="center" vertical="center"/>
      <protection locked="0"/>
    </xf>
    <xf numFmtId="0" fontId="50" fillId="0" borderId="143" xfId="2" applyFont="1" applyBorder="1" applyAlignment="1" applyProtection="1">
      <alignment horizontal="center" vertical="center"/>
    </xf>
    <xf numFmtId="0" fontId="50" fillId="0" borderId="131" xfId="2" applyFont="1" applyBorder="1" applyAlignment="1" applyProtection="1">
      <alignment horizontal="center" vertical="center"/>
    </xf>
    <xf numFmtId="0" fontId="50" fillId="4" borderId="138" xfId="2" applyFont="1" applyFill="1" applyBorder="1" applyAlignment="1" applyProtection="1">
      <alignment horizontal="center" vertical="center"/>
      <protection locked="0"/>
    </xf>
    <xf numFmtId="0" fontId="50" fillId="12" borderId="2" xfId="0" applyFont="1" applyFill="1" applyBorder="1" applyAlignment="1" applyProtection="1">
      <alignment horizontal="center" vertical="center"/>
    </xf>
    <xf numFmtId="0" fontId="50" fillId="2" borderId="17" xfId="2" applyFont="1" applyFill="1" applyBorder="1" applyAlignment="1" applyProtection="1">
      <alignment horizontal="center" vertical="center"/>
    </xf>
    <xf numFmtId="0" fontId="19" fillId="2" borderId="147" xfId="3" applyFont="1" applyFill="1" applyBorder="1" applyAlignment="1" applyProtection="1">
      <alignment horizontal="left" vertical="center"/>
    </xf>
    <xf numFmtId="0" fontId="7" fillId="0" borderId="148" xfId="5" applyFont="1" applyBorder="1" applyAlignment="1" applyProtection="1">
      <alignment horizontal="left" vertical="center"/>
    </xf>
    <xf numFmtId="0" fontId="7" fillId="0" borderId="149" xfId="5" applyFont="1" applyBorder="1" applyAlignment="1" applyProtection="1">
      <alignment horizontal="left" vertical="center"/>
    </xf>
    <xf numFmtId="0" fontId="7" fillId="0" borderId="23" xfId="5" applyFont="1" applyBorder="1" applyAlignment="1" applyProtection="1">
      <alignment horizontal="center" vertical="center"/>
    </xf>
    <xf numFmtId="0" fontId="19" fillId="2" borderId="147" xfId="3" applyFont="1" applyFill="1" applyBorder="1" applyAlignment="1" applyProtection="1">
      <alignment horizontal="left" vertical="center" indent="1"/>
    </xf>
    <xf numFmtId="0" fontId="19" fillId="2" borderId="149" xfId="3" applyFont="1" applyFill="1" applyBorder="1" applyAlignment="1" applyProtection="1">
      <alignment horizontal="left" vertical="center" indent="1"/>
    </xf>
    <xf numFmtId="0" fontId="7" fillId="0" borderId="149" xfId="5" applyFont="1" applyBorder="1" applyAlignment="1" applyProtection="1">
      <alignment vertical="center"/>
    </xf>
    <xf numFmtId="0" fontId="7" fillId="0" borderId="148" xfId="5" applyFont="1" applyBorder="1" applyAlignment="1" applyProtection="1">
      <alignment horizontal="left" vertical="center" indent="1"/>
    </xf>
    <xf numFmtId="0" fontId="7" fillId="0" borderId="149" xfId="5" applyFont="1" applyBorder="1" applyAlignment="1" applyProtection="1">
      <alignment horizontal="left" vertical="center" indent="1"/>
    </xf>
    <xf numFmtId="0" fontId="7" fillId="2" borderId="147" xfId="3" applyFont="1" applyFill="1" applyBorder="1" applyAlignment="1" applyProtection="1">
      <alignment horizontal="left" vertical="center"/>
    </xf>
    <xf numFmtId="0" fontId="7" fillId="2" borderId="24" xfId="3" applyFont="1" applyFill="1" applyBorder="1" applyAlignment="1" applyProtection="1">
      <alignment horizontal="center" vertical="center"/>
    </xf>
    <xf numFmtId="0" fontId="16" fillId="6" borderId="170" xfId="5" applyFont="1" applyFill="1" applyBorder="1" applyAlignment="1" applyProtection="1">
      <alignment horizontal="center" vertical="center" shrinkToFit="1"/>
      <protection locked="0"/>
    </xf>
    <xf numFmtId="0" fontId="52" fillId="0" borderId="0" xfId="2" applyFont="1" applyFill="1" applyBorder="1" applyAlignment="1" applyProtection="1">
      <alignment horizontal="center" vertical="center"/>
    </xf>
    <xf numFmtId="0" fontId="52" fillId="0" borderId="0" xfId="2" applyFont="1" applyFill="1" applyAlignment="1" applyProtection="1">
      <alignment horizontal="center" vertical="center"/>
    </xf>
    <xf numFmtId="0" fontId="52" fillId="0" borderId="3" xfId="2" applyFont="1" applyFill="1" applyBorder="1" applyAlignment="1" applyProtection="1">
      <alignment horizontal="center" vertical="center"/>
    </xf>
    <xf numFmtId="0" fontId="52" fillId="0" borderId="5" xfId="2" applyFont="1" applyFill="1" applyBorder="1" applyAlignment="1" applyProtection="1">
      <alignment horizontal="center" vertical="center"/>
    </xf>
    <xf numFmtId="0" fontId="59" fillId="0" borderId="2" xfId="2" applyFont="1" applyFill="1" applyBorder="1" applyAlignment="1" applyProtection="1">
      <alignment vertical="center"/>
    </xf>
    <xf numFmtId="0" fontId="50" fillId="0" borderId="2" xfId="2" applyFont="1" applyFill="1" applyBorder="1" applyAlignment="1" applyProtection="1">
      <alignment horizontal="left" vertical="center"/>
    </xf>
    <xf numFmtId="0" fontId="50" fillId="4" borderId="16" xfId="2" applyFont="1" applyFill="1" applyBorder="1" applyAlignment="1" applyProtection="1">
      <alignment horizontal="center" vertical="center"/>
      <protection locked="0"/>
    </xf>
    <xf numFmtId="0" fontId="50" fillId="4" borderId="20" xfId="2" applyFont="1" applyFill="1" applyBorder="1" applyAlignment="1" applyProtection="1">
      <alignment horizontal="center" vertical="center"/>
      <protection locked="0"/>
    </xf>
    <xf numFmtId="0" fontId="50" fillId="0" borderId="2" xfId="2" applyFont="1" applyBorder="1" applyAlignment="1" applyProtection="1">
      <alignment horizontal="center" vertical="center"/>
    </xf>
    <xf numFmtId="0" fontId="50" fillId="0" borderId="3" xfId="2" applyFont="1" applyBorder="1" applyAlignment="1" applyProtection="1">
      <alignment horizontal="center" vertical="center"/>
    </xf>
    <xf numFmtId="0" fontId="50" fillId="7" borderId="16" xfId="2" applyFont="1" applyFill="1" applyBorder="1" applyAlignment="1" applyProtection="1">
      <alignment horizontal="center" vertical="center"/>
    </xf>
    <xf numFmtId="0" fontId="50" fillId="7" borderId="20" xfId="2" applyFont="1" applyFill="1" applyBorder="1" applyAlignment="1" applyProtection="1">
      <alignment horizontal="center" vertical="center"/>
    </xf>
    <xf numFmtId="0" fontId="50" fillId="4" borderId="1" xfId="2" applyFont="1" applyFill="1" applyBorder="1" applyAlignment="1" applyProtection="1">
      <alignment horizontal="left" vertical="center"/>
      <protection locked="0"/>
    </xf>
    <xf numFmtId="0" fontId="50" fillId="4" borderId="1" xfId="2" applyFont="1" applyFill="1" applyBorder="1" applyAlignment="1" applyProtection="1">
      <alignment horizontal="center" vertical="center"/>
      <protection locked="0"/>
    </xf>
    <xf numFmtId="0" fontId="50" fillId="6" borderId="16" xfId="2" applyNumberFormat="1" applyFont="1" applyFill="1" applyBorder="1" applyAlignment="1" applyProtection="1">
      <alignment horizontal="center" vertical="center"/>
      <protection locked="0"/>
    </xf>
    <xf numFmtId="0" fontId="50" fillId="6" borderId="20" xfId="2" applyNumberFormat="1" applyFont="1" applyFill="1" applyBorder="1" applyAlignment="1" applyProtection="1">
      <alignment horizontal="center" vertical="center"/>
      <protection locked="0"/>
    </xf>
    <xf numFmtId="0" fontId="50" fillId="4" borderId="17" xfId="2" applyFont="1" applyFill="1" applyBorder="1" applyAlignment="1" applyProtection="1">
      <alignment horizontal="center" vertical="center"/>
      <protection locked="0"/>
    </xf>
    <xf numFmtId="0" fontId="60" fillId="12" borderId="24" xfId="2" applyFont="1" applyFill="1" applyBorder="1" applyAlignment="1" applyProtection="1">
      <alignment horizontal="left" vertical="center" wrapText="1"/>
    </xf>
    <xf numFmtId="0" fontId="60" fillId="12" borderId="23" xfId="2" applyFont="1" applyFill="1" applyBorder="1" applyAlignment="1" applyProtection="1">
      <alignment horizontal="left" vertical="center" wrapText="1"/>
    </xf>
    <xf numFmtId="0" fontId="50" fillId="12" borderId="8" xfId="2" applyFont="1" applyFill="1" applyBorder="1" applyAlignment="1" applyProtection="1">
      <alignment horizontal="left" vertical="center"/>
    </xf>
    <xf numFmtId="0" fontId="50" fillId="12" borderId="9" xfId="2" applyFont="1" applyFill="1" applyBorder="1" applyAlignment="1" applyProtection="1">
      <alignment horizontal="left" vertical="center"/>
    </xf>
    <xf numFmtId="0" fontId="60" fillId="12" borderId="13" xfId="2" applyFont="1" applyFill="1" applyBorder="1" applyAlignment="1" applyProtection="1">
      <alignment horizontal="left" vertical="center" wrapText="1"/>
    </xf>
    <xf numFmtId="0" fontId="60" fillId="12" borderId="15" xfId="2" applyFont="1" applyFill="1" applyBorder="1" applyAlignment="1" applyProtection="1">
      <alignment horizontal="left" vertical="center" wrapText="1"/>
    </xf>
    <xf numFmtId="0" fontId="60" fillId="12" borderId="10" xfId="2" applyFont="1" applyFill="1" applyBorder="1" applyAlignment="1" applyProtection="1">
      <alignment horizontal="left" vertical="center" wrapText="1"/>
    </xf>
    <xf numFmtId="0" fontId="60" fillId="12" borderId="11" xfId="2" applyFont="1" applyFill="1" applyBorder="1" applyAlignment="1" applyProtection="1">
      <alignment horizontal="left" vertical="center" wrapText="1"/>
    </xf>
    <xf numFmtId="0" fontId="50" fillId="12" borderId="13" xfId="2" applyFont="1" applyFill="1" applyBorder="1" applyAlignment="1" applyProtection="1">
      <alignment horizontal="center" vertical="center"/>
    </xf>
    <xf numFmtId="0" fontId="50" fillId="12" borderId="15" xfId="2" applyFont="1" applyFill="1" applyBorder="1" applyAlignment="1" applyProtection="1">
      <alignment horizontal="center" vertical="center"/>
    </xf>
    <xf numFmtId="0" fontId="50" fillId="12" borderId="16" xfId="2" applyFont="1" applyFill="1" applyBorder="1" applyAlignment="1" applyProtection="1">
      <alignment horizontal="left" vertical="center"/>
    </xf>
    <xf numFmtId="0" fontId="50" fillId="12" borderId="20" xfId="2" applyFont="1" applyFill="1" applyBorder="1" applyAlignment="1" applyProtection="1">
      <alignment horizontal="left" vertical="center"/>
    </xf>
    <xf numFmtId="182" fontId="50" fillId="12" borderId="3" xfId="3" applyNumberFormat="1" applyFont="1" applyFill="1" applyBorder="1" applyAlignment="1" applyProtection="1">
      <alignment horizontal="center" vertical="center"/>
    </xf>
    <xf numFmtId="182" fontId="50" fillId="12" borderId="5" xfId="3" applyNumberFormat="1" applyFont="1" applyFill="1" applyBorder="1" applyAlignment="1" applyProtection="1">
      <alignment horizontal="center" vertical="center"/>
    </xf>
    <xf numFmtId="0" fontId="50" fillId="12" borderId="3" xfId="2" applyFont="1" applyFill="1" applyBorder="1" applyAlignment="1" applyProtection="1">
      <alignment horizontal="center" vertical="center"/>
    </xf>
    <xf numFmtId="0" fontId="50" fillId="12" borderId="4" xfId="2" applyFont="1" applyFill="1" applyBorder="1" applyAlignment="1" applyProtection="1">
      <alignment horizontal="center" vertical="center"/>
    </xf>
    <xf numFmtId="0" fontId="50" fillId="12" borderId="5" xfId="2" applyFont="1" applyFill="1" applyBorder="1" applyAlignment="1" applyProtection="1">
      <alignment horizontal="center" vertical="center"/>
    </xf>
    <xf numFmtId="0" fontId="50" fillId="12" borderId="40" xfId="2" applyFont="1" applyFill="1" applyBorder="1" applyAlignment="1" applyProtection="1">
      <alignment horizontal="center" vertical="center" wrapText="1"/>
    </xf>
    <xf numFmtId="0" fontId="50" fillId="12" borderId="41" xfId="2" applyFont="1" applyFill="1" applyBorder="1" applyAlignment="1" applyProtection="1">
      <alignment horizontal="center" vertical="center" wrapText="1"/>
    </xf>
    <xf numFmtId="0" fontId="50" fillId="12" borderId="6" xfId="2" applyFont="1" applyFill="1" applyBorder="1" applyAlignment="1" applyProtection="1">
      <alignment horizontal="center" vertical="center" wrapText="1"/>
    </xf>
    <xf numFmtId="0" fontId="50" fillId="12" borderId="1" xfId="2" applyFont="1" applyFill="1" applyBorder="1" applyAlignment="1" applyProtection="1">
      <alignment horizontal="center" vertical="center" wrapText="1"/>
    </xf>
    <xf numFmtId="38" fontId="50" fillId="12" borderId="46" xfId="2" applyNumberFormat="1" applyFont="1" applyFill="1" applyBorder="1" applyAlignment="1" applyProtection="1">
      <alignment horizontal="center" vertical="center"/>
    </xf>
    <xf numFmtId="38" fontId="50" fillId="12" borderId="47" xfId="2" applyNumberFormat="1" applyFont="1" applyFill="1" applyBorder="1" applyAlignment="1" applyProtection="1">
      <alignment horizontal="center" vertical="center"/>
    </xf>
    <xf numFmtId="38" fontId="50" fillId="12" borderId="48" xfId="2" applyNumberFormat="1" applyFont="1" applyFill="1" applyBorder="1" applyAlignment="1" applyProtection="1">
      <alignment horizontal="center" vertical="center"/>
    </xf>
    <xf numFmtId="38" fontId="50" fillId="12" borderId="49" xfId="2" applyNumberFormat="1" applyFont="1" applyFill="1" applyBorder="1" applyAlignment="1" applyProtection="1">
      <alignment horizontal="center" vertical="center"/>
    </xf>
    <xf numFmtId="38" fontId="50" fillId="12" borderId="50" xfId="2" applyNumberFormat="1" applyFont="1" applyFill="1" applyBorder="1" applyAlignment="1" applyProtection="1">
      <alignment horizontal="center" vertical="center"/>
    </xf>
    <xf numFmtId="38" fontId="50" fillId="12" borderId="51" xfId="2" applyNumberFormat="1" applyFont="1" applyFill="1" applyBorder="1" applyAlignment="1" applyProtection="1">
      <alignment horizontal="center" vertical="center"/>
    </xf>
    <xf numFmtId="0" fontId="50" fillId="12" borderId="8" xfId="2" applyFont="1" applyFill="1" applyBorder="1" applyAlignment="1" applyProtection="1">
      <alignment horizontal="center" vertical="center"/>
    </xf>
    <xf numFmtId="0" fontId="50" fillId="12" borderId="12" xfId="2" applyFont="1" applyFill="1" applyBorder="1" applyAlignment="1" applyProtection="1">
      <alignment horizontal="center" vertical="center"/>
    </xf>
    <xf numFmtId="0" fontId="50" fillId="12" borderId="9" xfId="2" applyFont="1" applyFill="1" applyBorder="1" applyAlignment="1" applyProtection="1">
      <alignment horizontal="center" vertical="center"/>
    </xf>
    <xf numFmtId="0" fontId="50" fillId="12" borderId="10" xfId="2" applyFont="1" applyFill="1" applyBorder="1" applyAlignment="1" applyProtection="1">
      <alignment horizontal="center" vertical="center"/>
    </xf>
    <xf numFmtId="0" fontId="50" fillId="12" borderId="0" xfId="2" applyFont="1" applyFill="1" applyAlignment="1" applyProtection="1">
      <alignment horizontal="center" vertical="center"/>
    </xf>
    <xf numFmtId="0" fontId="50" fillId="2" borderId="1" xfId="2" applyFont="1" applyFill="1" applyBorder="1" applyAlignment="1" applyProtection="1">
      <alignment horizontal="center" vertical="center"/>
    </xf>
    <xf numFmtId="0" fontId="50" fillId="2" borderId="40" xfId="2" applyFont="1" applyFill="1" applyBorder="1" applyAlignment="1" applyProtection="1">
      <alignment horizontal="center" vertical="center"/>
    </xf>
    <xf numFmtId="0" fontId="50" fillId="0" borderId="6" xfId="2" applyFont="1" applyBorder="1" applyAlignment="1" applyProtection="1">
      <alignment horizontal="center" vertical="center"/>
    </xf>
    <xf numFmtId="0" fontId="50" fillId="2" borderId="40" xfId="2" applyFont="1" applyFill="1" applyBorder="1" applyAlignment="1" applyProtection="1">
      <alignment horizontal="center" vertical="center" wrapText="1"/>
    </xf>
    <xf numFmtId="0" fontId="50" fillId="2" borderId="41" xfId="2" applyFont="1" applyFill="1" applyBorder="1" applyAlignment="1" applyProtection="1">
      <alignment horizontal="center" vertical="center" wrapText="1"/>
    </xf>
    <xf numFmtId="0" fontId="50" fillId="2" borderId="6" xfId="2" applyFont="1" applyFill="1" applyBorder="1" applyAlignment="1" applyProtection="1">
      <alignment horizontal="center" vertical="center" wrapText="1"/>
    </xf>
    <xf numFmtId="0" fontId="50" fillId="0" borderId="16" xfId="2" applyFont="1" applyBorder="1" applyAlignment="1" applyProtection="1">
      <alignment horizontal="left" vertical="center"/>
    </xf>
    <xf numFmtId="0" fontId="50" fillId="0" borderId="20" xfId="2" applyFont="1" applyBorder="1" applyAlignment="1" applyProtection="1">
      <alignment horizontal="left" vertical="center"/>
    </xf>
    <xf numFmtId="0" fontId="50" fillId="2" borderId="16" xfId="2" applyFont="1" applyFill="1" applyBorder="1" applyAlignment="1" applyProtection="1">
      <alignment horizontal="left" vertical="center"/>
    </xf>
    <xf numFmtId="0" fontId="50" fillId="2" borderId="20" xfId="2" applyFont="1" applyFill="1" applyBorder="1" applyAlignment="1" applyProtection="1">
      <alignment horizontal="left" vertical="center"/>
    </xf>
    <xf numFmtId="38" fontId="50" fillId="0" borderId="45" xfId="2" applyNumberFormat="1" applyFont="1" applyBorder="1" applyAlignment="1" applyProtection="1">
      <alignment vertical="center"/>
    </xf>
    <xf numFmtId="0" fontId="50" fillId="2" borderId="16" xfId="2" applyFont="1" applyFill="1" applyBorder="1" applyAlignment="1" applyProtection="1">
      <alignment horizontal="center" vertical="center"/>
    </xf>
    <xf numFmtId="0" fontId="50" fillId="2" borderId="20" xfId="2" applyFont="1" applyFill="1" applyBorder="1" applyAlignment="1" applyProtection="1">
      <alignment horizontal="center" vertical="center"/>
    </xf>
    <xf numFmtId="0" fontId="50" fillId="2" borderId="42" xfId="2" applyFont="1" applyFill="1" applyBorder="1" applyAlignment="1" applyProtection="1">
      <alignment horizontal="center" vertical="center"/>
    </xf>
    <xf numFmtId="0" fontId="50" fillId="2" borderId="39" xfId="2" applyFont="1" applyFill="1" applyBorder="1" applyAlignment="1" applyProtection="1">
      <alignment horizontal="center" vertical="center"/>
    </xf>
    <xf numFmtId="0" fontId="50" fillId="12" borderId="3" xfId="2" applyFont="1" applyFill="1" applyBorder="1" applyAlignment="1" applyProtection="1">
      <alignment horizontal="center" vertical="center" wrapText="1"/>
    </xf>
    <xf numFmtId="0" fontId="50" fillId="4" borderId="3" xfId="2" applyFont="1" applyFill="1" applyBorder="1" applyAlignment="1" applyProtection="1">
      <alignment horizontal="center" vertical="center"/>
      <protection locked="0"/>
    </xf>
    <xf numFmtId="0" fontId="50" fillId="4" borderId="5" xfId="2" applyFont="1" applyFill="1" applyBorder="1" applyAlignment="1" applyProtection="1">
      <alignment horizontal="center" vertical="center"/>
      <protection locked="0"/>
    </xf>
    <xf numFmtId="0" fontId="50" fillId="0" borderId="2" xfId="2" applyFont="1" applyBorder="1" applyAlignment="1" applyProtection="1">
      <alignment horizontal="center" vertical="center" shrinkToFit="1"/>
    </xf>
    <xf numFmtId="0" fontId="50" fillId="0" borderId="1" xfId="2" applyFont="1" applyBorder="1" applyAlignment="1" applyProtection="1">
      <alignment horizontal="center" vertical="center"/>
    </xf>
    <xf numFmtId="0" fontId="50" fillId="4" borderId="2" xfId="0" applyFont="1" applyFill="1" applyBorder="1" applyAlignment="1" applyProtection="1">
      <alignment horizontal="center" vertical="center"/>
      <protection locked="0"/>
    </xf>
    <xf numFmtId="0" fontId="50" fillId="2" borderId="1" xfId="2" applyFont="1" applyFill="1" applyBorder="1" applyAlignment="1" applyProtection="1">
      <alignment horizontal="center" vertical="center" wrapText="1"/>
    </xf>
    <xf numFmtId="49" fontId="50" fillId="10" borderId="1" xfId="2" applyNumberFormat="1" applyFont="1" applyFill="1" applyBorder="1" applyAlignment="1" applyProtection="1">
      <alignment horizontal="center" vertical="center"/>
    </xf>
    <xf numFmtId="0" fontId="50" fillId="0" borderId="16" xfId="2" applyFont="1" applyBorder="1" applyAlignment="1" applyProtection="1">
      <alignment horizontal="center" vertical="center"/>
    </xf>
    <xf numFmtId="0" fontId="50" fillId="0" borderId="1" xfId="2" applyFont="1" applyBorder="1" applyAlignment="1" applyProtection="1">
      <alignment horizontal="center" vertical="center" textRotation="255" wrapText="1"/>
    </xf>
    <xf numFmtId="0" fontId="50" fillId="0" borderId="133" xfId="2" applyFont="1" applyBorder="1" applyAlignment="1" applyProtection="1">
      <alignment horizontal="center" vertical="center" textRotation="255" wrapText="1"/>
    </xf>
    <xf numFmtId="0" fontId="50" fillId="0" borderId="40" xfId="2" applyFont="1" applyBorder="1" applyAlignment="1" applyProtection="1">
      <alignment horizontal="center" vertical="center" wrapText="1"/>
    </xf>
    <xf numFmtId="0" fontId="50" fillId="0" borderId="1" xfId="2" applyFont="1" applyBorder="1" applyAlignment="1" applyProtection="1">
      <alignment horizontal="center" vertical="center" wrapText="1"/>
    </xf>
    <xf numFmtId="0" fontId="50" fillId="0" borderId="133" xfId="2" applyFont="1" applyBorder="1" applyAlignment="1" applyProtection="1">
      <alignment horizontal="center" vertical="center" wrapText="1"/>
    </xf>
    <xf numFmtId="0" fontId="50" fillId="0" borderId="42" xfId="2" applyFont="1" applyBorder="1" applyAlignment="1" applyProtection="1">
      <alignment horizontal="center" vertical="center"/>
    </xf>
    <xf numFmtId="0" fontId="50" fillId="0" borderId="22" xfId="2" applyFont="1" applyBorder="1" applyAlignment="1" applyProtection="1">
      <alignment horizontal="center" vertical="center"/>
    </xf>
    <xf numFmtId="0" fontId="50" fillId="0" borderId="39" xfId="2" applyFont="1" applyBorder="1" applyAlignment="1" applyProtection="1">
      <alignment horizontal="center" vertical="center"/>
    </xf>
    <xf numFmtId="0" fontId="50" fillId="0" borderId="38" xfId="2" applyFont="1" applyBorder="1" applyAlignment="1" applyProtection="1">
      <alignment horizontal="center" vertical="center"/>
    </xf>
    <xf numFmtId="0" fontId="50" fillId="0" borderId="0" xfId="2" applyFont="1" applyBorder="1" applyAlignment="1" applyProtection="1">
      <alignment horizontal="center" vertical="center"/>
    </xf>
    <xf numFmtId="0" fontId="50" fillId="0" borderId="37" xfId="2" applyFont="1" applyBorder="1" applyAlignment="1" applyProtection="1">
      <alignment horizontal="center" vertical="center"/>
    </xf>
    <xf numFmtId="0" fontId="50" fillId="0" borderId="18" xfId="2" applyFont="1" applyBorder="1" applyAlignment="1" applyProtection="1">
      <alignment horizontal="center" vertical="center"/>
    </xf>
    <xf numFmtId="0" fontId="50" fillId="0" borderId="19" xfId="2" applyFont="1" applyBorder="1" applyAlignment="1" applyProtection="1">
      <alignment horizontal="center" vertical="center"/>
    </xf>
    <xf numFmtId="0" fontId="50" fillId="0" borderId="21" xfId="2" applyFont="1" applyBorder="1" applyAlignment="1" applyProtection="1">
      <alignment horizontal="center" vertical="center"/>
    </xf>
    <xf numFmtId="0" fontId="50" fillId="0" borderId="20" xfId="2" applyFont="1" applyBorder="1" applyAlignment="1" applyProtection="1">
      <alignment horizontal="center" vertical="center"/>
    </xf>
    <xf numFmtId="0" fontId="50" fillId="10" borderId="16" xfId="2" applyFont="1" applyFill="1" applyBorder="1" applyAlignment="1" applyProtection="1">
      <alignment horizontal="center" vertical="center"/>
    </xf>
    <xf numFmtId="0" fontId="50" fillId="10" borderId="17" xfId="2" applyFont="1" applyFill="1" applyBorder="1" applyAlignment="1" applyProtection="1">
      <alignment horizontal="center" vertical="center"/>
    </xf>
    <xf numFmtId="0" fontId="50" fillId="10" borderId="20" xfId="2" applyFont="1" applyFill="1" applyBorder="1" applyAlignment="1" applyProtection="1">
      <alignment horizontal="center" vertical="center"/>
    </xf>
    <xf numFmtId="0" fontId="50" fillId="0" borderId="5" xfId="2" applyFont="1" applyBorder="1" applyAlignment="1" applyProtection="1">
      <alignment horizontal="center" vertical="center"/>
    </xf>
    <xf numFmtId="0" fontId="50" fillId="0" borderId="4" xfId="2" applyFont="1" applyBorder="1" applyAlignment="1" applyProtection="1">
      <alignment horizontal="center" vertical="center"/>
    </xf>
    <xf numFmtId="0" fontId="50" fillId="4" borderId="138" xfId="0" applyFont="1" applyFill="1" applyBorder="1" applyAlignment="1" applyProtection="1">
      <alignment horizontal="center" vertical="center" shrinkToFit="1"/>
      <protection locked="0"/>
    </xf>
    <xf numFmtId="0" fontId="50" fillId="6" borderId="153" xfId="2" applyNumberFormat="1" applyFont="1" applyFill="1" applyBorder="1" applyAlignment="1" applyProtection="1">
      <alignment horizontal="center" vertical="center"/>
      <protection locked="0"/>
    </xf>
    <xf numFmtId="0" fontId="50" fillId="6" borderId="154" xfId="2" applyNumberFormat="1" applyFont="1" applyFill="1" applyBorder="1" applyAlignment="1" applyProtection="1">
      <alignment horizontal="center" vertical="center"/>
      <protection locked="0"/>
    </xf>
    <xf numFmtId="0" fontId="50" fillId="6" borderId="147" xfId="2" applyNumberFormat="1" applyFont="1" applyFill="1" applyBorder="1" applyAlignment="1" applyProtection="1">
      <alignment horizontal="center" vertical="center"/>
      <protection locked="0"/>
    </xf>
    <xf numFmtId="0" fontId="50" fillId="6" borderId="5" xfId="2" applyNumberFormat="1" applyFont="1" applyFill="1" applyBorder="1" applyAlignment="1" applyProtection="1">
      <alignment horizontal="center" vertical="center"/>
      <protection locked="0"/>
    </xf>
    <xf numFmtId="0" fontId="50" fillId="4" borderId="2" xfId="2" applyFont="1" applyFill="1" applyBorder="1" applyAlignment="1" applyProtection="1">
      <alignment horizontal="center" vertical="center"/>
      <protection locked="0"/>
    </xf>
    <xf numFmtId="0" fontId="50" fillId="4" borderId="2" xfId="2" applyFont="1" applyFill="1" applyBorder="1" applyAlignment="1" applyProtection="1">
      <alignment horizontal="left" vertical="center"/>
      <protection locked="0"/>
    </xf>
    <xf numFmtId="0" fontId="50" fillId="0" borderId="131" xfId="2" applyFont="1" applyBorder="1" applyAlignment="1" applyProtection="1">
      <alignment horizontal="center" vertical="center"/>
    </xf>
    <xf numFmtId="0" fontId="50" fillId="0" borderId="143" xfId="2" applyFont="1" applyBorder="1" applyAlignment="1" applyProtection="1">
      <alignment horizontal="center" vertical="center"/>
    </xf>
    <xf numFmtId="0" fontId="50" fillId="4" borderId="138" xfId="2" applyFont="1" applyFill="1" applyBorder="1" applyAlignment="1" applyProtection="1">
      <alignment horizontal="left" vertical="center"/>
      <protection locked="0"/>
    </xf>
    <xf numFmtId="177" fontId="50" fillId="4" borderId="3" xfId="2" applyNumberFormat="1" applyFont="1" applyFill="1" applyBorder="1" applyAlignment="1" applyProtection="1">
      <alignment horizontal="center" vertical="center" shrinkToFit="1"/>
      <protection locked="0"/>
    </xf>
    <xf numFmtId="177" fontId="50" fillId="4" borderId="141" xfId="2" applyNumberFormat="1" applyFont="1" applyFill="1" applyBorder="1" applyAlignment="1" applyProtection="1">
      <alignment horizontal="center" vertical="center" shrinkToFit="1"/>
      <protection locked="0"/>
    </xf>
    <xf numFmtId="0" fontId="50" fillId="4" borderId="138" xfId="5" applyFont="1" applyFill="1" applyBorder="1" applyAlignment="1" applyProtection="1">
      <alignment horizontal="left" vertical="center" wrapText="1"/>
      <protection locked="0"/>
    </xf>
    <xf numFmtId="0" fontId="50" fillId="2" borderId="126" xfId="2" applyFont="1" applyFill="1" applyBorder="1" applyAlignment="1" applyProtection="1">
      <alignment horizontal="center" vertical="center"/>
    </xf>
    <xf numFmtId="0" fontId="50" fillId="2" borderId="127" xfId="2" applyFont="1" applyFill="1" applyBorder="1" applyAlignment="1" applyProtection="1">
      <alignment horizontal="center" vertical="center"/>
    </xf>
    <xf numFmtId="0" fontId="50" fillId="0" borderId="59" xfId="2" applyFont="1" applyBorder="1" applyAlignment="1" applyProtection="1">
      <alignment horizontal="center" vertical="center" shrinkToFit="1"/>
    </xf>
    <xf numFmtId="0" fontId="50" fillId="0" borderId="145" xfId="2" applyFont="1" applyBorder="1" applyAlignment="1" applyProtection="1">
      <alignment horizontal="center" vertical="center" shrinkToFit="1"/>
    </xf>
    <xf numFmtId="0" fontId="50" fillId="0" borderId="56" xfId="2" applyFont="1" applyBorder="1" applyAlignment="1" applyProtection="1">
      <alignment horizontal="center" vertical="center" shrinkToFit="1"/>
    </xf>
    <xf numFmtId="0" fontId="50" fillId="0" borderId="58" xfId="2" applyFont="1" applyBorder="1" applyAlignment="1" applyProtection="1">
      <alignment horizontal="center" vertical="center" shrinkToFit="1"/>
    </xf>
    <xf numFmtId="0" fontId="50" fillId="0" borderId="138" xfId="2" applyFont="1" applyBorder="1" applyAlignment="1" applyProtection="1">
      <alignment horizontal="center" vertical="center"/>
    </xf>
    <xf numFmtId="176" fontId="50" fillId="4" borderId="138" xfId="5" applyNumberFormat="1" applyFont="1" applyFill="1" applyBorder="1" applyAlignment="1" applyProtection="1">
      <alignment horizontal="left" vertical="center" shrinkToFit="1"/>
      <protection locked="0"/>
    </xf>
    <xf numFmtId="177" fontId="50" fillId="4" borderId="5" xfId="2" applyNumberFormat="1" applyFont="1" applyFill="1" applyBorder="1" applyAlignment="1" applyProtection="1">
      <alignment horizontal="center" vertical="center" shrinkToFit="1"/>
      <protection locked="0"/>
    </xf>
    <xf numFmtId="0" fontId="50" fillId="4" borderId="138" xfId="2" applyFont="1" applyFill="1" applyBorder="1" applyAlignment="1" applyProtection="1">
      <alignment horizontal="center" vertical="center"/>
      <protection locked="0"/>
    </xf>
    <xf numFmtId="0" fontId="50" fillId="4" borderId="138" xfId="2" applyFont="1" applyFill="1" applyBorder="1" applyAlignment="1" applyProtection="1">
      <alignment horizontal="center" vertical="center" shrinkToFit="1"/>
      <protection locked="0"/>
    </xf>
    <xf numFmtId="0" fontId="50" fillId="0" borderId="139" xfId="2" applyFont="1" applyBorder="1" applyAlignment="1" applyProtection="1">
      <alignment horizontal="center" vertical="center"/>
    </xf>
    <xf numFmtId="0" fontId="50" fillId="0" borderId="57" xfId="2" applyFont="1" applyBorder="1" applyAlignment="1" applyProtection="1">
      <alignment horizontal="center" vertical="center" shrinkToFit="1"/>
    </xf>
    <xf numFmtId="0" fontId="50" fillId="2" borderId="126" xfId="2" applyFont="1" applyFill="1" applyBorder="1" applyAlignment="1" applyProtection="1">
      <alignment horizontal="center" vertical="center" shrinkToFit="1"/>
    </xf>
    <xf numFmtId="0" fontId="50" fillId="2" borderId="127" xfId="2" applyFont="1" applyFill="1" applyBorder="1" applyAlignment="1" applyProtection="1">
      <alignment horizontal="center" vertical="center" shrinkToFit="1"/>
    </xf>
    <xf numFmtId="0" fontId="50" fillId="0" borderId="16" xfId="2" applyFont="1" applyBorder="1" applyAlignment="1" applyProtection="1">
      <alignment horizontal="center" vertical="center" wrapText="1"/>
    </xf>
    <xf numFmtId="0" fontId="50" fillId="0" borderId="20" xfId="2" applyFont="1" applyBorder="1" applyAlignment="1" applyProtection="1">
      <alignment horizontal="center" vertical="center" wrapText="1"/>
    </xf>
    <xf numFmtId="0" fontId="50" fillId="0" borderId="42" xfId="2" applyFont="1" applyBorder="1" applyAlignment="1" applyProtection="1">
      <alignment horizontal="center" vertical="center" wrapText="1"/>
    </xf>
    <xf numFmtId="0" fontId="50" fillId="0" borderId="39" xfId="2" applyFont="1" applyBorder="1" applyAlignment="1" applyProtection="1">
      <alignment horizontal="center" vertical="center" wrapText="1"/>
    </xf>
    <xf numFmtId="0" fontId="50" fillId="2" borderId="131" xfId="2" applyFont="1" applyFill="1" applyBorder="1" applyAlignment="1" applyProtection="1">
      <alignment horizontal="center" vertical="center" shrinkToFit="1"/>
    </xf>
    <xf numFmtId="0" fontId="50" fillId="2" borderId="139" xfId="2" applyFont="1" applyFill="1" applyBorder="1" applyAlignment="1" applyProtection="1">
      <alignment horizontal="center" vertical="center" shrinkToFit="1"/>
    </xf>
    <xf numFmtId="0" fontId="50" fillId="2" borderId="131" xfId="2" applyFont="1" applyFill="1" applyBorder="1" applyAlignment="1" applyProtection="1">
      <alignment horizontal="center" vertical="center"/>
    </xf>
    <xf numFmtId="0" fontId="50" fillId="2" borderId="139" xfId="2" applyFont="1" applyFill="1" applyBorder="1" applyAlignment="1" applyProtection="1">
      <alignment horizontal="center" vertical="center"/>
    </xf>
    <xf numFmtId="0" fontId="50" fillId="2" borderId="143" xfId="2" applyFont="1" applyFill="1" applyBorder="1" applyAlignment="1" applyProtection="1">
      <alignment horizontal="center" vertical="center"/>
    </xf>
    <xf numFmtId="0" fontId="50" fillId="6" borderId="16" xfId="2" applyFont="1" applyFill="1" applyBorder="1" applyAlignment="1" applyProtection="1">
      <alignment horizontal="center" vertical="center" shrinkToFit="1"/>
      <protection locked="0"/>
    </xf>
    <xf numFmtId="0" fontId="50" fillId="6" borderId="17" xfId="2" applyFont="1" applyFill="1" applyBorder="1" applyAlignment="1" applyProtection="1">
      <alignment horizontal="center" vertical="center" shrinkToFit="1"/>
      <protection locked="0"/>
    </xf>
    <xf numFmtId="0" fontId="50" fillId="6" borderId="20" xfId="2" applyFont="1" applyFill="1" applyBorder="1" applyAlignment="1" applyProtection="1">
      <alignment horizontal="center" vertical="center" shrinkToFit="1"/>
      <protection locked="0"/>
    </xf>
    <xf numFmtId="3" fontId="50" fillId="4" borderId="16" xfId="4" applyNumberFormat="1" applyFont="1" applyFill="1" applyBorder="1" applyAlignment="1" applyProtection="1">
      <alignment horizontal="right" vertical="center"/>
    </xf>
    <xf numFmtId="3" fontId="50" fillId="4" borderId="20" xfId="4" applyNumberFormat="1" applyFont="1" applyFill="1" applyBorder="1" applyAlignment="1" applyProtection="1">
      <alignment horizontal="right" vertical="center"/>
    </xf>
    <xf numFmtId="0" fontId="50" fillId="0" borderId="7" xfId="2" applyFont="1" applyBorder="1" applyAlignment="1" applyProtection="1">
      <alignment horizontal="right" vertical="center" textRotation="255"/>
    </xf>
    <xf numFmtId="0" fontId="50" fillId="0" borderId="12" xfId="2" applyFont="1" applyBorder="1" applyAlignment="1" applyProtection="1">
      <alignment horizontal="right" vertical="center" textRotation="255"/>
    </xf>
    <xf numFmtId="0" fontId="67" fillId="0" borderId="11" xfId="2" applyFont="1" applyBorder="1" applyAlignment="1" applyProtection="1">
      <alignment horizontal="right" vertical="center" textRotation="255"/>
    </xf>
    <xf numFmtId="0" fontId="67" fillId="0" borderId="9" xfId="2" applyFont="1" applyBorder="1" applyAlignment="1" applyProtection="1">
      <alignment horizontal="right" vertical="center" textRotation="255"/>
    </xf>
    <xf numFmtId="3" fontId="50" fillId="4" borderId="60" xfId="4" applyNumberFormat="1" applyFont="1" applyFill="1" applyBorder="1" applyAlignment="1" applyProtection="1">
      <alignment horizontal="right" vertical="center"/>
      <protection locked="0"/>
    </xf>
    <xf numFmtId="3" fontId="50" fillId="4" borderId="20" xfId="4" applyNumberFormat="1" applyFont="1" applyFill="1" applyBorder="1" applyAlignment="1" applyProtection="1">
      <alignment horizontal="right" vertical="center"/>
      <protection locked="0"/>
    </xf>
    <xf numFmtId="0" fontId="50" fillId="0" borderId="2" xfId="2" applyFont="1" applyBorder="1" applyAlignment="1" applyProtection="1">
      <alignment horizontal="left" vertical="center" wrapText="1"/>
    </xf>
    <xf numFmtId="0" fontId="50" fillId="6" borderId="147" xfId="2" applyFont="1" applyFill="1" applyBorder="1" applyAlignment="1" applyProtection="1">
      <alignment horizontal="center" vertical="center" shrinkToFit="1"/>
      <protection locked="0"/>
    </xf>
    <xf numFmtId="0" fontId="50" fillId="6" borderId="148" xfId="2" applyFont="1" applyFill="1" applyBorder="1" applyAlignment="1" applyProtection="1">
      <alignment horizontal="center" vertical="center" shrinkToFit="1"/>
      <protection locked="0"/>
    </xf>
    <xf numFmtId="0" fontId="50" fillId="6" borderId="149" xfId="2" applyFont="1" applyFill="1" applyBorder="1" applyAlignment="1" applyProtection="1">
      <alignment horizontal="center" vertical="center" shrinkToFit="1"/>
      <protection locked="0"/>
    </xf>
    <xf numFmtId="0" fontId="50" fillId="4" borderId="144" xfId="2" applyFont="1" applyFill="1" applyBorder="1" applyAlignment="1" applyProtection="1">
      <alignment horizontal="center" vertical="center"/>
      <protection locked="0"/>
    </xf>
    <xf numFmtId="0" fontId="50" fillId="4" borderId="146" xfId="2" applyFont="1" applyFill="1" applyBorder="1" applyAlignment="1" applyProtection="1">
      <alignment horizontal="center" vertical="center"/>
      <protection locked="0"/>
    </xf>
    <xf numFmtId="0" fontId="50" fillId="0" borderId="147" xfId="2" applyFont="1" applyBorder="1" applyAlignment="1" applyProtection="1">
      <alignment horizontal="center" vertical="center"/>
    </xf>
    <xf numFmtId="0" fontId="50" fillId="0" borderId="149" xfId="2" applyFont="1" applyBorder="1" applyAlignment="1" applyProtection="1">
      <alignment horizontal="center" vertical="center"/>
    </xf>
    <xf numFmtId="0" fontId="50" fillId="4" borderId="147" xfId="2" applyFont="1" applyFill="1" applyBorder="1" applyAlignment="1" applyProtection="1">
      <alignment horizontal="center" vertical="center"/>
      <protection locked="0"/>
    </xf>
    <xf numFmtId="0" fontId="50" fillId="4" borderId="148" xfId="2" applyFont="1" applyFill="1" applyBorder="1" applyAlignment="1" applyProtection="1">
      <alignment horizontal="center" vertical="center"/>
      <protection locked="0"/>
    </xf>
    <xf numFmtId="0" fontId="50" fillId="4" borderId="149" xfId="2" applyFont="1" applyFill="1" applyBorder="1" applyAlignment="1" applyProtection="1">
      <alignment horizontal="center" vertical="center"/>
      <protection locked="0"/>
    </xf>
    <xf numFmtId="0" fontId="50" fillId="4" borderId="140" xfId="2" applyFont="1" applyFill="1" applyBorder="1" applyAlignment="1" applyProtection="1">
      <alignment horizontal="center" vertical="center"/>
      <protection locked="0"/>
    </xf>
    <xf numFmtId="0" fontId="50" fillId="4" borderId="141" xfId="2" applyFont="1" applyFill="1" applyBorder="1" applyAlignment="1" applyProtection="1">
      <alignment horizontal="center" vertical="center"/>
      <protection locked="0"/>
    </xf>
    <xf numFmtId="0" fontId="50" fillId="4" borderId="142" xfId="2" applyFont="1" applyFill="1" applyBorder="1" applyAlignment="1" applyProtection="1">
      <alignment horizontal="center" vertical="center"/>
      <protection locked="0"/>
    </xf>
    <xf numFmtId="0" fontId="50" fillId="2" borderId="1" xfId="2" applyFont="1" applyFill="1" applyBorder="1" applyAlignment="1" applyProtection="1">
      <alignment vertical="center" shrinkToFit="1"/>
    </xf>
    <xf numFmtId="0" fontId="50" fillId="2" borderId="16" xfId="2" applyFont="1" applyFill="1" applyBorder="1" applyAlignment="1" applyProtection="1">
      <alignment horizontal="left" vertical="center" shrinkToFit="1"/>
    </xf>
    <xf numFmtId="0" fontId="50" fillId="6" borderId="1" xfId="2" applyFont="1" applyFill="1" applyBorder="1" applyAlignment="1" applyProtection="1">
      <alignment horizontal="left" vertical="center" shrinkToFit="1"/>
      <protection locked="0"/>
    </xf>
    <xf numFmtId="177" fontId="50" fillId="4" borderId="16" xfId="2" applyNumberFormat="1" applyFont="1" applyFill="1" applyBorder="1" applyAlignment="1" applyProtection="1">
      <alignment horizontal="center" vertical="center" shrinkToFit="1"/>
      <protection locked="0"/>
    </xf>
    <xf numFmtId="177" fontId="50" fillId="4" borderId="20" xfId="2" applyNumberFormat="1" applyFont="1" applyFill="1" applyBorder="1" applyAlignment="1" applyProtection="1">
      <alignment horizontal="center" vertical="center" shrinkToFit="1"/>
      <protection locked="0"/>
    </xf>
    <xf numFmtId="176" fontId="50" fillId="6" borderId="16" xfId="2" applyNumberFormat="1" applyFont="1" applyFill="1" applyBorder="1" applyAlignment="1" applyProtection="1">
      <alignment horizontal="center" vertical="center" shrinkToFit="1"/>
      <protection locked="0"/>
    </xf>
    <xf numFmtId="176" fontId="50" fillId="6" borderId="17" xfId="2" applyNumberFormat="1" applyFont="1" applyFill="1" applyBorder="1" applyAlignment="1" applyProtection="1">
      <alignment horizontal="center" vertical="center" shrinkToFit="1"/>
      <protection locked="0"/>
    </xf>
    <xf numFmtId="176" fontId="50" fillId="6" borderId="20" xfId="2" applyNumberFormat="1" applyFont="1" applyFill="1" applyBorder="1" applyAlignment="1" applyProtection="1">
      <alignment horizontal="center" vertical="center" shrinkToFit="1"/>
      <protection locked="0"/>
    </xf>
    <xf numFmtId="177" fontId="50" fillId="4" borderId="60" xfId="2" applyNumberFormat="1" applyFont="1" applyFill="1" applyBorder="1" applyAlignment="1" applyProtection="1">
      <alignment horizontal="center" vertical="center"/>
      <protection locked="0"/>
    </xf>
    <xf numFmtId="177" fontId="50" fillId="4" borderId="20" xfId="2" applyNumberFormat="1" applyFont="1" applyFill="1" applyBorder="1" applyAlignment="1" applyProtection="1">
      <alignment horizontal="center" vertical="center"/>
      <protection locked="0"/>
    </xf>
    <xf numFmtId="0" fontId="50" fillId="12" borderId="2" xfId="0" applyFont="1" applyFill="1" applyBorder="1" applyAlignment="1" applyProtection="1">
      <alignment horizontal="center" vertical="center"/>
    </xf>
    <xf numFmtId="0" fontId="50" fillId="2" borderId="17" xfId="2" applyFont="1" applyFill="1" applyBorder="1" applyAlignment="1" applyProtection="1">
      <alignment horizontal="center" vertical="center"/>
    </xf>
    <xf numFmtId="0" fontId="50" fillId="2" borderId="1" xfId="2" applyFont="1" applyFill="1" applyBorder="1" applyAlignment="1" applyProtection="1">
      <alignment horizontal="center" vertical="center" textRotation="255"/>
    </xf>
    <xf numFmtId="0" fontId="50" fillId="12" borderId="1" xfId="2" applyFont="1" applyFill="1" applyBorder="1" applyAlignment="1" applyProtection="1">
      <alignment horizontal="center" vertical="center" textRotation="255"/>
    </xf>
    <xf numFmtId="0" fontId="50" fillId="12" borderId="126" xfId="2" applyFont="1" applyFill="1" applyBorder="1" applyAlignment="1" applyProtection="1">
      <alignment horizontal="center" vertical="center"/>
    </xf>
    <xf numFmtId="0" fontId="50" fillId="12" borderId="128" xfId="2" applyFont="1" applyFill="1" applyBorder="1" applyAlignment="1" applyProtection="1">
      <alignment horizontal="center" vertical="center"/>
    </xf>
    <xf numFmtId="0" fontId="50" fillId="12" borderId="127" xfId="2" applyFont="1" applyFill="1" applyBorder="1" applyAlignment="1" applyProtection="1">
      <alignment horizontal="center" vertical="center"/>
    </xf>
    <xf numFmtId="0" fontId="50" fillId="14" borderId="2" xfId="0" applyFont="1" applyFill="1" applyBorder="1" applyAlignment="1" applyProtection="1">
      <alignment horizontal="center" vertical="center"/>
    </xf>
    <xf numFmtId="0" fontId="50" fillId="16" borderId="138" xfId="21" applyFont="1" applyFill="1" applyBorder="1" applyAlignment="1" applyProtection="1">
      <alignment horizontal="center" vertical="center"/>
      <protection locked="0"/>
    </xf>
    <xf numFmtId="0" fontId="50" fillId="16" borderId="147" xfId="21" applyFont="1" applyFill="1" applyBorder="1" applyAlignment="1" applyProtection="1">
      <alignment horizontal="center" vertical="center" shrinkToFit="1"/>
      <protection locked="0"/>
    </xf>
    <xf numFmtId="0" fontId="50" fillId="16" borderId="195" xfId="21" applyFont="1" applyFill="1" applyBorder="1" applyAlignment="1" applyProtection="1">
      <alignment horizontal="center" vertical="center" shrinkToFit="1"/>
      <protection locked="0"/>
    </xf>
    <xf numFmtId="0" fontId="50" fillId="16" borderId="149" xfId="21" applyFont="1" applyFill="1" applyBorder="1" applyAlignment="1" applyProtection="1">
      <alignment horizontal="center" vertical="center" shrinkToFit="1"/>
      <protection locked="0"/>
    </xf>
    <xf numFmtId="0" fontId="50" fillId="16" borderId="138" xfId="21" applyFont="1" applyFill="1" applyBorder="1" applyAlignment="1" applyProtection="1">
      <alignment horizontal="center" vertical="center" shrinkToFit="1"/>
      <protection locked="0"/>
    </xf>
    <xf numFmtId="0" fontId="1" fillId="0" borderId="156" xfId="0" applyFont="1" applyBorder="1" applyAlignment="1" applyProtection="1">
      <alignment horizontal="left" vertical="center" wrapText="1"/>
    </xf>
    <xf numFmtId="0" fontId="1" fillId="0" borderId="158" xfId="0" applyFont="1" applyBorder="1" applyAlignment="1" applyProtection="1">
      <alignment horizontal="left" vertical="center" wrapText="1"/>
    </xf>
    <xf numFmtId="0" fontId="1" fillId="4" borderId="159" xfId="0" applyFont="1" applyFill="1" applyBorder="1" applyAlignment="1" applyProtection="1">
      <alignment horizontal="center" vertical="center"/>
      <protection locked="0"/>
    </xf>
    <xf numFmtId="0" fontId="1" fillId="4" borderId="23" xfId="0" applyFont="1" applyFill="1" applyBorder="1" applyAlignment="1" applyProtection="1">
      <alignment horizontal="center" vertical="center"/>
      <protection locked="0"/>
    </xf>
    <xf numFmtId="0" fontId="39" fillId="0" borderId="0" xfId="0" quotePrefix="1" applyFont="1" applyAlignment="1" applyProtection="1">
      <alignment horizontal="left" vertical="center"/>
    </xf>
    <xf numFmtId="0" fontId="1" fillId="4" borderId="0" xfId="0" applyFont="1" applyFill="1" applyAlignment="1" applyProtection="1">
      <alignment horizontal="left" vertical="center"/>
      <protection locked="0"/>
    </xf>
    <xf numFmtId="0" fontId="1" fillId="0" borderId="156" xfId="0" applyFont="1" applyBorder="1" applyAlignment="1" applyProtection="1">
      <alignment horizontal="center" vertical="center"/>
    </xf>
    <xf numFmtId="0" fontId="1" fillId="0" borderId="158" xfId="0" applyFont="1" applyBorder="1" applyAlignment="1" applyProtection="1">
      <alignment horizontal="center" vertical="center"/>
    </xf>
    <xf numFmtId="0" fontId="1" fillId="0" borderId="157" xfId="0" applyFont="1" applyBorder="1" applyAlignment="1" applyProtection="1">
      <alignment horizontal="center" vertical="center"/>
    </xf>
    <xf numFmtId="0" fontId="1" fillId="0" borderId="138" xfId="0" applyFont="1" applyBorder="1" applyAlignment="1" applyProtection="1">
      <alignment horizontal="center" vertical="center"/>
    </xf>
    <xf numFmtId="0" fontId="1" fillId="0" borderId="156" xfId="0" applyFont="1" applyBorder="1" applyAlignment="1" applyProtection="1">
      <alignment horizontal="left" vertical="center" shrinkToFit="1"/>
    </xf>
    <xf numFmtId="0" fontId="1" fillId="0" borderId="158" xfId="0" applyFont="1" applyBorder="1" applyAlignment="1" applyProtection="1">
      <alignment horizontal="left" vertical="center" shrinkToFit="1"/>
    </xf>
    <xf numFmtId="0" fontId="1" fillId="0" borderId="138" xfId="0" applyFont="1" applyBorder="1" applyAlignment="1" applyProtection="1">
      <alignment horizontal="center" vertical="center" wrapText="1"/>
    </xf>
    <xf numFmtId="0" fontId="41" fillId="3" borderId="156" xfId="0" applyFont="1" applyFill="1" applyBorder="1" applyAlignment="1" applyProtection="1">
      <alignment horizontal="center" vertical="center" wrapText="1"/>
    </xf>
    <xf numFmtId="0" fontId="41" fillId="3" borderId="157" xfId="0" applyFont="1" applyFill="1" applyBorder="1" applyAlignment="1" applyProtection="1">
      <alignment horizontal="center" vertical="center" wrapText="1"/>
    </xf>
    <xf numFmtId="0" fontId="68" fillId="0" borderId="156" xfId="0" applyFont="1" applyBorder="1" applyAlignment="1" applyProtection="1">
      <alignment horizontal="left" vertical="center"/>
    </xf>
    <xf numFmtId="0" fontId="68" fillId="0" borderId="158" xfId="0" applyFont="1" applyBorder="1" applyAlignment="1" applyProtection="1">
      <alignment horizontal="left" vertical="center"/>
    </xf>
    <xf numFmtId="0" fontId="68" fillId="0" borderId="157" xfId="0" applyFont="1" applyBorder="1" applyAlignment="1" applyProtection="1">
      <alignment horizontal="left" vertical="center"/>
    </xf>
    <xf numFmtId="0" fontId="68" fillId="4" borderId="156" xfId="0" applyFont="1" applyFill="1" applyBorder="1" applyAlignment="1" applyProtection="1">
      <alignment horizontal="right" vertical="center"/>
    </xf>
    <xf numFmtId="0" fontId="68" fillId="4" borderId="157" xfId="0" applyFont="1" applyFill="1" applyBorder="1" applyAlignment="1" applyProtection="1">
      <alignment horizontal="right" vertical="center"/>
    </xf>
    <xf numFmtId="192" fontId="68" fillId="4" borderId="156" xfId="0" applyNumberFormat="1" applyFont="1" applyFill="1" applyBorder="1" applyAlignment="1" applyProtection="1">
      <alignment horizontal="right" vertical="center"/>
    </xf>
    <xf numFmtId="192" fontId="68" fillId="4" borderId="157" xfId="0" applyNumberFormat="1" applyFont="1" applyFill="1" applyBorder="1" applyAlignment="1" applyProtection="1">
      <alignment horizontal="right" vertical="center"/>
    </xf>
    <xf numFmtId="0" fontId="1" fillId="0" borderId="156" xfId="0" applyFont="1" applyBorder="1" applyAlignment="1" applyProtection="1">
      <alignment horizontal="left" vertical="top" wrapText="1"/>
      <protection locked="0"/>
    </xf>
    <xf numFmtId="0" fontId="1" fillId="0" borderId="158" xfId="0" applyFont="1" applyBorder="1" applyAlignment="1" applyProtection="1">
      <alignment horizontal="left" vertical="top" wrapText="1"/>
      <protection locked="0"/>
    </xf>
    <xf numFmtId="0" fontId="1" fillId="0" borderId="157" xfId="0" applyFont="1" applyBorder="1" applyAlignment="1" applyProtection="1">
      <alignment horizontal="left" vertical="top" wrapText="1"/>
      <protection locked="0"/>
    </xf>
    <xf numFmtId="0" fontId="1" fillId="4" borderId="156" xfId="0" applyFont="1" applyFill="1" applyBorder="1" applyAlignment="1" applyProtection="1">
      <alignment horizontal="center" vertical="center"/>
      <protection locked="0"/>
    </xf>
    <xf numFmtId="0" fontId="1" fillId="4" borderId="158" xfId="0" applyFont="1" applyFill="1" applyBorder="1" applyAlignment="1" applyProtection="1">
      <alignment horizontal="center" vertical="center"/>
      <protection locked="0"/>
    </xf>
    <xf numFmtId="0" fontId="1" fillId="4" borderId="157" xfId="0" applyFont="1" applyFill="1" applyBorder="1" applyAlignment="1" applyProtection="1">
      <alignment horizontal="center" vertical="center"/>
      <protection locked="0"/>
    </xf>
    <xf numFmtId="0" fontId="68" fillId="4" borderId="156" xfId="0" applyFont="1" applyFill="1" applyBorder="1" applyAlignment="1" applyProtection="1">
      <alignment horizontal="right" vertical="center"/>
      <protection locked="0"/>
    </xf>
    <xf numFmtId="0" fontId="68" fillId="4" borderId="157" xfId="0" applyFont="1" applyFill="1" applyBorder="1" applyAlignment="1" applyProtection="1">
      <alignment horizontal="right" vertical="center"/>
      <protection locked="0"/>
    </xf>
    <xf numFmtId="192" fontId="68" fillId="4" borderId="156" xfId="0" applyNumberFormat="1" applyFont="1" applyFill="1" applyBorder="1" applyAlignment="1" applyProtection="1">
      <alignment horizontal="right" vertical="center"/>
      <protection locked="0"/>
    </xf>
    <xf numFmtId="192" fontId="68" fillId="4" borderId="157" xfId="0" applyNumberFormat="1" applyFont="1" applyFill="1" applyBorder="1" applyAlignment="1" applyProtection="1">
      <alignment horizontal="right" vertical="center"/>
      <protection locked="0"/>
    </xf>
    <xf numFmtId="0" fontId="68" fillId="3" borderId="156" xfId="0" applyFont="1" applyFill="1" applyBorder="1" applyAlignment="1" applyProtection="1">
      <alignment horizontal="right" vertical="center"/>
    </xf>
    <xf numFmtId="0" fontId="68" fillId="3" borderId="157" xfId="0" applyFont="1" applyFill="1" applyBorder="1" applyAlignment="1" applyProtection="1">
      <alignment horizontal="right" vertical="center"/>
    </xf>
    <xf numFmtId="0" fontId="69" fillId="0" borderId="156" xfId="0" applyFont="1" applyFill="1" applyBorder="1" applyAlignment="1" applyProtection="1">
      <alignment horizontal="left" vertical="center" wrapText="1"/>
    </xf>
    <xf numFmtId="0" fontId="69" fillId="0" borderId="158" xfId="0" applyFont="1" applyFill="1" applyBorder="1" applyAlignment="1" applyProtection="1">
      <alignment horizontal="left" vertical="center" wrapText="1"/>
    </xf>
    <xf numFmtId="0" fontId="69" fillId="0" borderId="157" xfId="0" applyFont="1" applyFill="1" applyBorder="1" applyAlignment="1" applyProtection="1">
      <alignment horizontal="left" vertical="center" wrapText="1"/>
    </xf>
    <xf numFmtId="0" fontId="68" fillId="12" borderId="156" xfId="0" applyFont="1" applyFill="1" applyBorder="1" applyAlignment="1" applyProtection="1">
      <alignment horizontal="right" vertical="center"/>
    </xf>
    <xf numFmtId="0" fontId="68" fillId="12" borderId="157" xfId="0" applyFont="1" applyFill="1" applyBorder="1" applyAlignment="1" applyProtection="1">
      <alignment horizontal="right" vertical="center"/>
    </xf>
    <xf numFmtId="0" fontId="68" fillId="5" borderId="14" xfId="0" applyFont="1" applyFill="1" applyBorder="1" applyAlignment="1" applyProtection="1">
      <alignment horizontal="center" vertical="center"/>
    </xf>
    <xf numFmtId="0" fontId="68" fillId="5" borderId="116" xfId="0" applyFont="1" applyFill="1" applyBorder="1" applyAlignment="1" applyProtection="1">
      <alignment horizontal="center" vertical="center"/>
    </xf>
    <xf numFmtId="192" fontId="68" fillId="12" borderId="156" xfId="0" applyNumberFormat="1" applyFont="1" applyFill="1" applyBorder="1" applyAlignment="1" applyProtection="1">
      <alignment horizontal="right" vertical="center"/>
    </xf>
    <xf numFmtId="192" fontId="68" fillId="12" borderId="157" xfId="0" applyNumberFormat="1" applyFont="1" applyFill="1" applyBorder="1" applyAlignment="1" applyProtection="1">
      <alignment horizontal="right" vertical="center"/>
    </xf>
    <xf numFmtId="0" fontId="3" fillId="0" borderId="0" xfId="0" applyFont="1" applyAlignment="1" applyProtection="1">
      <alignment horizontal="left" vertical="center"/>
    </xf>
    <xf numFmtId="0" fontId="3" fillId="0" borderId="0" xfId="0" applyFont="1" applyAlignment="1" applyProtection="1">
      <alignment horizontal="left" vertical="center" shrinkToFit="1"/>
    </xf>
    <xf numFmtId="0" fontId="3" fillId="0" borderId="0" xfId="0" applyFont="1" applyBorder="1" applyAlignment="1" applyProtection="1">
      <alignment horizontal="left" vertical="center" shrinkToFit="1"/>
    </xf>
    <xf numFmtId="0" fontId="16" fillId="0" borderId="0" xfId="0" applyFont="1" applyFill="1" applyAlignment="1" applyProtection="1">
      <alignment horizontal="left" vertical="top" shrinkToFit="1"/>
    </xf>
    <xf numFmtId="0" fontId="16" fillId="0" borderId="161" xfId="0" applyFont="1" applyFill="1" applyBorder="1" applyAlignment="1" applyProtection="1">
      <alignment horizontal="left" vertical="top" shrinkToFit="1"/>
    </xf>
    <xf numFmtId="0" fontId="1" fillId="0" borderId="0" xfId="0" applyFont="1" applyAlignment="1" applyProtection="1">
      <alignment horizontal="center" vertical="top" shrinkToFit="1"/>
    </xf>
    <xf numFmtId="0" fontId="3" fillId="0" borderId="0" xfId="0" applyFont="1" applyAlignment="1" applyProtection="1">
      <alignment horizontal="center" vertical="center" shrinkToFit="1"/>
    </xf>
    <xf numFmtId="0" fontId="3" fillId="0" borderId="0" xfId="0" applyFont="1" applyAlignment="1" applyProtection="1">
      <alignment horizontal="left" vertical="top" shrinkToFit="1"/>
    </xf>
    <xf numFmtId="0" fontId="3" fillId="0" borderId="0" xfId="0" applyFont="1" applyAlignment="1" applyProtection="1">
      <alignment horizontal="left" vertical="top" wrapText="1"/>
    </xf>
    <xf numFmtId="0" fontId="3" fillId="4" borderId="123"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4" borderId="161" xfId="0" applyFont="1" applyFill="1" applyBorder="1" applyAlignment="1" applyProtection="1">
      <alignment horizontal="left" vertical="top" wrapText="1"/>
      <protection locked="0"/>
    </xf>
    <xf numFmtId="0" fontId="3" fillId="4" borderId="160" xfId="0" applyFont="1" applyFill="1" applyBorder="1" applyAlignment="1" applyProtection="1">
      <alignment horizontal="left" vertical="top" wrapText="1"/>
      <protection locked="0"/>
    </xf>
    <xf numFmtId="0" fontId="3" fillId="4" borderId="124" xfId="0" applyFont="1" applyFill="1" applyBorder="1" applyAlignment="1" applyProtection="1">
      <alignment horizontal="left" vertical="top" wrapText="1"/>
      <protection locked="0"/>
    </xf>
    <xf numFmtId="0" fontId="3" fillId="4" borderId="125" xfId="0" applyFont="1" applyFill="1" applyBorder="1" applyAlignment="1" applyProtection="1">
      <alignment horizontal="left" vertical="top" wrapText="1"/>
      <protection locked="0"/>
    </xf>
    <xf numFmtId="0" fontId="3" fillId="0" borderId="0" xfId="0" applyFont="1" applyAlignment="1" applyProtection="1">
      <alignment horizontal="center" vertical="center"/>
    </xf>
    <xf numFmtId="0" fontId="3" fillId="4" borderId="0" xfId="0" applyFont="1" applyFill="1" applyAlignment="1" applyProtection="1">
      <alignment horizontal="center" vertical="center"/>
      <protection locked="0"/>
    </xf>
    <xf numFmtId="20" fontId="3" fillId="4" borderId="156" xfId="0" applyNumberFormat="1" applyFont="1" applyFill="1" applyBorder="1" applyAlignment="1" applyProtection="1">
      <alignment horizontal="center" vertical="center"/>
      <protection locked="0"/>
    </xf>
    <xf numFmtId="20" fontId="3" fillId="4" borderId="158" xfId="0" applyNumberFormat="1" applyFont="1" applyFill="1" applyBorder="1" applyAlignment="1" applyProtection="1">
      <alignment horizontal="center" vertical="center"/>
      <protection locked="0"/>
    </xf>
    <xf numFmtId="20" fontId="3" fillId="4" borderId="157" xfId="0" applyNumberFormat="1" applyFont="1" applyFill="1" applyBorder="1" applyAlignment="1" applyProtection="1">
      <alignment horizontal="center" vertical="center"/>
      <protection locked="0"/>
    </xf>
    <xf numFmtId="0" fontId="3" fillId="0" borderId="138" xfId="0" applyFont="1" applyBorder="1" applyAlignment="1" applyProtection="1">
      <alignment horizontal="center" vertical="center"/>
    </xf>
    <xf numFmtId="0" fontId="3" fillId="4" borderId="156" xfId="0" applyFont="1" applyFill="1" applyBorder="1" applyAlignment="1" applyProtection="1">
      <alignment horizontal="left" vertical="top" wrapText="1"/>
      <protection locked="0"/>
    </xf>
    <xf numFmtId="0" fontId="3" fillId="4" borderId="158" xfId="0" applyFont="1" applyFill="1" applyBorder="1" applyAlignment="1" applyProtection="1">
      <alignment horizontal="left" vertical="top" wrapText="1"/>
      <protection locked="0"/>
    </xf>
    <xf numFmtId="0" fontId="3" fillId="4" borderId="157" xfId="0" applyFont="1" applyFill="1" applyBorder="1" applyAlignment="1" applyProtection="1">
      <alignment horizontal="left" vertical="top" wrapText="1"/>
      <protection locked="0"/>
    </xf>
    <xf numFmtId="0" fontId="3" fillId="0" borderId="156" xfId="0" applyFont="1" applyBorder="1" applyAlignment="1" applyProtection="1">
      <alignment horizontal="center" vertical="center"/>
    </xf>
    <xf numFmtId="0" fontId="3" fillId="0" borderId="158" xfId="0" applyFont="1" applyBorder="1" applyAlignment="1" applyProtection="1">
      <alignment horizontal="center" vertical="center"/>
    </xf>
    <xf numFmtId="0" fontId="3" fillId="0" borderId="157" xfId="0" applyFont="1" applyBorder="1" applyAlignment="1" applyProtection="1">
      <alignment horizontal="center" vertical="center"/>
    </xf>
    <xf numFmtId="0" fontId="3" fillId="4" borderId="163" xfId="0" applyFont="1" applyFill="1" applyBorder="1" applyAlignment="1" applyProtection="1">
      <alignment horizontal="left" vertical="top" wrapText="1"/>
      <protection locked="0"/>
    </xf>
    <xf numFmtId="0" fontId="3" fillId="4" borderId="115" xfId="0" applyFont="1" applyFill="1" applyBorder="1" applyAlignment="1" applyProtection="1">
      <alignment horizontal="left" vertical="top" wrapText="1"/>
      <protection locked="0"/>
    </xf>
    <xf numFmtId="0" fontId="3" fillId="4" borderId="162"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10" xfId="0" applyFont="1" applyFill="1" applyBorder="1" applyAlignment="1" applyProtection="1">
      <alignment horizontal="left" vertical="top" wrapText="1"/>
      <protection locked="0"/>
    </xf>
    <xf numFmtId="0" fontId="47" fillId="0" borderId="0" xfId="0" applyFont="1" applyAlignment="1" applyProtection="1">
      <alignment horizontal="left" vertical="center" shrinkToFit="1"/>
    </xf>
    <xf numFmtId="0" fontId="45" fillId="0" borderId="0" xfId="0" applyFont="1" applyFill="1" applyAlignment="1" applyProtection="1">
      <alignment horizontal="left" vertical="center" shrinkToFit="1"/>
    </xf>
    <xf numFmtId="0" fontId="3" fillId="0" borderId="0" xfId="0" applyFont="1" applyAlignment="1" applyProtection="1">
      <alignment horizontal="left" vertical="center" wrapText="1"/>
    </xf>
    <xf numFmtId="0" fontId="3" fillId="4" borderId="156" xfId="0" applyFont="1" applyFill="1" applyBorder="1" applyAlignment="1" applyProtection="1">
      <alignment horizontal="left" vertical="top"/>
      <protection locked="0"/>
    </xf>
    <xf numFmtId="0" fontId="3" fillId="4" borderId="158" xfId="0" applyFont="1" applyFill="1" applyBorder="1" applyAlignment="1" applyProtection="1">
      <alignment horizontal="left" vertical="top"/>
      <protection locked="0"/>
    </xf>
    <xf numFmtId="0" fontId="3" fillId="4" borderId="157" xfId="0" applyFont="1" applyFill="1" applyBorder="1" applyAlignment="1" applyProtection="1">
      <alignment horizontal="left" vertical="top"/>
      <protection locked="0"/>
    </xf>
    <xf numFmtId="0" fontId="3" fillId="0" borderId="124" xfId="0" applyFont="1" applyBorder="1" applyAlignment="1" applyProtection="1">
      <alignment horizontal="left" vertical="center" wrapText="1"/>
    </xf>
    <xf numFmtId="0" fontId="3" fillId="4" borderId="138" xfId="0" applyFont="1" applyFill="1" applyBorder="1" applyAlignment="1" applyProtection="1">
      <alignment horizontal="center" vertical="center"/>
      <protection locked="0"/>
    </xf>
    <xf numFmtId="0" fontId="3" fillId="0" borderId="138" xfId="0" applyFont="1" applyBorder="1" applyAlignment="1" applyProtection="1">
      <alignment horizontal="center" vertical="center" shrinkToFit="1"/>
    </xf>
    <xf numFmtId="0" fontId="16" fillId="0" borderId="0" xfId="0" applyFont="1" applyAlignment="1" applyProtection="1">
      <alignment horizontal="left" vertical="center" wrapText="1"/>
    </xf>
    <xf numFmtId="0" fontId="16" fillId="0" borderId="161" xfId="0" applyFont="1" applyBorder="1" applyAlignment="1" applyProtection="1">
      <alignment horizontal="left" vertical="center" wrapText="1"/>
    </xf>
    <xf numFmtId="0" fontId="3" fillId="0" borderId="158" xfId="0" applyFont="1" applyBorder="1" applyAlignment="1" applyProtection="1">
      <alignment horizontal="left" vertical="center"/>
    </xf>
    <xf numFmtId="0" fontId="3" fillId="4" borderId="124" xfId="0" applyFont="1" applyFill="1" applyBorder="1" applyAlignment="1" applyProtection="1">
      <alignment horizontal="center" vertical="top" wrapText="1"/>
      <protection locked="0"/>
    </xf>
    <xf numFmtId="0" fontId="3" fillId="0" borderId="115" xfId="0" applyFont="1" applyBorder="1" applyAlignment="1" applyProtection="1">
      <alignment horizontal="left" vertical="center" shrinkToFit="1"/>
    </xf>
    <xf numFmtId="0" fontId="3" fillId="4" borderId="158" xfId="0" applyFont="1" applyFill="1" applyBorder="1" applyAlignment="1" applyProtection="1">
      <alignment horizontal="center" vertical="top" wrapText="1"/>
      <protection locked="0"/>
    </xf>
    <xf numFmtId="0" fontId="3" fillId="0" borderId="115" xfId="0" applyFont="1" applyBorder="1" applyAlignment="1" applyProtection="1">
      <alignment horizontal="left" vertical="center"/>
    </xf>
    <xf numFmtId="0" fontId="3" fillId="0" borderId="124" xfId="0" applyFont="1" applyBorder="1" applyAlignment="1" applyProtection="1">
      <alignment horizontal="left" vertical="center"/>
    </xf>
    <xf numFmtId="0" fontId="3" fillId="0" borderId="115" xfId="0" applyFont="1" applyBorder="1" applyAlignment="1" applyProtection="1">
      <alignment horizontal="center" vertical="center"/>
    </xf>
    <xf numFmtId="0" fontId="3" fillId="0" borderId="124" xfId="0" applyFont="1" applyBorder="1" applyAlignment="1" applyProtection="1">
      <alignment horizontal="center" vertical="center"/>
    </xf>
    <xf numFmtId="0" fontId="1" fillId="4" borderId="138" xfId="0" applyFont="1" applyFill="1" applyBorder="1" applyAlignment="1" applyProtection="1">
      <alignment horizontal="left" vertical="top" wrapText="1"/>
      <protection locked="0"/>
    </xf>
    <xf numFmtId="0" fontId="4" fillId="0" borderId="0" xfId="0" applyFont="1" applyAlignment="1" applyProtection="1">
      <alignment horizontal="left" vertical="center"/>
    </xf>
    <xf numFmtId="0" fontId="26" fillId="0" borderId="0" xfId="0" applyFont="1" applyAlignment="1" applyProtection="1">
      <alignment horizontal="left" vertical="center" shrinkToFit="1"/>
    </xf>
    <xf numFmtId="0" fontId="1" fillId="0" borderId="0" xfId="0" applyFont="1" applyAlignment="1" applyProtection="1">
      <alignment horizontal="left" vertical="center"/>
    </xf>
    <xf numFmtId="0" fontId="1" fillId="0" borderId="0" xfId="0" applyFont="1" applyAlignment="1" applyProtection="1">
      <alignment horizontal="left" vertical="center" shrinkToFit="1"/>
    </xf>
    <xf numFmtId="0" fontId="37" fillId="0" borderId="0" xfId="0" applyFont="1" applyFill="1" applyAlignment="1" applyProtection="1">
      <alignment horizontal="left" vertical="center" shrinkToFit="1"/>
    </xf>
    <xf numFmtId="0" fontId="1" fillId="0" borderId="161" xfId="0" applyFont="1" applyBorder="1" applyAlignment="1" applyProtection="1">
      <alignment horizontal="left" vertical="center" shrinkToFit="1"/>
    </xf>
    <xf numFmtId="0" fontId="6" fillId="0" borderId="163" xfId="0" applyFont="1" applyFill="1" applyBorder="1" applyAlignment="1" applyProtection="1">
      <alignment horizontal="center" vertical="center" wrapText="1" shrinkToFit="1"/>
    </xf>
    <xf numFmtId="0" fontId="6" fillId="0" borderId="115" xfId="0" applyFont="1" applyFill="1" applyBorder="1" applyAlignment="1" applyProtection="1">
      <alignment horizontal="center" vertical="center" wrapText="1" shrinkToFit="1"/>
    </xf>
    <xf numFmtId="0" fontId="6" fillId="0" borderId="162" xfId="0" applyFont="1" applyFill="1" applyBorder="1" applyAlignment="1" applyProtection="1">
      <alignment horizontal="center" vertical="center" wrapText="1" shrinkToFit="1"/>
    </xf>
    <xf numFmtId="0" fontId="6" fillId="0" borderId="123" xfId="0" applyFont="1" applyFill="1" applyBorder="1" applyAlignment="1" applyProtection="1">
      <alignment horizontal="center" vertical="center" wrapText="1" shrinkToFit="1"/>
    </xf>
    <xf numFmtId="0" fontId="6" fillId="0" borderId="0" xfId="0" applyFont="1" applyFill="1" applyAlignment="1" applyProtection="1">
      <alignment horizontal="center" vertical="center" wrapText="1" shrinkToFit="1"/>
    </xf>
    <xf numFmtId="0" fontId="6" fillId="0" borderId="161" xfId="0" applyFont="1" applyFill="1" applyBorder="1" applyAlignment="1" applyProtection="1">
      <alignment horizontal="center" vertical="center" wrapText="1" shrinkToFit="1"/>
    </xf>
    <xf numFmtId="0" fontId="6" fillId="0" borderId="10" xfId="0" applyFont="1" applyFill="1" applyBorder="1" applyAlignment="1" applyProtection="1">
      <alignment horizontal="center" vertical="center" wrapText="1" shrinkToFit="1"/>
    </xf>
    <xf numFmtId="0" fontId="6" fillId="0" borderId="124" xfId="0" applyFont="1" applyFill="1" applyBorder="1" applyAlignment="1" applyProtection="1">
      <alignment horizontal="center" vertical="center" wrapText="1" shrinkToFit="1"/>
    </xf>
    <xf numFmtId="0" fontId="6" fillId="0" borderId="125" xfId="0" applyFont="1" applyFill="1" applyBorder="1" applyAlignment="1" applyProtection="1">
      <alignment horizontal="center" vertical="center" wrapText="1" shrinkToFit="1"/>
    </xf>
    <xf numFmtId="0" fontId="1" fillId="0" borderId="157" xfId="0" applyFont="1" applyBorder="1" applyAlignment="1" applyProtection="1">
      <alignment horizontal="center" vertical="center" shrinkToFit="1"/>
    </xf>
    <xf numFmtId="0" fontId="1" fillId="0" borderId="138" xfId="0" applyFont="1" applyBorder="1" applyAlignment="1" applyProtection="1">
      <alignment horizontal="center" vertical="center" shrinkToFit="1"/>
    </xf>
    <xf numFmtId="0" fontId="41" fillId="0" borderId="125" xfId="0" applyFont="1" applyBorder="1" applyAlignment="1" applyProtection="1">
      <alignment horizontal="center" vertical="center" wrapText="1" shrinkToFit="1"/>
    </xf>
    <xf numFmtId="0" fontId="41" fillId="0" borderId="23" xfId="0" applyFont="1" applyBorder="1" applyAlignment="1" applyProtection="1">
      <alignment horizontal="center" vertical="center" wrapText="1" shrinkToFit="1"/>
    </xf>
    <xf numFmtId="0" fontId="41" fillId="0" borderId="157" xfId="0" applyFont="1" applyBorder="1" applyAlignment="1" applyProtection="1">
      <alignment horizontal="center" vertical="center" wrapText="1" shrinkToFit="1"/>
    </xf>
    <xf numFmtId="0" fontId="41" fillId="0" borderId="138" xfId="0" applyFont="1" applyBorder="1" applyAlignment="1" applyProtection="1">
      <alignment horizontal="center" vertical="center" wrapText="1" shrinkToFit="1"/>
    </xf>
    <xf numFmtId="0" fontId="1" fillId="0" borderId="118" xfId="0" applyFont="1" applyBorder="1" applyAlignment="1" applyProtection="1">
      <alignment horizontal="left" vertical="center" shrinkToFit="1"/>
    </xf>
    <xf numFmtId="0" fontId="1" fillId="0" borderId="119" xfId="0" applyFont="1" applyBorder="1" applyAlignment="1" applyProtection="1">
      <alignment horizontal="left" vertical="center" shrinkToFit="1"/>
    </xf>
    <xf numFmtId="0" fontId="1" fillId="13" borderId="0" xfId="0" applyFont="1" applyFill="1" applyAlignment="1" applyProtection="1">
      <alignment horizontal="left" vertical="center"/>
    </xf>
    <xf numFmtId="0" fontId="1" fillId="4" borderId="163" xfId="0" applyFont="1" applyFill="1" applyBorder="1" applyAlignment="1" applyProtection="1">
      <alignment horizontal="left" vertical="top" wrapText="1"/>
      <protection locked="0"/>
    </xf>
    <xf numFmtId="0" fontId="1" fillId="4" borderId="115" xfId="0" applyFont="1" applyFill="1" applyBorder="1" applyAlignment="1" applyProtection="1">
      <alignment horizontal="left" vertical="top" wrapText="1"/>
      <protection locked="0"/>
    </xf>
    <xf numFmtId="0" fontId="1" fillId="4" borderId="162" xfId="0" applyFont="1" applyFill="1" applyBorder="1" applyAlignment="1" applyProtection="1">
      <alignment horizontal="left" vertical="top" wrapText="1"/>
      <protection locked="0"/>
    </xf>
    <xf numFmtId="0" fontId="1" fillId="4" borderId="123" xfId="0" applyFont="1" applyFill="1" applyBorder="1" applyAlignment="1" applyProtection="1">
      <alignment horizontal="left" vertical="top" wrapText="1"/>
      <protection locked="0"/>
    </xf>
    <xf numFmtId="0" fontId="1" fillId="4" borderId="0" xfId="0" applyFont="1" applyFill="1" applyBorder="1" applyAlignment="1" applyProtection="1">
      <alignment horizontal="left" vertical="top" wrapText="1"/>
      <protection locked="0"/>
    </xf>
    <xf numFmtId="0" fontId="1" fillId="4" borderId="161" xfId="0" applyFont="1" applyFill="1" applyBorder="1" applyAlignment="1" applyProtection="1">
      <alignment horizontal="left" vertical="top" wrapText="1"/>
      <protection locked="0"/>
    </xf>
    <xf numFmtId="0" fontId="1" fillId="4" borderId="10" xfId="0" applyFont="1" applyFill="1" applyBorder="1" applyAlignment="1" applyProtection="1">
      <alignment horizontal="left" vertical="top" wrapText="1"/>
      <protection locked="0"/>
    </xf>
    <xf numFmtId="0" fontId="1" fillId="4" borderId="124" xfId="0" applyFont="1" applyFill="1" applyBorder="1" applyAlignment="1" applyProtection="1">
      <alignment horizontal="left" vertical="top" wrapText="1"/>
      <protection locked="0"/>
    </xf>
    <xf numFmtId="0" fontId="1" fillId="4" borderId="125" xfId="0" applyFont="1" applyFill="1" applyBorder="1" applyAlignment="1" applyProtection="1">
      <alignment horizontal="left" vertical="top" wrapText="1"/>
      <protection locked="0"/>
    </xf>
    <xf numFmtId="177" fontId="1" fillId="4" borderId="126" xfId="1" applyNumberFormat="1" applyFont="1" applyFill="1" applyBorder="1" applyAlignment="1" applyProtection="1">
      <alignment horizontal="center" vertical="center"/>
      <protection locked="0"/>
    </xf>
    <xf numFmtId="177" fontId="1" fillId="4" borderId="143" xfId="1" applyNumberFormat="1" applyFont="1" applyFill="1" applyBorder="1" applyAlignment="1" applyProtection="1">
      <alignment horizontal="center" vertical="center"/>
      <protection locked="0"/>
    </xf>
    <xf numFmtId="0" fontId="6" fillId="4" borderId="156" xfId="1" applyFont="1" applyFill="1" applyBorder="1" applyAlignment="1" applyProtection="1">
      <alignment horizontal="left" vertical="center" wrapText="1"/>
      <protection locked="0"/>
    </xf>
    <xf numFmtId="0" fontId="6" fillId="4" borderId="158" xfId="1" applyFont="1" applyFill="1" applyBorder="1" applyAlignment="1" applyProtection="1">
      <alignment horizontal="left" vertical="center" wrapText="1"/>
      <protection locked="0"/>
    </xf>
    <xf numFmtId="0" fontId="6" fillId="4" borderId="157" xfId="1" applyFont="1" applyFill="1" applyBorder="1" applyAlignment="1" applyProtection="1">
      <alignment horizontal="left" vertical="center" wrapText="1"/>
      <protection locked="0"/>
    </xf>
    <xf numFmtId="0" fontId="4" fillId="0" borderId="164" xfId="0" applyFont="1" applyBorder="1" applyAlignment="1" applyProtection="1">
      <alignment horizontal="center" vertical="top"/>
    </xf>
    <xf numFmtId="0" fontId="41" fillId="0" borderId="0" xfId="0" applyFont="1" applyAlignment="1" applyProtection="1">
      <alignment horizontal="left" vertical="top" shrinkToFit="1"/>
    </xf>
    <xf numFmtId="0" fontId="1" fillId="2" borderId="156" xfId="1" applyFont="1" applyFill="1" applyBorder="1" applyAlignment="1" applyProtection="1">
      <alignment horizontal="center" vertical="center"/>
    </xf>
    <xf numFmtId="0" fontId="1" fillId="2" borderId="158" xfId="1" applyFont="1" applyFill="1" applyBorder="1" applyAlignment="1" applyProtection="1">
      <alignment horizontal="center" vertical="center"/>
    </xf>
    <xf numFmtId="0" fontId="1" fillId="2" borderId="157" xfId="1" applyFont="1" applyFill="1" applyBorder="1" applyAlignment="1" applyProtection="1">
      <alignment horizontal="center" vertical="center"/>
    </xf>
    <xf numFmtId="0" fontId="3" fillId="0" borderId="156" xfId="0" applyFont="1" applyFill="1" applyBorder="1" applyAlignment="1" applyProtection="1">
      <alignment horizontal="center" vertical="center"/>
    </xf>
    <xf numFmtId="0" fontId="3" fillId="0" borderId="158" xfId="0" applyFont="1" applyFill="1" applyBorder="1" applyAlignment="1" applyProtection="1">
      <alignment horizontal="center" vertical="center"/>
    </xf>
    <xf numFmtId="0" fontId="3" fillId="0" borderId="157" xfId="0" applyFont="1" applyFill="1" applyBorder="1" applyAlignment="1" applyProtection="1">
      <alignment horizontal="center" vertical="center"/>
    </xf>
    <xf numFmtId="0" fontId="1" fillId="4" borderId="0" xfId="0" applyFont="1" applyFill="1" applyAlignment="1" applyProtection="1">
      <alignment horizontal="left" vertical="top" wrapText="1"/>
      <protection locked="0"/>
    </xf>
    <xf numFmtId="177" fontId="1" fillId="4" borderId="18" xfId="1" applyNumberFormat="1" applyFont="1" applyFill="1" applyBorder="1" applyAlignment="1" applyProtection="1">
      <alignment horizontal="center" vertical="center"/>
      <protection locked="0"/>
    </xf>
    <xf numFmtId="177" fontId="1" fillId="4" borderId="19" xfId="1" applyNumberFormat="1" applyFont="1" applyFill="1" applyBorder="1" applyAlignment="1" applyProtection="1">
      <alignment horizontal="center" vertical="center"/>
      <protection locked="0"/>
    </xf>
    <xf numFmtId="0" fontId="1" fillId="4" borderId="156" xfId="0" applyFont="1" applyFill="1" applyBorder="1" applyAlignment="1" applyProtection="1">
      <alignment horizontal="center" vertical="center" shrinkToFit="1"/>
      <protection locked="0"/>
    </xf>
    <xf numFmtId="0" fontId="1" fillId="4" borderId="157" xfId="0" applyFont="1" applyFill="1" applyBorder="1" applyAlignment="1" applyProtection="1">
      <alignment horizontal="center" vertical="center" shrinkToFit="1"/>
      <protection locked="0"/>
    </xf>
    <xf numFmtId="0" fontId="1" fillId="0" borderId="163" xfId="0" applyFont="1" applyBorder="1" applyAlignment="1" applyProtection="1">
      <alignment horizontal="center" vertical="center"/>
    </xf>
    <xf numFmtId="0" fontId="1" fillId="0" borderId="115"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124" xfId="0" applyFont="1" applyBorder="1" applyAlignment="1" applyProtection="1">
      <alignment horizontal="center" vertical="center"/>
    </xf>
    <xf numFmtId="0" fontId="1" fillId="0" borderId="156" xfId="0" applyFont="1" applyFill="1" applyBorder="1" applyAlignment="1" applyProtection="1">
      <alignment horizontal="center" vertical="center"/>
    </xf>
    <xf numFmtId="0" fontId="1" fillId="0" borderId="158" xfId="0" applyFont="1" applyFill="1" applyBorder="1" applyAlignment="1" applyProtection="1">
      <alignment horizontal="center" vertical="center"/>
    </xf>
    <xf numFmtId="0" fontId="1" fillId="0" borderId="156" xfId="0" applyFont="1" applyBorder="1" applyAlignment="1" applyProtection="1">
      <alignment horizontal="center" vertical="center" shrinkToFit="1"/>
    </xf>
    <xf numFmtId="0" fontId="3" fillId="0" borderId="0" xfId="0" applyFont="1" applyAlignment="1" applyProtection="1">
      <alignment horizontal="right" vertical="center" shrinkToFit="1"/>
    </xf>
    <xf numFmtId="0" fontId="1" fillId="4" borderId="0" xfId="0" applyFont="1" applyFill="1" applyAlignment="1" applyProtection="1">
      <alignment horizontal="center" vertical="center"/>
      <protection locked="0"/>
    </xf>
    <xf numFmtId="0" fontId="4" fillId="0" borderId="0" xfId="0" applyFont="1" applyAlignment="1" applyProtection="1">
      <alignment horizontal="left" vertical="top" wrapText="1"/>
    </xf>
    <xf numFmtId="0" fontId="1" fillId="0" borderId="0" xfId="0" applyFont="1" applyAlignment="1" applyProtection="1">
      <alignment horizontal="right" vertical="center"/>
    </xf>
    <xf numFmtId="14" fontId="1" fillId="4" borderId="163" xfId="0" applyNumberFormat="1" applyFont="1" applyFill="1" applyBorder="1" applyAlignment="1" applyProtection="1">
      <alignment horizontal="left" vertical="top" shrinkToFit="1"/>
      <protection locked="0"/>
    </xf>
    <xf numFmtId="14" fontId="1" fillId="4" borderId="115" xfId="0" applyNumberFormat="1" applyFont="1" applyFill="1" applyBorder="1" applyAlignment="1" applyProtection="1">
      <alignment horizontal="left" vertical="top" shrinkToFit="1"/>
      <protection locked="0"/>
    </xf>
    <xf numFmtId="14" fontId="1" fillId="4" borderId="162" xfId="0" applyNumberFormat="1" applyFont="1" applyFill="1" applyBorder="1" applyAlignment="1" applyProtection="1">
      <alignment horizontal="left" vertical="top" shrinkToFit="1"/>
      <protection locked="0"/>
    </xf>
    <xf numFmtId="14" fontId="1" fillId="4" borderId="10" xfId="0" applyNumberFormat="1" applyFont="1" applyFill="1" applyBorder="1" applyAlignment="1" applyProtection="1">
      <alignment horizontal="left" vertical="top" shrinkToFit="1"/>
      <protection locked="0"/>
    </xf>
    <xf numFmtId="14" fontId="1" fillId="4" borderId="124" xfId="0" applyNumberFormat="1" applyFont="1" applyFill="1" applyBorder="1" applyAlignment="1" applyProtection="1">
      <alignment horizontal="left" vertical="top" shrinkToFit="1"/>
      <protection locked="0"/>
    </xf>
    <xf numFmtId="14" fontId="1" fillId="4" borderId="125" xfId="0" applyNumberFormat="1" applyFont="1" applyFill="1" applyBorder="1" applyAlignment="1" applyProtection="1">
      <alignment horizontal="left" vertical="top" shrinkToFit="1"/>
      <protection locked="0"/>
    </xf>
    <xf numFmtId="14" fontId="1" fillId="4" borderId="123" xfId="0" applyNumberFormat="1" applyFont="1" applyFill="1" applyBorder="1" applyAlignment="1" applyProtection="1">
      <alignment horizontal="left" vertical="top" shrinkToFit="1"/>
      <protection locked="0"/>
    </xf>
    <xf numFmtId="14" fontId="1" fillId="4" borderId="0" xfId="0" applyNumberFormat="1" applyFont="1" applyFill="1" applyAlignment="1" applyProtection="1">
      <alignment horizontal="left" vertical="top" shrinkToFit="1"/>
      <protection locked="0"/>
    </xf>
    <xf numFmtId="14" fontId="1" fillId="4" borderId="161" xfId="0" applyNumberFormat="1" applyFont="1" applyFill="1" applyBorder="1" applyAlignment="1" applyProtection="1">
      <alignment horizontal="left" vertical="top" shrinkToFit="1"/>
      <protection locked="0"/>
    </xf>
    <xf numFmtId="0" fontId="3" fillId="4" borderId="138" xfId="0" applyFont="1" applyFill="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xf>
    <xf numFmtId="0" fontId="3" fillId="0" borderId="33" xfId="0" applyFont="1" applyBorder="1" applyAlignment="1" applyProtection="1">
      <alignment horizontal="center" vertical="center" shrinkToFit="1"/>
    </xf>
    <xf numFmtId="0" fontId="3" fillId="0" borderId="34" xfId="0" applyFont="1" applyBorder="1" applyAlignment="1" applyProtection="1">
      <alignment horizontal="center" vertical="center" shrinkToFit="1"/>
    </xf>
    <xf numFmtId="0" fontId="3" fillId="4" borderId="103" xfId="0" applyFont="1" applyFill="1" applyBorder="1" applyAlignment="1" applyProtection="1">
      <alignment horizontal="center" vertical="center" shrinkToFit="1"/>
      <protection locked="0"/>
    </xf>
    <xf numFmtId="0" fontId="3" fillId="4" borderId="97" xfId="0" applyFont="1" applyFill="1" applyBorder="1" applyAlignment="1" applyProtection="1">
      <alignment horizontal="center" vertical="center" shrinkToFit="1"/>
      <protection locked="0"/>
    </xf>
    <xf numFmtId="0" fontId="3" fillId="4" borderId="157" xfId="0" applyFont="1" applyFill="1" applyBorder="1" applyAlignment="1" applyProtection="1">
      <alignment horizontal="center" vertical="center" shrinkToFit="1"/>
      <protection locked="0"/>
    </xf>
    <xf numFmtId="14" fontId="3" fillId="4" borderId="138" xfId="0" applyNumberFormat="1" applyFont="1" applyFill="1" applyBorder="1" applyAlignment="1" applyProtection="1">
      <alignment horizontal="center" vertical="center" shrinkToFit="1"/>
      <protection locked="0"/>
    </xf>
    <xf numFmtId="0" fontId="3" fillId="4" borderId="30" xfId="0" applyFont="1" applyFill="1" applyBorder="1" applyAlignment="1" applyProtection="1">
      <alignment horizontal="center" vertical="center" shrinkToFit="1"/>
      <protection locked="0"/>
    </xf>
    <xf numFmtId="14" fontId="3" fillId="4" borderId="157" xfId="0" applyNumberFormat="1" applyFont="1" applyFill="1" applyBorder="1" applyAlignment="1" applyProtection="1">
      <alignment horizontal="center" vertical="center" shrinkToFit="1"/>
      <protection locked="0"/>
    </xf>
    <xf numFmtId="0" fontId="3" fillId="0" borderId="120" xfId="0" applyFont="1" applyBorder="1" applyAlignment="1" applyProtection="1">
      <alignment horizontal="center" vertical="center"/>
    </xf>
    <xf numFmtId="14" fontId="3" fillId="4" borderId="138" xfId="0" applyNumberFormat="1" applyFont="1" applyFill="1" applyBorder="1" applyAlignment="1" applyProtection="1">
      <alignment horizontal="center" vertical="top" shrinkToFit="1"/>
      <protection locked="0"/>
    </xf>
    <xf numFmtId="0" fontId="3" fillId="4" borderId="138" xfId="0" applyFont="1" applyFill="1" applyBorder="1" applyAlignment="1" applyProtection="1">
      <alignment horizontal="center" vertical="top" shrinkToFit="1"/>
      <protection locked="0"/>
    </xf>
    <xf numFmtId="0" fontId="3" fillId="0" borderId="26"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28" xfId="0" applyFont="1" applyBorder="1" applyAlignment="1" applyProtection="1">
      <alignment horizontal="center" vertical="center"/>
    </xf>
    <xf numFmtId="0" fontId="16" fillId="0" borderId="138" xfId="0" applyFont="1" applyFill="1" applyBorder="1" applyAlignment="1" applyProtection="1">
      <alignment horizontal="center" vertical="center"/>
    </xf>
    <xf numFmtId="0" fontId="16" fillId="0" borderId="30" xfId="0" applyFont="1" applyFill="1" applyBorder="1" applyAlignment="1" applyProtection="1">
      <alignment horizontal="center" vertical="center"/>
    </xf>
    <xf numFmtId="0" fontId="3" fillId="0" borderId="124" xfId="0" applyFont="1" applyBorder="1" applyAlignment="1" applyProtection="1">
      <alignment horizontal="center" vertical="center" shrinkToFit="1"/>
    </xf>
    <xf numFmtId="0" fontId="3" fillId="4" borderId="124" xfId="0" applyFont="1" applyFill="1" applyBorder="1" applyAlignment="1" applyProtection="1">
      <alignment horizontal="center" vertical="center"/>
      <protection locked="0"/>
    </xf>
    <xf numFmtId="0" fontId="3" fillId="4" borderId="0" xfId="0" applyFont="1" applyFill="1" applyAlignment="1" applyProtection="1">
      <alignment horizontal="left" vertical="center"/>
      <protection locked="0"/>
    </xf>
    <xf numFmtId="0" fontId="1" fillId="0" borderId="124" xfId="0" applyFont="1" applyBorder="1" applyAlignment="1" applyProtection="1">
      <alignment horizontal="center" vertical="center" shrinkToFit="1"/>
    </xf>
    <xf numFmtId="0" fontId="1" fillId="4" borderId="124" xfId="0" applyFont="1" applyFill="1" applyBorder="1" applyAlignment="1" applyProtection="1">
      <alignment horizontal="center" vertical="center"/>
      <protection locked="0"/>
    </xf>
    <xf numFmtId="0" fontId="3" fillId="0" borderId="0" xfId="0" applyFont="1" applyFill="1" applyAlignment="1" applyProtection="1">
      <alignment horizontal="left" vertical="center"/>
    </xf>
    <xf numFmtId="0" fontId="37" fillId="0" borderId="0" xfId="0" applyFont="1" applyFill="1" applyAlignment="1" applyProtection="1">
      <alignment horizontal="right" vertical="center" shrinkToFit="1"/>
    </xf>
    <xf numFmtId="0" fontId="1" fillId="0" borderId="0" xfId="0" applyFont="1" applyAlignment="1" applyProtection="1">
      <alignment horizontal="center" vertical="center"/>
    </xf>
    <xf numFmtId="0" fontId="41" fillId="0" borderId="0" xfId="0" applyFont="1" applyAlignment="1" applyProtection="1">
      <alignment horizontal="left" vertical="center" shrinkToFit="1"/>
    </xf>
    <xf numFmtId="0" fontId="1" fillId="4" borderId="138" xfId="0" applyFont="1" applyFill="1" applyBorder="1" applyAlignment="1" applyProtection="1">
      <alignment horizontal="center" vertical="center" shrinkToFit="1"/>
      <protection locked="0"/>
    </xf>
    <xf numFmtId="0" fontId="41" fillId="0" borderId="0" xfId="0" applyFont="1" applyFill="1" applyAlignment="1" applyProtection="1">
      <alignment horizontal="left" vertical="center" wrapText="1"/>
    </xf>
    <xf numFmtId="0" fontId="1" fillId="4" borderId="163" xfId="0" applyFont="1" applyFill="1" applyBorder="1" applyAlignment="1" applyProtection="1">
      <alignment horizontal="left" vertical="top"/>
      <protection locked="0"/>
    </xf>
    <xf numFmtId="0" fontId="1" fillId="4" borderId="115" xfId="0" applyFont="1" applyFill="1" applyBorder="1" applyAlignment="1" applyProtection="1">
      <alignment horizontal="left" vertical="top"/>
      <protection locked="0"/>
    </xf>
    <xf numFmtId="0" fontId="1" fillId="4" borderId="162" xfId="0" applyFont="1" applyFill="1" applyBorder="1" applyAlignment="1" applyProtection="1">
      <alignment horizontal="left" vertical="top"/>
      <protection locked="0"/>
    </xf>
    <xf numFmtId="0" fontId="1" fillId="4" borderId="123" xfId="0" applyFont="1" applyFill="1" applyBorder="1" applyAlignment="1" applyProtection="1">
      <alignment horizontal="left" vertical="top"/>
      <protection locked="0"/>
    </xf>
    <xf numFmtId="0" fontId="1" fillId="4" borderId="0" xfId="0" applyFont="1" applyFill="1" applyAlignment="1" applyProtection="1">
      <alignment horizontal="left" vertical="top"/>
      <protection locked="0"/>
    </xf>
    <xf numFmtId="0" fontId="1" fillId="4" borderId="161" xfId="0" applyFont="1" applyFill="1" applyBorder="1" applyAlignment="1" applyProtection="1">
      <alignment horizontal="left" vertical="top"/>
      <protection locked="0"/>
    </xf>
    <xf numFmtId="0" fontId="1" fillId="4" borderId="10" xfId="0" applyFont="1" applyFill="1" applyBorder="1" applyAlignment="1" applyProtection="1">
      <alignment horizontal="left" vertical="top"/>
      <protection locked="0"/>
    </xf>
    <xf numFmtId="0" fontId="1" fillId="4" borderId="124" xfId="0" applyFont="1" applyFill="1" applyBorder="1" applyAlignment="1" applyProtection="1">
      <alignment horizontal="left" vertical="top"/>
      <protection locked="0"/>
    </xf>
    <xf numFmtId="0" fontId="1" fillId="4" borderId="125" xfId="0" applyFont="1" applyFill="1" applyBorder="1" applyAlignment="1" applyProtection="1">
      <alignment horizontal="left" vertical="top"/>
      <protection locked="0"/>
    </xf>
    <xf numFmtId="0" fontId="3" fillId="0" borderId="138" xfId="0" applyFont="1" applyFill="1" applyBorder="1" applyAlignment="1" applyProtection="1">
      <alignment horizontal="center" vertical="center" shrinkToFit="1"/>
    </xf>
    <xf numFmtId="0" fontId="16" fillId="0" borderId="123" xfId="0" applyFont="1" applyFill="1" applyBorder="1" applyAlignment="1" applyProtection="1">
      <alignment horizontal="center" vertical="center" wrapText="1"/>
    </xf>
    <xf numFmtId="0" fontId="16" fillId="0" borderId="0" xfId="0" applyFont="1" applyFill="1" applyAlignment="1" applyProtection="1">
      <alignment horizontal="center" vertical="center" wrapText="1"/>
    </xf>
    <xf numFmtId="0" fontId="1" fillId="4" borderId="69" xfId="0" applyFont="1" applyFill="1" applyBorder="1" applyAlignment="1" applyProtection="1">
      <alignment horizontal="center" vertical="center" shrinkToFit="1"/>
      <protection locked="0"/>
    </xf>
    <xf numFmtId="0" fontId="1" fillId="0" borderId="159" xfId="0" applyFont="1" applyBorder="1" applyAlignment="1" applyProtection="1">
      <alignment horizontal="center" vertical="center" textRotation="255" shrinkToFit="1"/>
    </xf>
    <xf numFmtId="0" fontId="1" fillId="0" borderId="24" xfId="0" applyFont="1" applyBorder="1" applyAlignment="1" applyProtection="1">
      <alignment horizontal="center" vertical="center" textRotation="255" shrinkToFit="1"/>
    </xf>
    <xf numFmtId="0" fontId="1" fillId="0" borderId="23" xfId="0" applyFont="1" applyBorder="1" applyAlignment="1" applyProtection="1">
      <alignment horizontal="center" vertical="center" textRotation="255" shrinkToFit="1"/>
    </xf>
    <xf numFmtId="0" fontId="41" fillId="0" borderId="0" xfId="0" applyFont="1" applyAlignment="1" applyProtection="1">
      <alignment horizontal="center" vertical="center"/>
    </xf>
    <xf numFmtId="0" fontId="4" fillId="0" borderId="0" xfId="0" applyFont="1" applyAlignment="1" applyProtection="1">
      <alignment horizontal="left" vertical="center" wrapText="1" shrinkToFit="1"/>
    </xf>
    <xf numFmtId="0" fontId="1" fillId="4" borderId="0" xfId="0" applyFont="1" applyFill="1" applyAlignment="1" applyProtection="1">
      <alignment horizontal="center" vertical="center" shrinkToFit="1"/>
      <protection locked="0"/>
    </xf>
    <xf numFmtId="0" fontId="46" fillId="0" borderId="0" xfId="0" applyFont="1" applyAlignment="1" applyProtection="1">
      <alignment horizontal="center" vertical="center" wrapText="1"/>
    </xf>
    <xf numFmtId="0" fontId="1" fillId="0" borderId="0" xfId="0" applyFont="1" applyFill="1" applyAlignment="1" applyProtection="1">
      <alignment horizontal="left" vertical="center" shrinkToFit="1"/>
    </xf>
    <xf numFmtId="0" fontId="3" fillId="0" borderId="124" xfId="0" applyFont="1" applyBorder="1" applyAlignment="1" applyProtection="1">
      <alignment horizontal="left" vertical="center" shrinkToFit="1"/>
    </xf>
    <xf numFmtId="0" fontId="3" fillId="0" borderId="159" xfId="0" applyFont="1" applyBorder="1" applyAlignment="1" applyProtection="1">
      <alignment horizontal="center" vertical="center" textRotation="255" shrinkToFit="1"/>
    </xf>
    <xf numFmtId="0" fontId="3" fillId="0" borderId="24" xfId="0" applyFont="1" applyBorder="1" applyAlignment="1" applyProtection="1">
      <alignment horizontal="center" vertical="center" textRotation="255" shrinkToFit="1"/>
    </xf>
    <xf numFmtId="0" fontId="3" fillId="0" borderId="23" xfId="0" applyFont="1" applyBorder="1" applyAlignment="1" applyProtection="1">
      <alignment horizontal="center" vertical="center" textRotation="255" shrinkToFit="1"/>
    </xf>
    <xf numFmtId="0" fontId="1" fillId="0" borderId="124" xfId="0" applyFont="1" applyBorder="1" applyAlignment="1" applyProtection="1">
      <alignment horizontal="left" vertical="center" shrinkToFit="1"/>
    </xf>
    <xf numFmtId="0" fontId="3" fillId="4" borderId="124" xfId="0" applyFont="1" applyFill="1" applyBorder="1" applyAlignment="1" applyProtection="1">
      <alignment horizontal="center" vertical="center" shrinkToFit="1"/>
      <protection locked="0"/>
    </xf>
    <xf numFmtId="0" fontId="3" fillId="0" borderId="124" xfId="0" applyFont="1" applyFill="1" applyBorder="1" applyAlignment="1" applyProtection="1">
      <alignment horizontal="left" vertical="center" shrinkToFit="1"/>
    </xf>
    <xf numFmtId="0" fontId="1" fillId="0" borderId="0" xfId="0" applyFont="1" applyAlignment="1" applyProtection="1">
      <alignment horizontal="center" vertical="center" shrinkToFit="1"/>
    </xf>
    <xf numFmtId="0" fontId="41" fillId="0" borderId="0" xfId="0" applyFont="1" applyAlignment="1" applyProtection="1">
      <alignment horizontal="center" vertical="top"/>
    </xf>
    <xf numFmtId="0" fontId="1" fillId="4" borderId="0" xfId="0" applyFont="1" applyFill="1" applyBorder="1" applyAlignment="1" applyProtection="1">
      <alignment horizontal="left" vertical="top"/>
      <protection locked="0"/>
    </xf>
    <xf numFmtId="0" fontId="1" fillId="0" borderId="0" xfId="1" applyFont="1" applyAlignment="1" applyProtection="1">
      <alignment horizontal="left" vertical="center" wrapText="1"/>
    </xf>
    <xf numFmtId="0" fontId="1" fillId="0" borderId="0" xfId="1" applyFont="1" applyAlignment="1" applyProtection="1">
      <alignment horizontal="left" vertical="center"/>
    </xf>
    <xf numFmtId="0" fontId="19" fillId="2" borderId="0" xfId="3" applyFont="1" applyFill="1" applyAlignment="1" applyProtection="1">
      <alignment horizontal="left" vertical="center"/>
    </xf>
    <xf numFmtId="0" fontId="19" fillId="2" borderId="147" xfId="3" applyFont="1" applyFill="1" applyBorder="1" applyAlignment="1" applyProtection="1">
      <alignment horizontal="left" vertical="center"/>
    </xf>
    <xf numFmtId="0" fontId="19" fillId="2" borderId="148" xfId="3" applyFont="1" applyFill="1" applyBorder="1" applyAlignment="1" applyProtection="1">
      <alignment horizontal="left" vertical="center"/>
    </xf>
    <xf numFmtId="0" fontId="19" fillId="2" borderId="149" xfId="3" applyFont="1" applyFill="1" applyBorder="1" applyAlignment="1" applyProtection="1">
      <alignment horizontal="left" vertical="center"/>
    </xf>
    <xf numFmtId="0" fontId="7" fillId="2" borderId="147" xfId="3" applyFont="1" applyFill="1" applyBorder="1" applyAlignment="1" applyProtection="1">
      <alignment horizontal="left" vertical="center" indent="1"/>
    </xf>
    <xf numFmtId="0" fontId="7" fillId="0" borderId="148" xfId="5" applyFont="1" applyBorder="1" applyAlignment="1" applyProtection="1">
      <alignment horizontal="left" vertical="center" indent="1"/>
    </xf>
    <xf numFmtId="0" fontId="7" fillId="3" borderId="148" xfId="3" applyFont="1" applyFill="1" applyBorder="1" applyAlignment="1" applyProtection="1">
      <alignment horizontal="left" vertical="center"/>
    </xf>
    <xf numFmtId="0" fontId="7" fillId="3" borderId="148" xfId="5" applyFont="1" applyFill="1" applyBorder="1" applyAlignment="1" applyProtection="1">
      <alignment horizontal="left" vertical="center"/>
    </xf>
    <xf numFmtId="0" fontId="35" fillId="2" borderId="147" xfId="3" applyFont="1" applyFill="1" applyBorder="1" applyAlignment="1" applyProtection="1">
      <alignment horizontal="left" vertical="center" wrapText="1"/>
    </xf>
    <xf numFmtId="0" fontId="35" fillId="2" borderId="148" xfId="3" applyFont="1" applyFill="1" applyBorder="1" applyAlignment="1" applyProtection="1">
      <alignment horizontal="left" vertical="center" wrapText="1"/>
    </xf>
    <xf numFmtId="0" fontId="35" fillId="2" borderId="149" xfId="3" applyFont="1" applyFill="1" applyBorder="1" applyAlignment="1" applyProtection="1">
      <alignment horizontal="left" vertical="center" wrapText="1"/>
    </xf>
    <xf numFmtId="0" fontId="7" fillId="2" borderId="147" xfId="3" applyFont="1" applyFill="1" applyBorder="1" applyAlignment="1" applyProtection="1">
      <alignment horizontal="left" vertical="center"/>
    </xf>
    <xf numFmtId="0" fontId="7" fillId="0" borderId="148" xfId="5" applyFont="1" applyBorder="1" applyAlignment="1" applyProtection="1">
      <alignment horizontal="left" vertical="center"/>
    </xf>
    <xf numFmtId="0" fontId="7" fillId="2" borderId="25" xfId="3" applyFont="1" applyFill="1" applyBorder="1" applyAlignment="1" applyProtection="1">
      <alignment horizontal="center" vertical="center"/>
    </xf>
    <xf numFmtId="0" fontId="7" fillId="2" borderId="24" xfId="3" applyFont="1" applyFill="1" applyBorder="1" applyAlignment="1" applyProtection="1">
      <alignment horizontal="center" vertical="center"/>
    </xf>
    <xf numFmtId="0" fontId="7" fillId="0" borderId="149" xfId="5" applyFont="1" applyBorder="1" applyAlignment="1" applyProtection="1">
      <alignment vertical="center"/>
    </xf>
    <xf numFmtId="0" fontId="19" fillId="2" borderId="147" xfId="3" applyFont="1" applyFill="1" applyBorder="1" applyAlignment="1" applyProtection="1">
      <alignment horizontal="left" vertical="center" indent="1"/>
    </xf>
    <xf numFmtId="0" fontId="19" fillId="2" borderId="148" xfId="3" applyFont="1" applyFill="1" applyBorder="1" applyAlignment="1" applyProtection="1">
      <alignment horizontal="left" vertical="center" indent="1"/>
    </xf>
    <xf numFmtId="0" fontId="19" fillId="2" borderId="149" xfId="3" applyFont="1" applyFill="1" applyBorder="1" applyAlignment="1" applyProtection="1">
      <alignment horizontal="left" vertical="center" indent="1"/>
    </xf>
    <xf numFmtId="0" fontId="7" fillId="0" borderId="149" xfId="5" applyFont="1" applyBorder="1" applyAlignment="1" applyProtection="1">
      <alignment horizontal="left" vertical="center" indent="1"/>
    </xf>
    <xf numFmtId="0" fontId="7" fillId="0" borderId="147" xfId="3" applyFont="1" applyFill="1" applyBorder="1" applyAlignment="1" applyProtection="1">
      <alignment horizontal="left" vertical="center"/>
    </xf>
    <xf numFmtId="0" fontId="7" fillId="0" borderId="148" xfId="5" applyFont="1" applyFill="1" applyBorder="1" applyAlignment="1" applyProtection="1">
      <alignment horizontal="left" vertical="center"/>
    </xf>
    <xf numFmtId="0" fontId="19" fillId="2" borderId="147" xfId="3" applyFont="1" applyFill="1" applyBorder="1" applyAlignment="1" applyProtection="1">
      <alignment horizontal="left" vertical="center" shrinkToFit="1"/>
    </xf>
    <xf numFmtId="0" fontId="7" fillId="0" borderId="148" xfId="5" applyFont="1" applyBorder="1" applyAlignment="1" applyProtection="1">
      <alignment horizontal="left" vertical="center" shrinkToFit="1"/>
    </xf>
    <xf numFmtId="0" fontId="7" fillId="0" borderId="149" xfId="5" applyFont="1" applyBorder="1" applyAlignment="1" applyProtection="1">
      <alignment horizontal="left" vertical="center" shrinkToFit="1"/>
    </xf>
    <xf numFmtId="0" fontId="7" fillId="0" borderId="147" xfId="5" applyFont="1" applyBorder="1" applyAlignment="1" applyProtection="1">
      <alignment horizontal="center" vertical="center"/>
    </xf>
    <xf numFmtId="0" fontId="7" fillId="0" borderId="148" xfId="5" applyFont="1" applyBorder="1" applyProtection="1"/>
    <xf numFmtId="0" fontId="7" fillId="0" borderId="149" xfId="5" applyFont="1" applyBorder="1" applyProtection="1"/>
    <xf numFmtId="0" fontId="7" fillId="0" borderId="148" xfId="5" applyFont="1" applyBorder="1" applyAlignment="1" applyProtection="1">
      <alignment horizontal="center" vertical="center"/>
    </xf>
    <xf numFmtId="0" fontId="7" fillId="0" borderId="149" xfId="5" applyFont="1" applyBorder="1" applyAlignment="1" applyProtection="1">
      <alignment horizontal="center" vertical="center"/>
    </xf>
    <xf numFmtId="0" fontId="7" fillId="0" borderId="149" xfId="5" applyFont="1" applyBorder="1" applyAlignment="1" applyProtection="1">
      <alignment horizontal="left" vertical="center"/>
    </xf>
    <xf numFmtId="0" fontId="7" fillId="0" borderId="25" xfId="5" applyFont="1" applyBorder="1" applyAlignment="1" applyProtection="1">
      <alignment horizontal="center" vertical="center"/>
    </xf>
    <xf numFmtId="0" fontId="7" fillId="0" borderId="24" xfId="5" applyFont="1" applyBorder="1" applyAlignment="1" applyProtection="1">
      <alignment horizontal="center" vertical="center"/>
    </xf>
    <xf numFmtId="0" fontId="7" fillId="0" borderId="23" xfId="5" applyFont="1" applyBorder="1" applyAlignment="1" applyProtection="1">
      <alignment horizontal="center" vertical="center"/>
    </xf>
    <xf numFmtId="0" fontId="19" fillId="2" borderId="25" xfId="3" applyFont="1" applyFill="1" applyBorder="1" applyAlignment="1" applyProtection="1">
      <alignment horizontal="center" vertical="center"/>
    </xf>
    <xf numFmtId="0" fontId="7" fillId="6" borderId="147" xfId="8" applyFont="1" applyFill="1" applyBorder="1" applyAlignment="1" applyProtection="1">
      <alignment horizontal="left" vertical="center" wrapText="1"/>
      <protection locked="0"/>
    </xf>
    <xf numFmtId="0" fontId="7" fillId="6" borderId="149" xfId="8" applyFont="1" applyFill="1" applyBorder="1" applyAlignment="1" applyProtection="1">
      <alignment horizontal="left" vertical="center" wrapText="1"/>
      <protection locked="0"/>
    </xf>
    <xf numFmtId="0" fontId="3" fillId="4" borderId="147" xfId="7" applyFont="1" applyFill="1" applyBorder="1" applyAlignment="1" applyProtection="1">
      <alignment horizontal="left" vertical="center"/>
      <protection locked="0"/>
    </xf>
    <xf numFmtId="0" fontId="3" fillId="4" borderId="149" xfId="7" applyFont="1" applyFill="1" applyBorder="1" applyAlignment="1" applyProtection="1">
      <alignment horizontal="left" vertical="center"/>
      <protection locked="0"/>
    </xf>
    <xf numFmtId="0" fontId="3" fillId="4" borderId="0" xfId="3" applyFont="1" applyFill="1" applyBorder="1" applyAlignment="1">
      <alignment horizontal="left" vertical="center"/>
    </xf>
    <xf numFmtId="49" fontId="7" fillId="6" borderId="147" xfId="5" applyNumberFormat="1" applyFont="1" applyFill="1" applyBorder="1" applyAlignment="1" applyProtection="1">
      <alignment horizontal="center" vertical="center" shrinkToFit="1"/>
      <protection locked="0"/>
    </xf>
    <xf numFmtId="49" fontId="7" fillId="6" borderId="148" xfId="5" applyNumberFormat="1" applyFont="1" applyFill="1" applyBorder="1" applyAlignment="1" applyProtection="1">
      <alignment horizontal="center" vertical="center" shrinkToFit="1"/>
      <protection locked="0"/>
    </xf>
    <xf numFmtId="49" fontId="7" fillId="6" borderId="149" xfId="5" applyNumberFormat="1" applyFont="1" applyFill="1" applyBorder="1" applyAlignment="1" applyProtection="1">
      <alignment horizontal="center" vertical="center" shrinkToFit="1"/>
      <protection locked="0"/>
    </xf>
    <xf numFmtId="49" fontId="7" fillId="6" borderId="147" xfId="5" applyNumberFormat="1" applyFont="1" applyFill="1" applyBorder="1" applyAlignment="1" applyProtection="1">
      <alignment horizontal="left" vertical="center" wrapText="1"/>
      <protection locked="0"/>
    </xf>
    <xf numFmtId="49" fontId="7" fillId="6" borderId="148" xfId="5" applyNumberFormat="1" applyFont="1" applyFill="1" applyBorder="1" applyAlignment="1" applyProtection="1">
      <alignment horizontal="left" vertical="center" wrapText="1"/>
      <protection locked="0"/>
    </xf>
    <xf numFmtId="49" fontId="7" fillId="4" borderId="148" xfId="5" applyNumberFormat="1" applyFont="1" applyFill="1" applyBorder="1" applyAlignment="1" applyProtection="1">
      <alignment horizontal="left" vertical="center" wrapText="1"/>
      <protection locked="0"/>
    </xf>
    <xf numFmtId="49" fontId="7" fillId="4" borderId="149" xfId="5" applyNumberFormat="1" applyFont="1" applyFill="1" applyBorder="1" applyAlignment="1" applyProtection="1">
      <alignment horizontal="left" vertical="center" wrapText="1"/>
      <protection locked="0"/>
    </xf>
    <xf numFmtId="0" fontId="1" fillId="6" borderId="138" xfId="3" applyFont="1" applyFill="1" applyBorder="1" applyAlignment="1" applyProtection="1">
      <alignment horizontal="center" vertical="center" wrapText="1" shrinkToFit="1"/>
      <protection locked="0"/>
    </xf>
    <xf numFmtId="0" fontId="3" fillId="6" borderId="170" xfId="5" applyFill="1" applyBorder="1" applyAlignment="1" applyProtection="1">
      <alignment horizontal="center" vertical="center" wrapText="1"/>
      <protection locked="0"/>
    </xf>
    <xf numFmtId="0" fontId="3" fillId="6" borderId="172" xfId="5" applyFill="1" applyBorder="1" applyAlignment="1" applyProtection="1">
      <alignment horizontal="center" vertical="center" wrapText="1"/>
      <protection locked="0"/>
    </xf>
    <xf numFmtId="0" fontId="3" fillId="6" borderId="171" xfId="5" applyFill="1" applyBorder="1" applyAlignment="1" applyProtection="1">
      <alignment horizontal="center" vertical="center" wrapText="1"/>
      <protection locked="0"/>
    </xf>
    <xf numFmtId="185" fontId="30" fillId="6" borderId="168" xfId="11" applyNumberFormat="1" applyFont="1" applyFill="1" applyBorder="1" applyAlignment="1" applyProtection="1">
      <alignment horizontal="right" vertical="center"/>
      <protection locked="0"/>
    </xf>
    <xf numFmtId="185" fontId="30" fillId="6" borderId="169" xfId="11" applyNumberFormat="1" applyFont="1" applyFill="1" applyBorder="1" applyAlignment="1" applyProtection="1">
      <alignment horizontal="right" vertical="center"/>
      <protection locked="0"/>
    </xf>
    <xf numFmtId="195" fontId="30" fillId="6" borderId="170" xfId="11" applyNumberFormat="1" applyFont="1" applyFill="1" applyBorder="1" applyAlignment="1" applyProtection="1">
      <alignment horizontal="right" vertical="center"/>
      <protection locked="0"/>
    </xf>
    <xf numFmtId="195" fontId="30" fillId="6" borderId="171" xfId="11" applyNumberFormat="1" applyFont="1" applyFill="1" applyBorder="1" applyAlignment="1" applyProtection="1">
      <alignment horizontal="right" vertical="center"/>
      <protection locked="0"/>
    </xf>
    <xf numFmtId="0" fontId="3" fillId="6" borderId="170" xfId="9" applyFont="1" applyFill="1" applyBorder="1" applyAlignment="1" applyProtection="1">
      <alignment horizontal="left" vertical="center" wrapText="1" shrinkToFit="1"/>
      <protection locked="0"/>
    </xf>
    <xf numFmtId="0" fontId="3" fillId="6" borderId="172" xfId="9" applyFont="1" applyFill="1" applyBorder="1" applyAlignment="1" applyProtection="1">
      <alignment horizontal="left" vertical="center" wrapText="1" shrinkToFit="1"/>
      <protection locked="0"/>
    </xf>
    <xf numFmtId="49" fontId="3" fillId="6" borderId="170" xfId="5" applyNumberFormat="1" applyFont="1" applyFill="1" applyBorder="1" applyAlignment="1" applyProtection="1">
      <alignment horizontal="center" vertical="center" shrinkToFit="1"/>
      <protection locked="0"/>
    </xf>
    <xf numFmtId="49" fontId="3" fillId="6" borderId="171" xfId="5" applyNumberFormat="1" applyFont="1" applyFill="1" applyBorder="1" applyAlignment="1" applyProtection="1">
      <alignment horizontal="center" vertical="center" shrinkToFit="1"/>
      <protection locked="0"/>
    </xf>
    <xf numFmtId="0" fontId="3" fillId="6" borderId="168" xfId="5" applyFont="1" applyFill="1" applyBorder="1" applyAlignment="1" applyProtection="1">
      <alignment horizontal="center" vertical="center" wrapText="1" shrinkToFit="1"/>
      <protection locked="0"/>
    </xf>
    <xf numFmtId="0" fontId="3" fillId="6" borderId="115" xfId="5" applyFont="1" applyFill="1" applyBorder="1" applyAlignment="1" applyProtection="1">
      <alignment horizontal="center" vertical="center" wrapText="1" shrinkToFit="1"/>
      <protection locked="0"/>
    </xf>
    <xf numFmtId="0" fontId="3" fillId="6" borderId="169" xfId="5" applyFont="1" applyFill="1" applyBorder="1" applyAlignment="1" applyProtection="1">
      <alignment horizontal="center" vertical="center" wrapText="1" shrinkToFit="1"/>
      <protection locked="0"/>
    </xf>
    <xf numFmtId="0" fontId="3" fillId="6" borderId="123" xfId="5" applyFont="1" applyFill="1" applyBorder="1" applyAlignment="1" applyProtection="1">
      <alignment horizontal="center" vertical="center" wrapText="1" shrinkToFit="1"/>
      <protection locked="0"/>
    </xf>
    <xf numFmtId="0" fontId="3" fillId="6" borderId="0" xfId="5" applyFont="1" applyFill="1" applyBorder="1" applyAlignment="1" applyProtection="1">
      <alignment horizontal="center" vertical="center" wrapText="1" shrinkToFit="1"/>
      <protection locked="0"/>
    </xf>
    <xf numFmtId="0" fontId="3" fillId="6" borderId="193" xfId="5" applyFont="1" applyFill="1" applyBorder="1" applyAlignment="1" applyProtection="1">
      <alignment horizontal="center" vertical="center" wrapText="1" shrinkToFit="1"/>
      <protection locked="0"/>
    </xf>
    <xf numFmtId="0" fontId="3" fillId="6" borderId="10" xfId="5" applyFont="1" applyFill="1" applyBorder="1" applyAlignment="1" applyProtection="1">
      <alignment horizontal="center" vertical="center" wrapText="1" shrinkToFit="1"/>
      <protection locked="0"/>
    </xf>
    <xf numFmtId="0" fontId="3" fillId="6" borderId="124" xfId="5" applyFont="1" applyFill="1" applyBorder="1" applyAlignment="1" applyProtection="1">
      <alignment horizontal="center" vertical="center" wrapText="1" shrinkToFit="1"/>
      <protection locked="0"/>
    </xf>
    <xf numFmtId="0" fontId="3" fillId="6" borderId="125" xfId="5" applyFont="1" applyFill="1" applyBorder="1" applyAlignment="1" applyProtection="1">
      <alignment horizontal="center" vertical="center" wrapText="1" shrinkToFit="1"/>
      <protection locked="0"/>
    </xf>
    <xf numFmtId="0" fontId="3" fillId="4" borderId="170" xfId="7" applyFont="1" applyFill="1" applyBorder="1" applyAlignment="1" applyProtection="1">
      <alignment horizontal="left" vertical="center"/>
      <protection locked="0"/>
    </xf>
    <xf numFmtId="0" fontId="3" fillId="4" borderId="171" xfId="7" applyFont="1" applyFill="1" applyBorder="1" applyAlignment="1" applyProtection="1">
      <alignment horizontal="left" vertical="center"/>
      <protection locked="0"/>
    </xf>
    <xf numFmtId="0" fontId="3" fillId="6" borderId="170" xfId="9" applyFont="1" applyFill="1" applyBorder="1" applyAlignment="1" applyProtection="1">
      <alignment horizontal="center" vertical="center" wrapText="1" shrinkToFit="1"/>
      <protection locked="0"/>
    </xf>
    <xf numFmtId="0" fontId="3" fillId="6" borderId="172" xfId="9" applyFont="1" applyFill="1" applyBorder="1" applyAlignment="1" applyProtection="1">
      <alignment horizontal="center" vertical="center" wrapText="1" shrinkToFit="1"/>
      <protection locked="0"/>
    </xf>
    <xf numFmtId="0" fontId="3" fillId="6" borderId="171" xfId="9" applyFont="1" applyFill="1" applyBorder="1" applyAlignment="1" applyProtection="1">
      <alignment horizontal="center" vertical="center" wrapText="1" shrinkToFit="1"/>
      <protection locked="0"/>
    </xf>
    <xf numFmtId="0" fontId="3" fillId="6" borderId="138" xfId="3" applyFont="1" applyFill="1" applyBorder="1" applyAlignment="1" applyProtection="1">
      <alignment horizontal="left" vertical="center" wrapText="1" shrinkToFit="1"/>
      <protection locked="0"/>
    </xf>
    <xf numFmtId="0" fontId="1" fillId="6" borderId="170" xfId="3" applyFont="1" applyFill="1" applyBorder="1" applyAlignment="1" applyProtection="1">
      <alignment horizontal="left" vertical="center" wrapText="1"/>
      <protection locked="0"/>
    </xf>
    <xf numFmtId="0" fontId="1" fillId="6" borderId="172" xfId="3" applyFont="1" applyFill="1" applyBorder="1" applyAlignment="1" applyProtection="1">
      <alignment horizontal="left" vertical="center" wrapText="1"/>
      <protection locked="0"/>
    </xf>
    <xf numFmtId="0" fontId="1" fillId="6" borderId="171" xfId="3" applyFont="1" applyFill="1" applyBorder="1" applyAlignment="1" applyProtection="1">
      <alignment horizontal="left" vertical="center" wrapText="1"/>
      <protection locked="0"/>
    </xf>
    <xf numFmtId="0" fontId="3" fillId="6" borderId="170" xfId="5" applyFill="1" applyBorder="1" applyAlignment="1" applyProtection="1">
      <alignment horizontal="left" vertical="center" wrapText="1"/>
      <protection locked="0"/>
    </xf>
    <xf numFmtId="0" fontId="3" fillId="6" borderId="172" xfId="5" applyFill="1" applyBorder="1" applyAlignment="1" applyProtection="1">
      <alignment horizontal="left" vertical="center" wrapText="1"/>
      <protection locked="0"/>
    </xf>
    <xf numFmtId="0" fontId="3" fillId="6" borderId="171" xfId="5" applyFill="1" applyBorder="1" applyAlignment="1" applyProtection="1">
      <alignment horizontal="left" vertical="center" wrapText="1"/>
      <protection locked="0"/>
    </xf>
    <xf numFmtId="0" fontId="3" fillId="6" borderId="170" xfId="3" applyFont="1" applyFill="1" applyBorder="1" applyAlignment="1" applyProtection="1">
      <alignment horizontal="left" vertical="center" wrapText="1" shrinkToFit="1"/>
      <protection locked="0"/>
    </xf>
    <xf numFmtId="0" fontId="3" fillId="6" borderId="172" xfId="3" applyFont="1" applyFill="1" applyBorder="1" applyAlignment="1" applyProtection="1">
      <alignment horizontal="left" vertical="center" wrapText="1" shrinkToFit="1"/>
      <protection locked="0"/>
    </xf>
    <xf numFmtId="0" fontId="3" fillId="6" borderId="171" xfId="3" applyFont="1" applyFill="1" applyBorder="1" applyAlignment="1" applyProtection="1">
      <alignment horizontal="left" vertical="center" wrapText="1" shrinkToFit="1"/>
      <protection locked="0"/>
    </xf>
    <xf numFmtId="0" fontId="16" fillId="6" borderId="170" xfId="5" applyFont="1" applyFill="1" applyBorder="1" applyAlignment="1" applyProtection="1">
      <alignment horizontal="center" vertical="center" shrinkToFit="1"/>
      <protection locked="0"/>
    </xf>
    <xf numFmtId="0" fontId="16" fillId="6" borderId="172" xfId="5" applyFont="1" applyFill="1" applyBorder="1" applyAlignment="1" applyProtection="1">
      <alignment horizontal="center" vertical="center" shrinkToFit="1"/>
      <protection locked="0"/>
    </xf>
    <xf numFmtId="0" fontId="3" fillId="6" borderId="172" xfId="5" applyFont="1" applyFill="1" applyBorder="1" applyAlignment="1" applyProtection="1">
      <alignment horizontal="left" vertical="center"/>
      <protection locked="0"/>
    </xf>
    <xf numFmtId="0" fontId="3" fillId="6" borderId="171" xfId="5" applyFont="1" applyFill="1" applyBorder="1" applyAlignment="1" applyProtection="1">
      <alignment horizontal="left" vertical="center"/>
      <protection locked="0"/>
    </xf>
    <xf numFmtId="0" fontId="3" fillId="6" borderId="170" xfId="5" applyFont="1" applyFill="1" applyBorder="1" applyAlignment="1" applyProtection="1">
      <alignment horizontal="center" vertical="center"/>
      <protection locked="0"/>
    </xf>
    <xf numFmtId="0" fontId="3" fillId="6" borderId="171" xfId="5" applyFont="1" applyFill="1" applyBorder="1" applyAlignment="1" applyProtection="1">
      <alignment horizontal="center" vertical="center"/>
      <protection locked="0"/>
    </xf>
    <xf numFmtId="0" fontId="3" fillId="6" borderId="170" xfId="5" applyFill="1" applyBorder="1" applyAlignment="1" applyProtection="1">
      <alignment horizontal="left" vertical="center"/>
      <protection locked="0"/>
    </xf>
    <xf numFmtId="0" fontId="3" fillId="6" borderId="172" xfId="5" applyFill="1" applyBorder="1" applyAlignment="1" applyProtection="1">
      <alignment horizontal="left" vertical="center"/>
      <protection locked="0"/>
    </xf>
    <xf numFmtId="0" fontId="3" fillId="6" borderId="171" xfId="5" applyFill="1" applyBorder="1" applyAlignment="1" applyProtection="1">
      <alignment horizontal="left" vertical="center"/>
      <protection locked="0"/>
    </xf>
    <xf numFmtId="0" fontId="3" fillId="4" borderId="138" xfId="5" applyFill="1" applyBorder="1" applyAlignment="1" applyProtection="1">
      <alignment horizontal="center" vertical="center"/>
      <protection locked="0"/>
    </xf>
    <xf numFmtId="0" fontId="30" fillId="6" borderId="138" xfId="3" applyFont="1" applyFill="1" applyBorder="1" applyAlignment="1" applyProtection="1">
      <alignment horizontal="left" vertical="center" wrapText="1" shrinkToFit="1"/>
      <protection locked="0"/>
    </xf>
    <xf numFmtId="0" fontId="3" fillId="6" borderId="138" xfId="3" applyFont="1" applyFill="1" applyBorder="1" applyAlignment="1" applyProtection="1">
      <alignment horizontal="left" vertical="center" shrinkToFit="1"/>
      <protection locked="0"/>
    </xf>
    <xf numFmtId="0" fontId="3" fillId="6" borderId="147" xfId="3" applyFont="1" applyFill="1" applyBorder="1" applyAlignment="1" applyProtection="1">
      <alignment horizontal="left" vertical="center"/>
      <protection locked="0"/>
    </xf>
    <xf numFmtId="0" fontId="3" fillId="6" borderId="148" xfId="3" applyFont="1" applyFill="1" applyBorder="1" applyAlignment="1" applyProtection="1">
      <alignment horizontal="left" vertical="center"/>
      <protection locked="0"/>
    </xf>
    <xf numFmtId="0" fontId="3" fillId="6" borderId="149" xfId="3" applyFont="1" applyFill="1" applyBorder="1" applyAlignment="1" applyProtection="1">
      <alignment horizontal="left" vertical="center"/>
      <protection locked="0"/>
    </xf>
    <xf numFmtId="0" fontId="3" fillId="6" borderId="147" xfId="5" applyFill="1" applyBorder="1" applyAlignment="1" applyProtection="1">
      <alignment horizontal="center" vertical="center"/>
      <protection locked="0"/>
    </xf>
    <xf numFmtId="0" fontId="3" fillId="6" borderId="149" xfId="5" applyFill="1" applyBorder="1" applyAlignment="1" applyProtection="1">
      <alignment horizontal="center" vertical="center"/>
      <protection locked="0"/>
    </xf>
    <xf numFmtId="0" fontId="3" fillId="6" borderId="149" xfId="5" applyFill="1" applyBorder="1" applyAlignment="1" applyProtection="1">
      <alignment vertical="center"/>
      <protection locked="0"/>
    </xf>
    <xf numFmtId="0" fontId="3" fillId="6" borderId="147" xfId="5" applyFill="1" applyBorder="1" applyAlignment="1" applyProtection="1">
      <alignment horizontal="left" vertical="center" wrapText="1"/>
      <protection locked="0"/>
    </xf>
    <xf numFmtId="0" fontId="3" fillId="6" borderId="149" xfId="5" applyFill="1" applyBorder="1" applyAlignment="1" applyProtection="1">
      <alignment horizontal="left" vertical="center" wrapText="1"/>
      <protection locked="0"/>
    </xf>
    <xf numFmtId="0" fontId="3" fillId="6" borderId="147" xfId="5" applyFill="1" applyBorder="1" applyAlignment="1" applyProtection="1">
      <alignment horizontal="left" vertical="center"/>
      <protection locked="0"/>
    </xf>
    <xf numFmtId="0" fontId="3" fillId="6" borderId="149" xfId="5" applyFill="1" applyBorder="1" applyAlignment="1" applyProtection="1">
      <alignment horizontal="left" vertical="center"/>
      <protection locked="0"/>
    </xf>
    <xf numFmtId="3" fontId="1" fillId="6" borderId="147" xfId="3" applyNumberFormat="1" applyFont="1" applyFill="1" applyBorder="1" applyAlignment="1" applyProtection="1">
      <alignment horizontal="center" vertical="center" wrapText="1"/>
      <protection locked="0"/>
    </xf>
    <xf numFmtId="3" fontId="1" fillId="6" borderId="172" xfId="3" applyNumberFormat="1" applyFont="1" applyFill="1" applyBorder="1" applyAlignment="1" applyProtection="1">
      <alignment horizontal="center" vertical="center" wrapText="1"/>
      <protection locked="0"/>
    </xf>
    <xf numFmtId="0" fontId="3" fillId="6" borderId="147" xfId="5" applyFill="1" applyBorder="1" applyAlignment="1" applyProtection="1">
      <alignment horizontal="center" vertical="center" wrapText="1"/>
      <protection locked="0"/>
    </xf>
    <xf numFmtId="0" fontId="3" fillId="6" borderId="149" xfId="5" applyFill="1" applyBorder="1" applyAlignment="1" applyProtection="1">
      <alignment horizontal="center" vertical="center" wrapText="1"/>
      <protection locked="0"/>
    </xf>
    <xf numFmtId="195" fontId="3" fillId="6" borderId="147" xfId="3" applyNumberFormat="1" applyFont="1" applyFill="1" applyBorder="1" applyAlignment="1" applyProtection="1">
      <alignment horizontal="center" vertical="center"/>
      <protection locked="0"/>
    </xf>
    <xf numFmtId="195" fontId="3" fillId="6" borderId="149" xfId="3" applyNumberFormat="1" applyFont="1" applyFill="1" applyBorder="1" applyAlignment="1" applyProtection="1">
      <alignment horizontal="center" vertical="center"/>
      <protection locked="0"/>
    </xf>
    <xf numFmtId="0" fontId="3" fillId="6" borderId="147" xfId="3" applyFont="1" applyFill="1" applyBorder="1" applyAlignment="1" applyProtection="1">
      <alignment horizontal="center" vertical="center" wrapText="1"/>
      <protection locked="0"/>
    </xf>
    <xf numFmtId="0" fontId="3" fillId="6" borderId="149" xfId="3" applyFont="1" applyFill="1" applyBorder="1" applyAlignment="1" applyProtection="1">
      <alignment horizontal="center" vertical="center" wrapText="1"/>
      <protection locked="0"/>
    </xf>
    <xf numFmtId="0" fontId="1" fillId="6" borderId="147" xfId="3" applyFont="1" applyFill="1" applyBorder="1" applyAlignment="1" applyProtection="1">
      <alignment horizontal="left" vertical="center" wrapText="1" shrinkToFit="1"/>
      <protection locked="0"/>
    </xf>
    <xf numFmtId="0" fontId="1" fillId="6" borderId="172" xfId="3" applyFont="1" applyFill="1" applyBorder="1" applyAlignment="1" applyProtection="1">
      <alignment horizontal="left" vertical="center" wrapText="1" shrinkToFit="1"/>
      <protection locked="0"/>
    </xf>
    <xf numFmtId="0" fontId="1" fillId="6" borderId="149" xfId="3" applyFont="1" applyFill="1" applyBorder="1" applyAlignment="1" applyProtection="1">
      <alignment horizontal="left" vertical="center" wrapText="1" shrinkToFit="1"/>
      <protection locked="0"/>
    </xf>
    <xf numFmtId="0" fontId="1" fillId="6" borderId="147" xfId="3" applyFont="1" applyFill="1" applyBorder="1" applyAlignment="1" applyProtection="1">
      <alignment horizontal="center" vertical="center" wrapText="1"/>
      <protection locked="0"/>
    </xf>
    <xf numFmtId="0" fontId="1" fillId="6" borderId="172" xfId="3" applyFont="1" applyFill="1" applyBorder="1" applyAlignment="1" applyProtection="1">
      <alignment horizontal="center" vertical="center" wrapText="1"/>
      <protection locked="0"/>
    </xf>
    <xf numFmtId="0" fontId="1" fillId="6" borderId="149" xfId="3" applyFont="1" applyFill="1" applyBorder="1" applyAlignment="1" applyProtection="1">
      <alignment horizontal="center" vertical="center" wrapText="1"/>
      <protection locked="0"/>
    </xf>
    <xf numFmtId="49" fontId="1" fillId="6" borderId="147" xfId="3" applyNumberFormat="1" applyFont="1" applyFill="1" applyBorder="1" applyAlignment="1" applyProtection="1">
      <alignment horizontal="left" vertical="center" wrapText="1"/>
      <protection locked="0"/>
    </xf>
    <xf numFmtId="49" fontId="1" fillId="6" borderId="149" xfId="3" applyNumberFormat="1" applyFont="1" applyFill="1" applyBorder="1" applyAlignment="1" applyProtection="1">
      <alignment horizontal="left" vertical="center" wrapText="1"/>
      <protection locked="0"/>
    </xf>
    <xf numFmtId="195" fontId="1" fillId="6" borderId="147" xfId="3" applyNumberFormat="1" applyFont="1" applyFill="1" applyBorder="1" applyAlignment="1" applyProtection="1">
      <alignment horizontal="right" vertical="center"/>
      <protection locked="0"/>
    </xf>
    <xf numFmtId="195" fontId="1" fillId="6" borderId="149" xfId="3" applyNumberFormat="1" applyFont="1" applyFill="1" applyBorder="1" applyAlignment="1" applyProtection="1">
      <alignment horizontal="right" vertical="center"/>
      <protection locked="0"/>
    </xf>
    <xf numFmtId="0" fontId="1" fillId="6" borderId="147" xfId="3" applyFont="1" applyFill="1" applyBorder="1" applyAlignment="1" applyProtection="1">
      <alignment horizontal="left" vertical="center" wrapText="1"/>
      <protection locked="0"/>
    </xf>
    <xf numFmtId="0" fontId="1" fillId="6" borderId="149" xfId="3" applyFont="1" applyFill="1" applyBorder="1" applyAlignment="1" applyProtection="1">
      <alignment horizontal="left" vertical="center" wrapText="1"/>
      <protection locked="0"/>
    </xf>
    <xf numFmtId="3" fontId="1" fillId="6" borderId="147" xfId="3" applyNumberFormat="1" applyFont="1" applyFill="1" applyBorder="1" applyAlignment="1" applyProtection="1">
      <alignment horizontal="center" vertical="center"/>
      <protection locked="0"/>
    </xf>
    <xf numFmtId="3" fontId="1" fillId="6" borderId="149" xfId="3" applyNumberFormat="1" applyFont="1" applyFill="1" applyBorder="1" applyAlignment="1" applyProtection="1">
      <alignment horizontal="center" vertical="center"/>
      <protection locked="0"/>
    </xf>
    <xf numFmtId="0" fontId="3" fillId="6" borderId="147" xfId="5" applyFill="1" applyBorder="1" applyAlignment="1" applyProtection="1">
      <alignment horizontal="left" vertical="center" shrinkToFit="1"/>
      <protection locked="0"/>
    </xf>
    <xf numFmtId="0" fontId="3" fillId="6" borderId="31" xfId="5" applyFill="1" applyBorder="1" applyAlignment="1" applyProtection="1">
      <alignment horizontal="left" vertical="center"/>
      <protection locked="0"/>
    </xf>
    <xf numFmtId="3" fontId="1" fillId="6" borderId="138" xfId="3" applyNumberFormat="1" applyFont="1" applyFill="1" applyBorder="1" applyAlignment="1" applyProtection="1">
      <alignment horizontal="center" vertical="center"/>
      <protection locked="0"/>
    </xf>
    <xf numFmtId="0" fontId="58" fillId="2" borderId="0" xfId="3" applyFont="1" applyFill="1" applyAlignment="1" applyProtection="1">
      <alignment vertical="center"/>
    </xf>
    <xf numFmtId="0" fontId="50" fillId="2" borderId="0" xfId="2" applyFont="1" applyFill="1" applyAlignment="1" applyProtection="1">
      <alignment horizontal="right" vertical="center"/>
    </xf>
    <xf numFmtId="0" fontId="50" fillId="2" borderId="37" xfId="2" applyFont="1" applyFill="1" applyBorder="1" applyAlignment="1" applyProtection="1">
      <alignment vertical="center"/>
    </xf>
    <xf numFmtId="0" fontId="58" fillId="2" borderId="0" xfId="2" applyFont="1" applyFill="1" applyAlignment="1" applyProtection="1">
      <alignment vertical="center"/>
    </xf>
    <xf numFmtId="0" fontId="50" fillId="2" borderId="0" xfId="2" applyFont="1" applyFill="1" applyAlignment="1" applyProtection="1">
      <alignment horizontal="left" vertical="center"/>
    </xf>
    <xf numFmtId="0" fontId="50" fillId="2" borderId="40" xfId="2" applyFont="1" applyFill="1" applyBorder="1" applyAlignment="1" applyProtection="1">
      <alignment horizontal="center" vertical="center" textRotation="255"/>
    </xf>
    <xf numFmtId="0" fontId="50" fillId="2" borderId="41" xfId="2" applyFont="1" applyFill="1" applyBorder="1" applyAlignment="1" applyProtection="1">
      <alignment horizontal="center" vertical="center" textRotation="255"/>
    </xf>
    <xf numFmtId="0" fontId="50" fillId="0" borderId="1" xfId="2" applyFont="1" applyBorder="1" applyAlignment="1" applyProtection="1">
      <alignment horizontal="left" vertical="center"/>
    </xf>
    <xf numFmtId="0" fontId="50" fillId="0" borderId="2" xfId="2" applyFont="1" applyBorder="1" applyAlignment="1" applyProtection="1">
      <alignment vertical="center" shrinkToFit="1"/>
    </xf>
    <xf numFmtId="0" fontId="50" fillId="2" borderId="6" xfId="2" applyFont="1" applyFill="1" applyBorder="1" applyAlignment="1" applyProtection="1">
      <alignment horizontal="center" vertical="center" textRotation="255"/>
    </xf>
    <xf numFmtId="0" fontId="50" fillId="4" borderId="1" xfId="2" applyFont="1" applyFill="1" applyBorder="1" applyAlignment="1" applyProtection="1">
      <alignment vertical="center"/>
      <protection locked="0"/>
    </xf>
    <xf numFmtId="0" fontId="50" fillId="4" borderId="3" xfId="2" applyFont="1" applyFill="1" applyBorder="1" applyAlignment="1" applyProtection="1">
      <alignment horizontal="left" vertical="center"/>
      <protection locked="0"/>
    </xf>
    <xf numFmtId="0" fontId="50" fillId="4" borderId="4" xfId="2" applyFont="1" applyFill="1" applyBorder="1" applyAlignment="1" applyProtection="1">
      <alignment horizontal="left" vertical="center"/>
      <protection locked="0"/>
    </xf>
    <xf numFmtId="0" fontId="50" fillId="4" borderId="5" xfId="2" applyFont="1" applyFill="1" applyBorder="1" applyAlignment="1" applyProtection="1">
      <alignment horizontal="left" vertical="center"/>
      <protection locked="0"/>
    </xf>
    <xf numFmtId="0" fontId="50" fillId="14" borderId="0" xfId="0" applyFont="1" applyFill="1" applyAlignment="1" applyProtection="1">
      <alignment vertical="center"/>
    </xf>
    <xf numFmtId="0" fontId="51" fillId="14" borderId="0" xfId="0" applyFont="1" applyFill="1" applyAlignment="1" applyProtection="1">
      <alignment vertical="center"/>
    </xf>
    <xf numFmtId="0" fontId="50" fillId="14" borderId="0" xfId="0" applyFont="1" applyFill="1" applyProtection="1">
      <alignment vertical="center"/>
    </xf>
    <xf numFmtId="0" fontId="50" fillId="0" borderId="0" xfId="0" applyFont="1" applyFill="1" applyProtection="1">
      <alignment vertical="center"/>
    </xf>
    <xf numFmtId="0" fontId="50" fillId="0" borderId="0" xfId="2" applyNumberFormat="1" applyFont="1" applyFill="1" applyBorder="1" applyAlignment="1" applyProtection="1">
      <alignment horizontal="center" vertical="center"/>
    </xf>
    <xf numFmtId="0" fontId="50" fillId="0" borderId="138" xfId="0" applyFont="1" applyFill="1" applyBorder="1" applyAlignment="1" applyProtection="1">
      <alignment horizontal="center" vertical="center"/>
    </xf>
    <xf numFmtId="0" fontId="50" fillId="0" borderId="147" xfId="0" applyFont="1" applyFill="1" applyBorder="1" applyAlignment="1" applyProtection="1">
      <alignment horizontal="center" vertical="center"/>
    </xf>
    <xf numFmtId="0" fontId="50" fillId="0" borderId="148" xfId="0" applyFont="1" applyFill="1" applyBorder="1" applyAlignment="1" applyProtection="1">
      <alignment horizontal="center" vertical="center"/>
    </xf>
    <xf numFmtId="0" fontId="50" fillId="0" borderId="0" xfId="0" applyFont="1" applyFill="1" applyBorder="1" applyAlignment="1" applyProtection="1">
      <alignment horizontal="center" vertical="center"/>
    </xf>
    <xf numFmtId="0" fontId="50" fillId="4" borderId="147" xfId="2" applyFont="1" applyFill="1" applyBorder="1" applyAlignment="1" applyProtection="1">
      <alignment horizontal="left" vertical="center"/>
      <protection locked="0"/>
    </xf>
    <xf numFmtId="0" fontId="50" fillId="4" borderId="149" xfId="2" applyFont="1" applyFill="1" applyBorder="1" applyAlignment="1" applyProtection="1">
      <alignment horizontal="left" vertical="center"/>
      <protection locked="0"/>
    </xf>
    <xf numFmtId="0" fontId="50" fillId="0" borderId="148" xfId="5" applyFont="1" applyBorder="1" applyAlignment="1" applyProtection="1">
      <alignment horizontal="center" vertical="center"/>
    </xf>
    <xf numFmtId="0" fontId="50" fillId="0" borderId="0" xfId="5" applyFont="1" applyAlignment="1" applyProtection="1">
      <alignment vertical="center"/>
    </xf>
    <xf numFmtId="0" fontId="50" fillId="4" borderId="138" xfId="0" applyFont="1" applyFill="1" applyBorder="1" applyProtection="1">
      <alignment vertical="center"/>
      <protection locked="0"/>
    </xf>
    <xf numFmtId="14" fontId="50" fillId="0" borderId="0" xfId="2" applyNumberFormat="1" applyFont="1" applyFill="1" applyBorder="1" applyAlignment="1" applyProtection="1">
      <alignment horizontal="center" vertical="center"/>
    </xf>
    <xf numFmtId="0" fontId="50" fillId="0" borderId="0" xfId="0" applyFont="1" applyAlignment="1" applyProtection="1">
      <alignment vertical="center"/>
    </xf>
    <xf numFmtId="0" fontId="50" fillId="4" borderId="148" xfId="2" applyFont="1" applyFill="1" applyBorder="1" applyAlignment="1" applyProtection="1">
      <alignment horizontal="left" vertical="center"/>
      <protection locked="0"/>
    </xf>
    <xf numFmtId="0" fontId="50" fillId="14" borderId="138" xfId="5" applyFont="1" applyFill="1" applyBorder="1" applyAlignment="1" applyProtection="1">
      <alignment horizontal="center" vertical="center"/>
    </xf>
    <xf numFmtId="0" fontId="50" fillId="14" borderId="0" xfId="5" applyFont="1" applyFill="1" applyAlignment="1" applyProtection="1">
      <alignment vertical="center"/>
    </xf>
    <xf numFmtId="0" fontId="50" fillId="0" borderId="0" xfId="2" applyFont="1" applyBorder="1" applyAlignment="1" applyProtection="1">
      <alignment horizontal="left" vertical="center"/>
    </xf>
    <xf numFmtId="0" fontId="50" fillId="0" borderId="140" xfId="2" applyFont="1" applyBorder="1" applyAlignment="1" applyProtection="1">
      <alignment horizontal="center" vertical="center"/>
    </xf>
    <xf numFmtId="0" fontId="50" fillId="0" borderId="141" xfId="2" applyFont="1" applyBorder="1" applyAlignment="1" applyProtection="1">
      <alignment horizontal="center" vertical="center"/>
    </xf>
    <xf numFmtId="0" fontId="50" fillId="0" borderId="142" xfId="2" applyFont="1" applyBorder="1" applyAlignment="1" applyProtection="1">
      <alignment horizontal="center" vertical="center"/>
    </xf>
    <xf numFmtId="0" fontId="50" fillId="14" borderId="38" xfId="0" applyFont="1" applyFill="1" applyBorder="1" applyAlignment="1" applyProtection="1">
      <alignment vertical="center"/>
    </xf>
    <xf numFmtId="0" fontId="50" fillId="2" borderId="143" xfId="2" applyFont="1" applyFill="1" applyBorder="1" applyAlignment="1" applyProtection="1">
      <alignment horizontal="left" vertical="center"/>
    </xf>
    <xf numFmtId="0" fontId="50" fillId="0" borderId="115" xfId="0" applyFont="1" applyBorder="1" applyAlignment="1" applyProtection="1">
      <alignment vertical="center"/>
    </xf>
    <xf numFmtId="0" fontId="66" fillId="14" borderId="138" xfId="5" applyFont="1" applyFill="1" applyBorder="1" applyAlignment="1" applyProtection="1">
      <alignment horizontal="center" vertical="center" shrinkToFit="1"/>
    </xf>
    <xf numFmtId="0" fontId="7" fillId="4" borderId="194" xfId="2" applyFill="1" applyBorder="1" applyAlignment="1" applyProtection="1">
      <alignment horizontal="center" vertical="center"/>
      <protection locked="0"/>
    </xf>
    <xf numFmtId="0" fontId="7" fillId="4" borderId="195" xfId="2" applyFill="1" applyBorder="1" applyAlignment="1" applyProtection="1">
      <alignment horizontal="center" vertical="center"/>
      <protection locked="0"/>
    </xf>
    <xf numFmtId="0" fontId="7" fillId="4" borderId="192" xfId="2" applyFill="1" applyBorder="1" applyAlignment="1" applyProtection="1">
      <alignment horizontal="center" vertical="center"/>
      <protection locked="0"/>
    </xf>
    <xf numFmtId="0" fontId="7" fillId="0" borderId="61" xfId="3" applyFont="1" applyBorder="1" applyAlignment="1" applyProtection="1">
      <alignment horizontal="left" vertical="center"/>
    </xf>
    <xf numFmtId="0" fontId="7" fillId="0" borderId="62" xfId="3" applyFont="1" applyBorder="1" applyAlignment="1" applyProtection="1">
      <alignment horizontal="left" vertical="center"/>
    </xf>
    <xf numFmtId="0" fontId="7" fillId="0" borderId="62" xfId="5" applyFont="1" applyBorder="1" applyAlignment="1" applyProtection="1">
      <alignment horizontal="left" vertical="center"/>
    </xf>
    <xf numFmtId="0" fontId="7" fillId="0" borderId="63" xfId="5" applyFont="1" applyBorder="1" applyAlignment="1" applyProtection="1">
      <alignment horizontal="left" vertical="center"/>
    </xf>
    <xf numFmtId="0" fontId="7" fillId="0" borderId="64" xfId="6" applyFont="1" applyBorder="1" applyAlignment="1" applyProtection="1">
      <alignment horizontal="left" vertical="center"/>
    </xf>
    <xf numFmtId="0" fontId="7" fillId="0" borderId="0" xfId="6" applyFont="1" applyBorder="1" applyAlignment="1" applyProtection="1">
      <alignment horizontal="left" vertical="center"/>
    </xf>
    <xf numFmtId="0" fontId="3" fillId="0" borderId="0" xfId="6" applyFont="1" applyBorder="1" applyAlignment="1" applyProtection="1">
      <alignment horizontal="left" vertical="center"/>
    </xf>
    <xf numFmtId="0" fontId="3" fillId="0" borderId="65" xfId="6" applyFont="1" applyBorder="1" applyAlignment="1" applyProtection="1">
      <alignment horizontal="left" vertical="center"/>
    </xf>
    <xf numFmtId="0" fontId="7" fillId="0" borderId="66" xfId="3" applyFont="1" applyBorder="1" applyAlignment="1" applyProtection="1">
      <alignment horizontal="left" vertical="center"/>
    </xf>
    <xf numFmtId="0" fontId="7" fillId="0" borderId="67" xfId="3" applyFont="1" applyBorder="1" applyAlignment="1" applyProtection="1">
      <alignment horizontal="left" vertical="center"/>
    </xf>
    <xf numFmtId="0" fontId="7" fillId="0" borderId="67" xfId="5" applyFont="1" applyBorder="1" applyAlignment="1" applyProtection="1">
      <alignment horizontal="left" vertical="center"/>
    </xf>
    <xf numFmtId="0" fontId="7" fillId="0" borderId="68" xfId="5" applyFont="1" applyBorder="1" applyAlignment="1" applyProtection="1">
      <alignment horizontal="left" vertical="center"/>
    </xf>
    <xf numFmtId="0" fontId="7" fillId="0" borderId="0" xfId="5" applyFont="1" applyAlignment="1" applyProtection="1">
      <alignment horizontal="left" vertical="center"/>
    </xf>
    <xf numFmtId="49" fontId="3" fillId="0" borderId="0" xfId="3" applyNumberFormat="1" applyFont="1" applyAlignment="1" applyProtection="1">
      <alignment horizontal="right" vertical="center"/>
    </xf>
    <xf numFmtId="0" fontId="7" fillId="0" borderId="124" xfId="3" applyFont="1" applyBorder="1" applyAlignment="1" applyProtection="1">
      <alignment horizontal="left" vertical="center"/>
    </xf>
    <xf numFmtId="0" fontId="3" fillId="0" borderId="0" xfId="3" applyFont="1" applyAlignment="1" applyProtection="1">
      <alignment horizontal="center" vertical="center"/>
    </xf>
    <xf numFmtId="0" fontId="7" fillId="0" borderId="138" xfId="3" applyFont="1" applyBorder="1" applyAlignment="1" applyProtection="1">
      <alignment horizontal="center" vertical="center"/>
    </xf>
    <xf numFmtId="0" fontId="7" fillId="0" borderId="147" xfId="3" applyFont="1" applyBorder="1" applyAlignment="1" applyProtection="1">
      <alignment horizontal="center" vertical="center"/>
    </xf>
    <xf numFmtId="0" fontId="7" fillId="0" borderId="149" xfId="3" applyFont="1" applyBorder="1" applyAlignment="1" applyProtection="1">
      <alignment horizontal="center" vertical="center"/>
    </xf>
    <xf numFmtId="49" fontId="3" fillId="0" borderId="0" xfId="3" applyNumberFormat="1" applyFont="1" applyAlignment="1" applyProtection="1">
      <alignment horizontal="center" vertical="center"/>
    </xf>
    <xf numFmtId="0" fontId="3" fillId="2" borderId="0" xfId="3" applyFont="1" applyFill="1" applyAlignment="1" applyProtection="1">
      <alignment horizontal="left" vertical="center"/>
    </xf>
    <xf numFmtId="0" fontId="3" fillId="2" borderId="0" xfId="3" applyFont="1" applyFill="1" applyAlignment="1" applyProtection="1">
      <alignment horizontal="center" vertical="center"/>
    </xf>
    <xf numFmtId="0" fontId="3" fillId="0" borderId="0" xfId="3" applyFont="1" applyFill="1" applyAlignment="1" applyProtection="1">
      <alignment horizontal="center" vertical="center"/>
    </xf>
    <xf numFmtId="49" fontId="3" fillId="0" borderId="0" xfId="3" applyNumberFormat="1" applyFont="1" applyAlignment="1" applyProtection="1">
      <alignment horizontal="left" vertical="center"/>
    </xf>
    <xf numFmtId="49" fontId="3" fillId="0" borderId="0" xfId="15" applyNumberFormat="1" applyFont="1" applyAlignment="1" applyProtection="1">
      <alignment horizontal="right" vertical="center"/>
    </xf>
    <xf numFmtId="0" fontId="3" fillId="0" borderId="0" xfId="15" applyFont="1" applyProtection="1">
      <alignment vertical="center"/>
    </xf>
    <xf numFmtId="0" fontId="3" fillId="0" borderId="0" xfId="7" applyFont="1" applyFill="1" applyBorder="1" applyAlignment="1" applyProtection="1">
      <alignment horizontal="center" vertical="center"/>
    </xf>
    <xf numFmtId="0" fontId="3" fillId="0" borderId="0" xfId="16" applyFont="1" applyAlignment="1" applyProtection="1"/>
    <xf numFmtId="0" fontId="3" fillId="0" borderId="115" xfId="16" applyFont="1" applyBorder="1" applyAlignment="1" applyProtection="1"/>
    <xf numFmtId="0" fontId="3" fillId="0" borderId="0" xfId="16" applyFont="1" applyBorder="1" applyAlignment="1" applyProtection="1"/>
    <xf numFmtId="49" fontId="7" fillId="0" borderId="0" xfId="8" applyNumberFormat="1" applyFont="1" applyAlignment="1" applyProtection="1">
      <alignment horizontal="right" vertical="center"/>
    </xf>
    <xf numFmtId="0" fontId="7" fillId="0" borderId="0" xfId="8" applyFont="1" applyProtection="1">
      <alignment vertical="center"/>
    </xf>
    <xf numFmtId="0" fontId="7" fillId="0" borderId="124" xfId="8" applyFont="1" applyBorder="1" applyProtection="1">
      <alignment vertical="center"/>
    </xf>
    <xf numFmtId="0" fontId="7" fillId="0" borderId="0" xfId="3" applyFont="1" applyBorder="1" applyAlignment="1" applyProtection="1">
      <alignment horizontal="left" vertical="center"/>
    </xf>
    <xf numFmtId="0" fontId="7" fillId="0" borderId="138" xfId="8" applyFont="1" applyBorder="1" applyAlignment="1" applyProtection="1">
      <alignment horizontal="center" vertical="center"/>
    </xf>
    <xf numFmtId="0" fontId="12" fillId="0" borderId="10" xfId="8" applyFont="1" applyBorder="1" applyAlignment="1" applyProtection="1">
      <alignment horizontal="center" vertical="center"/>
    </xf>
    <xf numFmtId="0" fontId="12" fillId="0" borderId="147" xfId="8" applyFont="1" applyBorder="1" applyAlignment="1" applyProtection="1">
      <alignment horizontal="center" vertical="center"/>
    </xf>
    <xf numFmtId="0" fontId="12" fillId="0" borderId="138" xfId="8" applyFont="1" applyBorder="1" applyAlignment="1" applyProtection="1">
      <alignment horizontal="center" vertical="center"/>
    </xf>
    <xf numFmtId="0" fontId="7" fillId="0" borderId="147" xfId="8" applyFont="1" applyBorder="1" applyAlignment="1" applyProtection="1">
      <alignment horizontal="center" vertical="center" shrinkToFit="1"/>
    </xf>
    <xf numFmtId="0" fontId="7" fillId="0" borderId="149" xfId="8" applyFont="1" applyBorder="1" applyAlignment="1" applyProtection="1">
      <alignment horizontal="center" vertical="center" shrinkToFit="1"/>
    </xf>
    <xf numFmtId="0" fontId="7" fillId="0" borderId="13" xfId="3" applyFont="1" applyBorder="1" applyAlignment="1" applyProtection="1">
      <alignment horizontal="left" vertical="center"/>
    </xf>
    <xf numFmtId="0" fontId="7" fillId="0" borderId="138" xfId="8" applyFont="1" applyBorder="1" applyAlignment="1" applyProtection="1">
      <alignment horizontal="center" vertical="center" shrinkToFit="1"/>
    </xf>
    <xf numFmtId="0" fontId="7" fillId="0" borderId="69" xfId="3" applyFont="1" applyBorder="1" applyAlignment="1" applyProtection="1">
      <alignment horizontal="center" vertical="center"/>
    </xf>
    <xf numFmtId="0" fontId="31" fillId="0" borderId="14" xfId="8" applyFont="1" applyBorder="1" applyAlignment="1" applyProtection="1">
      <alignment horizontal="left" vertical="center"/>
    </xf>
    <xf numFmtId="0" fontId="31" fillId="0" borderId="70" xfId="8" applyFont="1" applyBorder="1" applyAlignment="1" applyProtection="1">
      <alignment horizontal="left" vertical="center"/>
    </xf>
    <xf numFmtId="0" fontId="7" fillId="0" borderId="0" xfId="8" applyFont="1" applyAlignment="1" applyProtection="1">
      <alignment horizontal="center" vertical="center"/>
    </xf>
    <xf numFmtId="49" fontId="7" fillId="0" borderId="0" xfId="5" applyNumberFormat="1" applyFont="1" applyProtection="1"/>
    <xf numFmtId="0" fontId="7" fillId="0" borderId="115" xfId="8" applyFont="1" applyBorder="1" applyProtection="1">
      <alignment vertical="center"/>
    </xf>
    <xf numFmtId="49" fontId="7" fillId="0" borderId="0" xfId="6" applyNumberFormat="1" applyFont="1" applyAlignment="1" applyProtection="1"/>
    <xf numFmtId="0" fontId="7" fillId="4" borderId="147" xfId="2" applyFill="1" applyBorder="1" applyAlignment="1" applyProtection="1">
      <alignment horizontal="center" vertical="center"/>
      <protection locked="0"/>
    </xf>
    <xf numFmtId="0" fontId="7" fillId="4" borderId="149" xfId="2" applyFill="1" applyBorder="1" applyAlignment="1" applyProtection="1">
      <alignment horizontal="center" vertical="center"/>
      <protection locked="0"/>
    </xf>
    <xf numFmtId="49" fontId="49" fillId="0" borderId="0" xfId="0" applyNumberFormat="1" applyFont="1" applyProtection="1">
      <alignment vertical="center"/>
    </xf>
    <xf numFmtId="0" fontId="49" fillId="0" borderId="0" xfId="0" applyFont="1" applyAlignment="1" applyProtection="1">
      <alignment vertical="center"/>
    </xf>
    <xf numFmtId="0" fontId="49" fillId="0" borderId="0" xfId="0" applyFont="1" applyFill="1" applyAlignment="1" applyProtection="1">
      <alignment vertical="center"/>
    </xf>
    <xf numFmtId="0" fontId="49" fillId="0" borderId="0" xfId="0" applyFont="1" applyFill="1" applyProtection="1">
      <alignment vertical="center"/>
    </xf>
    <xf numFmtId="49" fontId="3" fillId="0" borderId="0" xfId="3" applyNumberFormat="1" applyFont="1" applyFill="1" applyBorder="1" applyAlignment="1" applyProtection="1">
      <alignment horizontal="right" vertical="center"/>
    </xf>
    <xf numFmtId="49" fontId="3" fillId="0" borderId="0" xfId="5" applyNumberFormat="1" applyFont="1" applyAlignment="1" applyProtection="1">
      <alignment vertical="center"/>
    </xf>
    <xf numFmtId="0" fontId="3" fillId="0" borderId="0" xfId="5" applyFont="1" applyProtection="1"/>
    <xf numFmtId="0" fontId="3" fillId="0" borderId="115" xfId="5" applyFont="1" applyFill="1" applyBorder="1" applyAlignment="1" applyProtection="1">
      <alignment horizontal="center" vertical="center"/>
    </xf>
    <xf numFmtId="0" fontId="3" fillId="0" borderId="0" xfId="5" applyFont="1" applyAlignment="1" applyProtection="1">
      <alignment vertical="center"/>
    </xf>
    <xf numFmtId="0" fontId="37" fillId="0" borderId="0" xfId="3" applyFont="1" applyFill="1" applyAlignment="1" applyProtection="1">
      <alignment horizontal="left" vertical="center"/>
    </xf>
    <xf numFmtId="0" fontId="37" fillId="0" borderId="0" xfId="3" applyFont="1" applyAlignment="1" applyProtection="1">
      <alignment horizontal="left" vertical="center"/>
    </xf>
    <xf numFmtId="0" fontId="3" fillId="0" borderId="0" xfId="3" applyFont="1" applyAlignment="1" applyProtection="1">
      <alignment horizontal="right" vertical="center"/>
    </xf>
    <xf numFmtId="0" fontId="7" fillId="2" borderId="148" xfId="3" applyFont="1" applyFill="1" applyBorder="1" applyAlignment="1" applyProtection="1">
      <alignment horizontal="left" vertical="center"/>
    </xf>
    <xf numFmtId="0" fontId="7" fillId="2" borderId="149" xfId="3" applyFont="1" applyFill="1" applyBorder="1" applyAlignment="1" applyProtection="1">
      <alignment horizontal="left" vertical="center"/>
    </xf>
    <xf numFmtId="0" fontId="7" fillId="2" borderId="0" xfId="3" applyFont="1" applyFill="1" applyBorder="1" applyAlignment="1" applyProtection="1">
      <alignment horizontal="left" vertical="center"/>
    </xf>
    <xf numFmtId="0" fontId="7" fillId="0" borderId="0" xfId="7" applyFont="1" applyFill="1" applyBorder="1" applyAlignment="1" applyProtection="1">
      <alignment horizontal="center" vertical="center"/>
    </xf>
    <xf numFmtId="0" fontId="7" fillId="2" borderId="0" xfId="3" applyFont="1" applyFill="1" applyAlignment="1" applyProtection="1">
      <alignment horizontal="left" vertical="center"/>
    </xf>
    <xf numFmtId="0" fontId="7" fillId="0" borderId="0" xfId="7" applyFont="1" applyAlignment="1" applyProtection="1">
      <alignment horizontal="center" vertical="center"/>
    </xf>
    <xf numFmtId="0" fontId="3" fillId="0" borderId="0" xfId="3" applyFont="1" applyFill="1" applyAlignment="1" applyProtection="1">
      <alignment horizontal="right" vertical="center"/>
    </xf>
    <xf numFmtId="0" fontId="7" fillId="0" borderId="0" xfId="3" applyFont="1" applyFill="1" applyBorder="1" applyAlignment="1" applyProtection="1">
      <alignment horizontal="right" vertical="center" wrapText="1"/>
    </xf>
    <xf numFmtId="0" fontId="7" fillId="0" borderId="0" xfId="3" applyFont="1" applyFill="1" applyBorder="1" applyAlignment="1" applyProtection="1">
      <alignment vertical="center" wrapText="1"/>
    </xf>
    <xf numFmtId="0" fontId="26" fillId="0" borderId="0" xfId="3" applyFont="1" applyAlignment="1" applyProtection="1">
      <alignment horizontal="left" vertical="center"/>
    </xf>
    <xf numFmtId="0" fontId="3" fillId="2" borderId="147" xfId="3" applyFont="1" applyFill="1" applyBorder="1" applyAlignment="1" applyProtection="1">
      <alignment horizontal="left" vertical="center"/>
    </xf>
    <xf numFmtId="0" fontId="3" fillId="2" borderId="148" xfId="3" applyFont="1" applyFill="1" applyBorder="1" applyAlignment="1" applyProtection="1">
      <alignment horizontal="left" vertical="center"/>
    </xf>
    <xf numFmtId="0" fontId="3" fillId="2" borderId="149" xfId="3" applyFont="1" applyFill="1" applyBorder="1" applyAlignment="1" applyProtection="1">
      <alignment horizontal="left" vertical="center"/>
    </xf>
    <xf numFmtId="49" fontId="49" fillId="4" borderId="147" xfId="0" applyNumberFormat="1" applyFont="1" applyFill="1" applyBorder="1" applyAlignment="1" applyProtection="1">
      <alignment horizontal="center" vertical="center"/>
      <protection locked="0"/>
    </xf>
    <xf numFmtId="49" fontId="49" fillId="4" borderId="149" xfId="0" applyNumberFormat="1" applyFont="1" applyFill="1" applyBorder="1" applyAlignment="1" applyProtection="1">
      <alignment horizontal="center" vertical="center"/>
      <protection locked="0"/>
    </xf>
    <xf numFmtId="49" fontId="3" fillId="4" borderId="147" xfId="3" applyNumberFormat="1" applyFont="1" applyFill="1" applyBorder="1" applyAlignment="1" applyProtection="1">
      <alignment horizontal="center" vertical="center"/>
      <protection locked="0"/>
    </xf>
    <xf numFmtId="49" fontId="3" fillId="4" borderId="149" xfId="3" applyNumberFormat="1" applyFont="1" applyFill="1" applyBorder="1" applyAlignment="1" applyProtection="1">
      <alignment horizontal="center" vertical="center"/>
      <protection locked="0"/>
    </xf>
    <xf numFmtId="0" fontId="7" fillId="4" borderId="147" xfId="3" applyFont="1" applyFill="1" applyBorder="1" applyAlignment="1" applyProtection="1">
      <alignment horizontal="left" vertical="center" wrapText="1"/>
      <protection locked="0"/>
    </xf>
    <xf numFmtId="0" fontId="7" fillId="4" borderId="149" xfId="3" applyFont="1" applyFill="1" applyBorder="1" applyAlignment="1" applyProtection="1">
      <alignment horizontal="left" vertical="center" wrapText="1"/>
      <protection locked="0"/>
    </xf>
    <xf numFmtId="0" fontId="49" fillId="4" borderId="138" xfId="0" applyFont="1" applyFill="1" applyBorder="1" applyAlignment="1" applyProtection="1">
      <alignment horizontal="center" vertical="center"/>
      <protection locked="0"/>
    </xf>
    <xf numFmtId="0" fontId="3" fillId="0" borderId="0" xfId="3" applyFont="1" applyAlignment="1" applyProtection="1">
      <alignment vertical="center"/>
    </xf>
    <xf numFmtId="0" fontId="7" fillId="0" borderId="0" xfId="3" applyFont="1" applyAlignment="1" applyProtection="1">
      <alignment vertical="center"/>
    </xf>
    <xf numFmtId="0" fontId="3" fillId="0" borderId="161" xfId="2" applyFont="1" applyFill="1" applyBorder="1" applyAlignment="1" applyProtection="1">
      <alignment vertical="center"/>
    </xf>
    <xf numFmtId="49" fontId="7" fillId="0" borderId="0" xfId="3" applyNumberFormat="1" applyFont="1" applyAlignment="1" applyProtection="1">
      <alignment horizontal="right" vertical="center"/>
    </xf>
    <xf numFmtId="0" fontId="30" fillId="0" borderId="0" xfId="3" applyFont="1" applyAlignment="1" applyProtection="1">
      <alignment vertical="center"/>
    </xf>
    <xf numFmtId="49" fontId="3" fillId="0" borderId="0" xfId="5" applyNumberFormat="1" applyFont="1" applyAlignment="1" applyProtection="1">
      <alignment horizontal="left" vertical="center"/>
    </xf>
    <xf numFmtId="0" fontId="3" fillId="0" borderId="0" xfId="5" applyFont="1" applyAlignment="1" applyProtection="1">
      <alignment horizontal="left" vertical="center"/>
    </xf>
    <xf numFmtId="0" fontId="3" fillId="0" borderId="0" xfId="3" applyFont="1" applyFill="1" applyBorder="1" applyAlignment="1" applyProtection="1">
      <alignment vertical="center"/>
    </xf>
    <xf numFmtId="0" fontId="3" fillId="0" borderId="0" xfId="3" applyFont="1" applyFill="1" applyBorder="1" applyAlignment="1" applyProtection="1">
      <alignment horizontal="right" vertical="center"/>
    </xf>
    <xf numFmtId="49" fontId="3" fillId="2" borderId="161" xfId="3" applyNumberFormat="1" applyFont="1" applyFill="1" applyBorder="1" applyAlignment="1" applyProtection="1">
      <alignment horizontal="right" vertical="center"/>
    </xf>
    <xf numFmtId="0" fontId="3" fillId="2" borderId="0" xfId="3" applyFont="1" applyFill="1" applyAlignment="1" applyProtection="1">
      <alignment vertical="center"/>
    </xf>
    <xf numFmtId="0" fontId="3" fillId="2" borderId="161" xfId="3" applyFont="1" applyFill="1" applyBorder="1" applyAlignment="1" applyProtection="1">
      <alignment horizontal="right" vertical="center"/>
    </xf>
    <xf numFmtId="0" fontId="3" fillId="2" borderId="13" xfId="3" applyFont="1" applyFill="1" applyBorder="1" applyAlignment="1" applyProtection="1">
      <alignment horizontal="left" vertical="center"/>
    </xf>
    <xf numFmtId="0" fontId="30" fillId="0" borderId="0" xfId="3" applyFont="1" applyBorder="1" applyAlignment="1" applyProtection="1">
      <alignment vertical="center"/>
    </xf>
    <xf numFmtId="49" fontId="7" fillId="0" borderId="0" xfId="3" applyNumberFormat="1" applyFont="1" applyAlignment="1" applyProtection="1">
      <alignment vertical="center"/>
    </xf>
    <xf numFmtId="0" fontId="7" fillId="0" borderId="0" xfId="3" applyFont="1" applyAlignment="1" applyProtection="1">
      <alignment horizontal="right" vertical="center"/>
    </xf>
    <xf numFmtId="0" fontId="3" fillId="0" borderId="0" xfId="5" applyAlignment="1" applyProtection="1">
      <alignment horizontal="left" vertical="center"/>
    </xf>
    <xf numFmtId="0" fontId="3" fillId="0" borderId="124" xfId="15" applyFont="1" applyBorder="1" applyProtection="1">
      <alignment vertical="center"/>
    </xf>
    <xf numFmtId="0" fontId="30" fillId="0" borderId="0" xfId="15" applyFont="1" applyProtection="1">
      <alignment vertical="center"/>
    </xf>
    <xf numFmtId="0" fontId="3" fillId="0" borderId="138" xfId="15" applyFont="1" applyBorder="1" applyAlignment="1" applyProtection="1">
      <alignment horizontal="left" vertical="center"/>
    </xf>
    <xf numFmtId="0" fontId="3" fillId="0" borderId="147" xfId="15" applyFont="1" applyBorder="1" applyAlignment="1" applyProtection="1">
      <alignment horizontal="left" vertical="center"/>
    </xf>
    <xf numFmtId="0" fontId="3" fillId="0" borderId="149" xfId="5" applyFont="1" applyBorder="1" applyAlignment="1" applyProtection="1">
      <alignment horizontal="left" vertical="center"/>
    </xf>
    <xf numFmtId="49" fontId="1" fillId="0" borderId="0" xfId="15" applyNumberFormat="1" applyFont="1" applyAlignment="1" applyProtection="1">
      <alignment horizontal="right" vertical="center"/>
    </xf>
    <xf numFmtId="0" fontId="1" fillId="0" borderId="0" xfId="15" applyFont="1" applyProtection="1">
      <alignment vertical="center"/>
    </xf>
    <xf numFmtId="0" fontId="1" fillId="2" borderId="193" xfId="3" applyFont="1" applyFill="1" applyBorder="1" applyAlignment="1" applyProtection="1">
      <alignment horizontal="right" vertical="center"/>
    </xf>
    <xf numFmtId="0" fontId="1" fillId="2" borderId="24" xfId="3" applyFont="1" applyFill="1" applyBorder="1" applyAlignment="1" applyProtection="1">
      <alignment horizontal="right" vertical="center"/>
    </xf>
    <xf numFmtId="0" fontId="3" fillId="0" borderId="0" xfId="5" applyProtection="1"/>
    <xf numFmtId="0" fontId="7" fillId="0" borderId="0" xfId="8" applyFont="1" applyAlignment="1" applyProtection="1">
      <alignment vertical="center"/>
    </xf>
    <xf numFmtId="0" fontId="7" fillId="0" borderId="0" xfId="5" applyFont="1" applyAlignment="1" applyProtection="1">
      <alignment vertical="center"/>
    </xf>
    <xf numFmtId="0" fontId="7" fillId="0" borderId="0" xfId="5" applyFont="1" applyBorder="1" applyAlignment="1" applyProtection="1">
      <alignment horizontal="center" vertical="center"/>
    </xf>
    <xf numFmtId="0" fontId="7" fillId="0" borderId="0" xfId="5" applyFont="1" applyBorder="1" applyAlignment="1" applyProtection="1">
      <alignment vertical="center"/>
    </xf>
    <xf numFmtId="0" fontId="30" fillId="0" borderId="10" xfId="3" applyFont="1" applyBorder="1" applyAlignment="1" applyProtection="1">
      <alignment horizontal="left" vertical="center"/>
    </xf>
    <xf numFmtId="0" fontId="30" fillId="0" borderId="124" xfId="3" applyFont="1" applyBorder="1" applyAlignment="1" applyProtection="1">
      <alignment horizontal="left" vertical="center"/>
    </xf>
    <xf numFmtId="0" fontId="7" fillId="2" borderId="147" xfId="5" applyFont="1" applyFill="1" applyBorder="1" applyAlignment="1" applyProtection="1">
      <alignment horizontal="center" vertical="center"/>
    </xf>
    <xf numFmtId="0" fontId="7" fillId="2" borderId="148" xfId="5" applyFont="1" applyFill="1" applyBorder="1" applyAlignment="1" applyProtection="1">
      <alignment horizontal="center" vertical="center"/>
    </xf>
    <xf numFmtId="0" fontId="7" fillId="2" borderId="147" xfId="5" applyFont="1" applyFill="1" applyBorder="1" applyAlignment="1" applyProtection="1">
      <alignment vertical="center"/>
    </xf>
    <xf numFmtId="0" fontId="7" fillId="2" borderId="125" xfId="5" applyFont="1" applyFill="1" applyBorder="1" applyAlignment="1" applyProtection="1">
      <alignment vertical="center"/>
    </xf>
    <xf numFmtId="0" fontId="7" fillId="0" borderId="10" xfId="5" applyFont="1" applyBorder="1" applyAlignment="1" applyProtection="1">
      <alignment vertical="center"/>
    </xf>
    <xf numFmtId="0" fontId="7" fillId="0" borderId="167" xfId="2" applyFont="1" applyFill="1" applyBorder="1" applyAlignment="1" applyProtection="1">
      <alignment horizontal="left" vertical="center"/>
    </xf>
    <xf numFmtId="49" fontId="3" fillId="0" borderId="0" xfId="14" applyNumberFormat="1" applyFont="1" applyAlignment="1" applyProtection="1">
      <alignment horizontal="right" vertical="center"/>
    </xf>
    <xf numFmtId="0" fontId="3" fillId="0" borderId="0" xfId="14" applyFont="1" applyAlignment="1" applyProtection="1">
      <alignment horizontal="left" vertical="center"/>
    </xf>
    <xf numFmtId="0" fontId="3" fillId="0" borderId="0" xfId="5" applyAlignment="1" applyProtection="1">
      <alignment horizontal="right" vertical="center"/>
    </xf>
    <xf numFmtId="0" fontId="16" fillId="0" borderId="0" xfId="14" applyFont="1" applyAlignment="1" applyProtection="1">
      <alignment horizontal="left" vertical="center"/>
    </xf>
    <xf numFmtId="0" fontId="3" fillId="0" borderId="0" xfId="14" applyFont="1" applyAlignment="1" applyProtection="1">
      <alignment horizontal="center" vertical="center"/>
    </xf>
    <xf numFmtId="49" fontId="3" fillId="0" borderId="13" xfId="14" applyNumberFormat="1" applyFont="1" applyFill="1" applyBorder="1" applyAlignment="1" applyProtection="1">
      <alignment vertical="center"/>
    </xf>
    <xf numFmtId="0" fontId="3" fillId="4" borderId="138" xfId="14" applyFont="1" applyFill="1" applyBorder="1" applyAlignment="1" applyProtection="1">
      <alignment horizontal="center" vertical="center"/>
      <protection locked="0"/>
    </xf>
    <xf numFmtId="49" fontId="3" fillId="4" borderId="168" xfId="14" applyNumberFormat="1" applyFont="1" applyFill="1" applyBorder="1" applyAlignment="1" applyProtection="1">
      <alignment horizontal="left" vertical="center"/>
      <protection locked="0"/>
    </xf>
    <xf numFmtId="49" fontId="3" fillId="4" borderId="115" xfId="14" applyNumberFormat="1" applyFont="1" applyFill="1" applyBorder="1" applyAlignment="1" applyProtection="1">
      <alignment horizontal="left" vertical="center"/>
      <protection locked="0"/>
    </xf>
    <xf numFmtId="49" fontId="3" fillId="4" borderId="169" xfId="14" applyNumberFormat="1" applyFont="1" applyFill="1" applyBorder="1" applyAlignment="1" applyProtection="1">
      <alignment horizontal="left" vertical="center"/>
      <protection locked="0"/>
    </xf>
    <xf numFmtId="49" fontId="3" fillId="4" borderId="13" xfId="14" applyNumberFormat="1" applyFont="1" applyFill="1" applyBorder="1" applyAlignment="1" applyProtection="1">
      <alignment horizontal="left" vertical="center"/>
      <protection locked="0"/>
    </xf>
    <xf numFmtId="49" fontId="3" fillId="4" borderId="0" xfId="14" applyNumberFormat="1" applyFont="1" applyFill="1" applyBorder="1" applyAlignment="1" applyProtection="1">
      <alignment horizontal="left" vertical="center"/>
      <protection locked="0"/>
    </xf>
    <xf numFmtId="49" fontId="3" fillId="4" borderId="161" xfId="14" applyNumberFormat="1" applyFont="1" applyFill="1" applyBorder="1" applyAlignment="1" applyProtection="1">
      <alignment horizontal="left" vertical="center"/>
      <protection locked="0"/>
    </xf>
    <xf numFmtId="49" fontId="3" fillId="4" borderId="10" xfId="14" applyNumberFormat="1" applyFont="1" applyFill="1" applyBorder="1" applyAlignment="1" applyProtection="1">
      <alignment horizontal="left" vertical="center"/>
      <protection locked="0"/>
    </xf>
    <xf numFmtId="49" fontId="3" fillId="4" borderId="124" xfId="14" applyNumberFormat="1" applyFont="1" applyFill="1" applyBorder="1" applyAlignment="1" applyProtection="1">
      <alignment horizontal="left" vertical="center"/>
      <protection locked="0"/>
    </xf>
    <xf numFmtId="49" fontId="3" fillId="4" borderId="125" xfId="14" applyNumberFormat="1" applyFont="1" applyFill="1" applyBorder="1" applyAlignment="1" applyProtection="1">
      <alignment horizontal="left" vertical="center"/>
      <protection locked="0"/>
    </xf>
    <xf numFmtId="49" fontId="3" fillId="4" borderId="170" xfId="14" applyNumberFormat="1" applyFont="1" applyFill="1" applyBorder="1" applyAlignment="1" applyProtection="1">
      <alignment horizontal="center" vertical="center"/>
      <protection locked="0"/>
    </xf>
    <xf numFmtId="49" fontId="3" fillId="4" borderId="138" xfId="14" applyNumberFormat="1" applyFont="1" applyFill="1" applyBorder="1" applyAlignment="1" applyProtection="1">
      <alignment horizontal="center" vertical="center"/>
      <protection locked="0"/>
    </xf>
    <xf numFmtId="49" fontId="30" fillId="0" borderId="0" xfId="3" applyNumberFormat="1" applyFont="1" applyAlignment="1" applyProtection="1">
      <alignment horizontal="right" vertical="center"/>
    </xf>
    <xf numFmtId="49" fontId="30" fillId="0" borderId="0" xfId="3" applyNumberFormat="1" applyFont="1" applyAlignment="1" applyProtection="1">
      <alignment vertical="center"/>
    </xf>
    <xf numFmtId="0" fontId="3" fillId="0" borderId="124" xfId="5" applyBorder="1" applyAlignment="1" applyProtection="1">
      <alignment horizontal="right" vertical="center"/>
    </xf>
    <xf numFmtId="0" fontId="3" fillId="0" borderId="125" xfId="5" applyBorder="1" applyAlignment="1" applyProtection="1">
      <alignment horizontal="right" vertical="center"/>
    </xf>
    <xf numFmtId="49" fontId="3" fillId="0" borderId="161" xfId="5" applyNumberFormat="1" applyBorder="1" applyAlignment="1" applyProtection="1">
      <alignment horizontal="left" vertical="center"/>
    </xf>
    <xf numFmtId="0" fontId="30" fillId="2" borderId="138" xfId="3" applyFont="1" applyFill="1" applyBorder="1" applyAlignment="1" applyProtection="1">
      <alignment horizontal="center" vertical="center" shrinkToFit="1"/>
    </xf>
    <xf numFmtId="0" fontId="3" fillId="0" borderId="115" xfId="5" applyBorder="1" applyAlignment="1" applyProtection="1">
      <alignment horizontal="left" vertical="center"/>
    </xf>
    <xf numFmtId="49" fontId="3" fillId="0" borderId="0" xfId="5" applyNumberFormat="1" applyAlignment="1" applyProtection="1">
      <alignment horizontal="left" vertical="center"/>
    </xf>
    <xf numFmtId="0" fontId="30" fillId="0" borderId="10" xfId="3" applyFont="1" applyBorder="1" applyAlignment="1" applyProtection="1">
      <alignment horizontal="center" vertical="center" shrinkToFit="1"/>
    </xf>
    <xf numFmtId="0" fontId="77" fillId="0" borderId="0" xfId="3" applyFont="1" applyAlignment="1" applyProtection="1">
      <alignment horizontal="left" vertical="center"/>
    </xf>
    <xf numFmtId="0" fontId="3" fillId="0" borderId="0" xfId="2" applyFont="1" applyAlignment="1" applyProtection="1">
      <alignment vertical="center"/>
    </xf>
    <xf numFmtId="0" fontId="3" fillId="0" borderId="13" xfId="3" applyFont="1" applyBorder="1" applyAlignment="1" applyProtection="1">
      <alignment horizontal="right" vertical="center"/>
    </xf>
    <xf numFmtId="0" fontId="3" fillId="0" borderId="161" xfId="3" applyFont="1" applyBorder="1" applyAlignment="1" applyProtection="1">
      <alignment horizontal="right" vertical="center"/>
    </xf>
    <xf numFmtId="0" fontId="3" fillId="2" borderId="13" xfId="3" applyFont="1" applyFill="1" applyBorder="1" applyAlignment="1" applyProtection="1">
      <alignment horizontal="right" vertical="center"/>
    </xf>
    <xf numFmtId="0" fontId="3" fillId="0" borderId="0" xfId="7" applyFont="1" applyFill="1" applyBorder="1" applyAlignment="1" applyProtection="1">
      <alignment horizontal="left" vertical="center"/>
    </xf>
    <xf numFmtId="0" fontId="3" fillId="0" borderId="0" xfId="15" applyFont="1" applyAlignment="1" applyProtection="1">
      <alignment horizontal="left" vertical="center"/>
    </xf>
    <xf numFmtId="0" fontId="3" fillId="0" borderId="0" xfId="16" applyFont="1" applyAlignment="1" applyProtection="1">
      <alignment horizontal="left"/>
    </xf>
    <xf numFmtId="0" fontId="3" fillId="0" borderId="115" xfId="16" applyFont="1" applyBorder="1" applyAlignment="1" applyProtection="1">
      <alignment horizontal="left"/>
    </xf>
    <xf numFmtId="49" fontId="3" fillId="0" borderId="0" xfId="5" applyNumberFormat="1" applyFont="1" applyAlignment="1" applyProtection="1">
      <alignment horizontal="right" vertical="center"/>
    </xf>
    <xf numFmtId="0" fontId="3" fillId="0" borderId="138" xfId="3" applyFont="1" applyFill="1" applyBorder="1" applyAlignment="1" applyProtection="1">
      <alignment horizontal="right" vertical="center" shrinkToFit="1"/>
    </xf>
    <xf numFmtId="0" fontId="3" fillId="0" borderId="0" xfId="3" applyFont="1" applyAlignment="1" applyProtection="1">
      <alignment vertical="center" shrinkToFit="1"/>
    </xf>
    <xf numFmtId="49" fontId="3" fillId="0" borderId="0" xfId="6" applyNumberFormat="1" applyFont="1" applyAlignment="1" applyProtection="1">
      <alignment horizontal="right" vertical="center"/>
    </xf>
    <xf numFmtId="0" fontId="30" fillId="0" borderId="0" xfId="9" applyFont="1" applyProtection="1">
      <alignment vertical="center"/>
    </xf>
    <xf numFmtId="49" fontId="3" fillId="0" borderId="161" xfId="9" applyNumberFormat="1" applyFont="1" applyBorder="1" applyAlignment="1" applyProtection="1">
      <alignment horizontal="right" vertical="center"/>
    </xf>
    <xf numFmtId="0" fontId="3" fillId="0" borderId="168" xfId="9" applyFont="1" applyBorder="1" applyAlignment="1" applyProtection="1">
      <alignment horizontal="center" vertical="center"/>
    </xf>
    <xf numFmtId="0" fontId="3" fillId="0" borderId="115" xfId="9" applyFont="1" applyBorder="1" applyAlignment="1" applyProtection="1">
      <alignment horizontal="center" vertical="center"/>
    </xf>
    <xf numFmtId="0" fontId="3" fillId="0" borderId="173" xfId="9" applyFont="1" applyBorder="1" applyAlignment="1" applyProtection="1">
      <alignment horizontal="center" vertical="center"/>
    </xf>
    <xf numFmtId="0" fontId="3" fillId="0" borderId="169" xfId="9" applyFont="1" applyBorder="1" applyAlignment="1" applyProtection="1">
      <alignment horizontal="center" vertical="center"/>
    </xf>
    <xf numFmtId="0" fontId="3" fillId="0" borderId="173" xfId="9" applyFont="1" applyBorder="1" applyAlignment="1" applyProtection="1">
      <alignment horizontal="center" vertical="center" shrinkToFit="1"/>
    </xf>
    <xf numFmtId="0" fontId="3" fillId="0" borderId="168" xfId="9" applyFont="1" applyBorder="1" applyAlignment="1" applyProtection="1">
      <alignment horizontal="center" vertical="center" shrinkToFit="1"/>
    </xf>
    <xf numFmtId="0" fontId="3" fillId="0" borderId="169" xfId="9" applyFont="1" applyBorder="1" applyAlignment="1" applyProtection="1">
      <alignment horizontal="center" vertical="center" shrinkToFit="1"/>
    </xf>
    <xf numFmtId="0" fontId="30" fillId="0" borderId="170" xfId="9" applyFont="1" applyBorder="1" applyAlignment="1" applyProtection="1">
      <alignment horizontal="center" vertical="center" wrapText="1"/>
    </xf>
    <xf numFmtId="0" fontId="30" fillId="0" borderId="171" xfId="9" applyFont="1" applyBorder="1" applyAlignment="1" applyProtection="1">
      <alignment horizontal="center" vertical="center"/>
    </xf>
    <xf numFmtId="0" fontId="30" fillId="0" borderId="198" xfId="9" applyFont="1" applyBorder="1" applyAlignment="1" applyProtection="1">
      <alignment horizontal="center" vertical="center" wrapText="1"/>
    </xf>
    <xf numFmtId="0" fontId="3" fillId="0" borderId="10" xfId="9" applyFont="1" applyBorder="1" applyAlignment="1" applyProtection="1">
      <alignment horizontal="center" vertical="center"/>
    </xf>
    <xf numFmtId="0" fontId="3" fillId="0" borderId="124" xfId="9" applyFont="1" applyBorder="1" applyAlignment="1" applyProtection="1">
      <alignment horizontal="center" vertical="center"/>
    </xf>
    <xf numFmtId="0" fontId="3" fillId="0" borderId="23" xfId="9" applyFont="1" applyBorder="1" applyAlignment="1" applyProtection="1">
      <alignment horizontal="center" vertical="center"/>
    </xf>
    <xf numFmtId="0" fontId="3" fillId="0" borderId="125" xfId="9" applyFont="1" applyBorder="1" applyAlignment="1" applyProtection="1">
      <alignment horizontal="center" vertical="center"/>
    </xf>
    <xf numFmtId="0" fontId="3" fillId="0" borderId="23" xfId="9" applyFont="1" applyBorder="1" applyAlignment="1" applyProtection="1">
      <alignment horizontal="center" vertical="center" shrinkToFit="1"/>
    </xf>
    <xf numFmtId="0" fontId="3" fillId="0" borderId="10" xfId="9" applyFont="1" applyBorder="1" applyAlignment="1" applyProtection="1">
      <alignment horizontal="center" vertical="center" shrinkToFit="1"/>
    </xf>
    <xf numFmtId="0" fontId="3" fillId="0" borderId="125" xfId="9" applyFont="1" applyBorder="1" applyAlignment="1" applyProtection="1">
      <alignment horizontal="center" vertical="center" shrinkToFit="1"/>
    </xf>
    <xf numFmtId="0" fontId="30" fillId="0" borderId="170" xfId="9" applyFont="1" applyBorder="1" applyAlignment="1" applyProtection="1">
      <alignment horizontal="center" vertical="center"/>
    </xf>
    <xf numFmtId="0" fontId="30" fillId="0" borderId="199" xfId="9" applyFont="1" applyBorder="1" applyAlignment="1" applyProtection="1">
      <alignment horizontal="center" vertical="center" wrapText="1"/>
    </xf>
    <xf numFmtId="0" fontId="3" fillId="0" borderId="138" xfId="9" applyFont="1" applyBorder="1" applyProtection="1">
      <alignment vertical="center"/>
    </xf>
    <xf numFmtId="49" fontId="3" fillId="0" borderId="0" xfId="9" applyNumberFormat="1" applyFont="1" applyAlignment="1" applyProtection="1">
      <alignment horizontal="right" vertical="center"/>
    </xf>
    <xf numFmtId="0" fontId="3" fillId="4" borderId="170" xfId="3" applyFont="1" applyFill="1" applyBorder="1" applyAlignment="1" applyProtection="1">
      <alignment horizontal="left" vertical="center"/>
      <protection locked="0"/>
    </xf>
    <xf numFmtId="0" fontId="3" fillId="4" borderId="171" xfId="3" applyFont="1" applyFill="1" applyBorder="1" applyAlignment="1" applyProtection="1">
      <alignment horizontal="left" vertical="center"/>
      <protection locked="0"/>
    </xf>
    <xf numFmtId="0" fontId="30" fillId="4" borderId="170" xfId="3" applyFont="1" applyFill="1" applyBorder="1" applyAlignment="1" applyProtection="1">
      <alignment horizontal="center" vertical="center"/>
      <protection locked="0"/>
    </xf>
    <xf numFmtId="0" fontId="30" fillId="4" borderId="171" xfId="3" applyFont="1" applyFill="1" applyBorder="1" applyAlignment="1" applyProtection="1">
      <alignment horizontal="center" vertical="center"/>
      <protection locked="0"/>
    </xf>
    <xf numFmtId="0" fontId="7" fillId="4" borderId="170" xfId="3" applyFont="1" applyFill="1" applyBorder="1" applyAlignment="1" applyProtection="1">
      <alignment horizontal="center" vertical="center"/>
      <protection locked="0"/>
    </xf>
    <xf numFmtId="0" fontId="7" fillId="4" borderId="171" xfId="3" applyFont="1" applyFill="1" applyBorder="1" applyAlignment="1" applyProtection="1">
      <alignment horizontal="center" vertical="center"/>
      <protection locked="0"/>
    </xf>
    <xf numFmtId="0" fontId="3" fillId="4" borderId="168" xfId="3" applyFont="1" applyFill="1" applyBorder="1" applyAlignment="1" applyProtection="1">
      <alignment horizontal="left" vertical="center"/>
      <protection locked="0"/>
    </xf>
    <xf numFmtId="0" fontId="3" fillId="4" borderId="115" xfId="3" applyFont="1" applyFill="1" applyBorder="1" applyAlignment="1" applyProtection="1">
      <alignment horizontal="left" vertical="center"/>
      <protection locked="0"/>
    </xf>
    <xf numFmtId="0" fontId="3" fillId="4" borderId="169" xfId="3" applyFont="1" applyFill="1" applyBorder="1" applyAlignment="1" applyProtection="1">
      <alignment horizontal="left" vertical="center"/>
      <protection locked="0"/>
    </xf>
    <xf numFmtId="0" fontId="3" fillId="4" borderId="10" xfId="3" applyFont="1" applyFill="1" applyBorder="1" applyAlignment="1" applyProtection="1">
      <alignment horizontal="left" vertical="center"/>
      <protection locked="0"/>
    </xf>
    <xf numFmtId="0" fontId="3" fillId="4" borderId="124" xfId="3" applyFont="1" applyFill="1" applyBorder="1" applyAlignment="1" applyProtection="1">
      <alignment horizontal="left" vertical="center"/>
      <protection locked="0"/>
    </xf>
    <xf numFmtId="0" fontId="3" fillId="4" borderId="125" xfId="3" applyFont="1" applyFill="1" applyBorder="1" applyAlignment="1" applyProtection="1">
      <alignment horizontal="left" vertical="center"/>
      <protection locked="0"/>
    </xf>
    <xf numFmtId="0" fontId="3" fillId="4" borderId="173" xfId="3" applyFont="1" applyFill="1" applyBorder="1" applyAlignment="1" applyProtection="1">
      <alignment horizontal="center" vertical="center"/>
      <protection locked="0"/>
    </xf>
    <xf numFmtId="195" fontId="30" fillId="4" borderId="170" xfId="9" applyNumberFormat="1" applyFont="1" applyFill="1" applyBorder="1" applyAlignment="1" applyProtection="1">
      <alignment horizontal="center" vertical="center"/>
      <protection locked="0"/>
    </xf>
    <xf numFmtId="195" fontId="30" fillId="4" borderId="171" xfId="9" applyNumberFormat="1" applyFont="1" applyFill="1" applyBorder="1" applyAlignment="1" applyProtection="1">
      <alignment horizontal="center" vertical="center"/>
      <protection locked="0"/>
    </xf>
    <xf numFmtId="49" fontId="30" fillId="4" borderId="138" xfId="9" applyNumberFormat="1" applyFont="1" applyFill="1" applyBorder="1" applyAlignment="1" applyProtection="1">
      <alignment vertical="center"/>
      <protection locked="0"/>
    </xf>
    <xf numFmtId="186" fontId="30" fillId="4" borderId="170" xfId="9" applyNumberFormat="1" applyFont="1" applyFill="1" applyBorder="1" applyAlignment="1" applyProtection="1">
      <alignment horizontal="center" vertical="center"/>
      <protection locked="0"/>
    </xf>
    <xf numFmtId="186" fontId="30" fillId="4" borderId="171" xfId="9" applyNumberFormat="1" applyFont="1" applyFill="1" applyBorder="1" applyAlignment="1" applyProtection="1">
      <alignment horizontal="center" vertical="center"/>
      <protection locked="0"/>
    </xf>
    <xf numFmtId="0" fontId="3" fillId="0" borderId="0" xfId="6" applyFont="1" applyProtection="1">
      <alignment vertical="center"/>
    </xf>
    <xf numFmtId="0" fontId="3" fillId="0" borderId="0" xfId="9" applyFont="1" applyProtection="1">
      <alignment vertical="center"/>
    </xf>
    <xf numFmtId="0" fontId="3" fillId="0" borderId="161" xfId="9" applyFont="1" applyBorder="1" applyAlignment="1" applyProtection="1">
      <alignment horizontal="center" vertical="center"/>
    </xf>
    <xf numFmtId="0" fontId="3" fillId="0" borderId="173" xfId="9" applyFont="1" applyBorder="1" applyAlignment="1" applyProtection="1">
      <alignment horizontal="center" vertical="center" wrapText="1" shrinkToFit="1"/>
    </xf>
    <xf numFmtId="0" fontId="16" fillId="0" borderId="138" xfId="9" applyFont="1" applyBorder="1" applyAlignment="1" applyProtection="1">
      <alignment horizontal="center" vertical="center" wrapText="1"/>
    </xf>
    <xf numFmtId="0" fontId="3" fillId="0" borderId="173" xfId="9" applyFont="1" applyBorder="1" applyAlignment="1" applyProtection="1">
      <alignment horizontal="center" vertical="center" wrapText="1"/>
    </xf>
    <xf numFmtId="0" fontId="16" fillId="0" borderId="173" xfId="9" applyFont="1" applyBorder="1" applyAlignment="1" applyProtection="1">
      <alignment horizontal="center" vertical="center" wrapText="1"/>
    </xf>
    <xf numFmtId="0" fontId="16" fillId="0" borderId="138" xfId="9" applyFont="1" applyBorder="1" applyAlignment="1" applyProtection="1">
      <alignment horizontal="center" vertical="center" wrapText="1"/>
    </xf>
    <xf numFmtId="0" fontId="6" fillId="0" borderId="138" xfId="9" applyFont="1" applyBorder="1" applyAlignment="1" applyProtection="1">
      <alignment horizontal="center" vertical="center" wrapText="1"/>
    </xf>
    <xf numFmtId="0" fontId="16" fillId="0" borderId="23" xfId="9" applyFont="1" applyBorder="1" applyAlignment="1" applyProtection="1">
      <alignment horizontal="center" vertical="center" wrapText="1"/>
    </xf>
    <xf numFmtId="0" fontId="3" fillId="0" borderId="23" xfId="9" applyFont="1" applyBorder="1" applyAlignment="1" applyProtection="1">
      <alignment horizontal="center" vertical="center" wrapText="1"/>
    </xf>
    <xf numFmtId="0" fontId="3" fillId="0" borderId="161" xfId="9" applyFont="1" applyBorder="1" applyAlignment="1" applyProtection="1">
      <alignment horizontal="center" vertical="center"/>
    </xf>
    <xf numFmtId="0" fontId="3" fillId="0" borderId="0" xfId="5" applyBorder="1" applyAlignment="1" applyProtection="1">
      <alignment horizontal="left" vertical="center"/>
    </xf>
    <xf numFmtId="0" fontId="3" fillId="0" borderId="0" xfId="10" applyFont="1" applyProtection="1">
      <alignment vertical="center"/>
    </xf>
    <xf numFmtId="0" fontId="26" fillId="0" borderId="0" xfId="10" applyFont="1" applyProtection="1">
      <alignment vertical="center"/>
    </xf>
    <xf numFmtId="0" fontId="26" fillId="0" borderId="0" xfId="10" applyFont="1" applyAlignment="1" applyProtection="1">
      <alignment horizontal="left" vertical="center"/>
    </xf>
    <xf numFmtId="49" fontId="30" fillId="0" borderId="0" xfId="10" applyNumberFormat="1" applyFont="1" applyAlignment="1" applyProtection="1">
      <alignment horizontal="right" vertical="center"/>
    </xf>
    <xf numFmtId="0" fontId="24" fillId="0" borderId="0" xfId="10" applyFont="1" applyProtection="1">
      <alignment vertical="center"/>
    </xf>
    <xf numFmtId="49" fontId="3" fillId="0" borderId="0" xfId="10" applyNumberFormat="1" applyFont="1" applyAlignment="1" applyProtection="1">
      <alignment horizontal="right" vertical="center"/>
    </xf>
    <xf numFmtId="0" fontId="3" fillId="0" borderId="188" xfId="10" applyFont="1" applyBorder="1" applyAlignment="1" applyProtection="1">
      <alignment horizontal="center" vertical="center"/>
    </xf>
    <xf numFmtId="0" fontId="3" fillId="0" borderId="189" xfId="10" applyFont="1" applyBorder="1" applyAlignment="1" applyProtection="1">
      <alignment horizontal="center" vertical="center"/>
    </xf>
    <xf numFmtId="0" fontId="3" fillId="0" borderId="196" xfId="10" applyFont="1" applyBorder="1" applyAlignment="1" applyProtection="1">
      <alignment horizontal="center" vertical="center"/>
    </xf>
    <xf numFmtId="0" fontId="3" fillId="0" borderId="190" xfId="10" applyFont="1" applyBorder="1" applyAlignment="1" applyProtection="1">
      <alignment horizontal="center" vertical="center"/>
    </xf>
    <xf numFmtId="0" fontId="30" fillId="0" borderId="26" xfId="10" applyFont="1" applyBorder="1" applyAlignment="1" applyProtection="1">
      <alignment horizontal="center" vertical="center"/>
    </xf>
    <xf numFmtId="0" fontId="30" fillId="0" borderId="27" xfId="10" applyFont="1" applyBorder="1" applyAlignment="1" applyProtection="1">
      <alignment horizontal="center" vertical="center" shrinkToFit="1"/>
    </xf>
    <xf numFmtId="0" fontId="30" fillId="0" borderId="27" xfId="10" applyFont="1" applyBorder="1" applyAlignment="1" applyProtection="1">
      <alignment horizontal="center" vertical="center"/>
    </xf>
    <xf numFmtId="195" fontId="83" fillId="0" borderId="197" xfId="10" applyNumberFormat="1" applyFont="1" applyBorder="1" applyProtection="1">
      <alignment vertical="center"/>
    </xf>
    <xf numFmtId="0" fontId="30" fillId="0" borderId="28" xfId="10" applyFont="1" applyBorder="1" applyAlignment="1" applyProtection="1">
      <alignment vertical="center" shrinkToFit="1"/>
    </xf>
    <xf numFmtId="0" fontId="30" fillId="0" borderId="96" xfId="10" applyFont="1" applyBorder="1" applyAlignment="1" applyProtection="1">
      <alignment horizontal="center" vertical="center"/>
    </xf>
    <xf numFmtId="0" fontId="3" fillId="0" borderId="103" xfId="10" applyFont="1" applyBorder="1" applyAlignment="1" applyProtection="1">
      <alignment horizontal="center" vertical="center" shrinkToFit="1"/>
    </xf>
    <xf numFmtId="0" fontId="3" fillId="0" borderId="103" xfId="10" applyFont="1" applyBorder="1" applyAlignment="1" applyProtection="1">
      <alignment horizontal="center" vertical="center" wrapText="1"/>
    </xf>
    <xf numFmtId="195" fontId="83" fillId="0" borderId="35" xfId="10" applyNumberFormat="1" applyFont="1" applyBorder="1" applyProtection="1">
      <alignment vertical="center"/>
    </xf>
    <xf numFmtId="0" fontId="30" fillId="0" borderId="97" xfId="10" applyFont="1" applyBorder="1" applyAlignment="1" applyProtection="1">
      <alignment horizontal="center" vertical="center" wrapText="1" shrinkToFit="1"/>
    </xf>
    <xf numFmtId="49" fontId="24" fillId="0" borderId="0" xfId="10" applyNumberFormat="1" applyFont="1" applyAlignment="1" applyProtection="1">
      <alignment horizontal="right" vertical="center"/>
    </xf>
    <xf numFmtId="0" fontId="3" fillId="2" borderId="0" xfId="3" applyFont="1" applyFill="1" applyAlignment="1" applyProtection="1">
      <alignment horizontal="right" vertical="center"/>
    </xf>
    <xf numFmtId="195" fontId="83" fillId="4" borderId="160" xfId="10" applyNumberFormat="1" applyFont="1" applyFill="1" applyBorder="1" applyProtection="1">
      <alignment vertical="center"/>
      <protection locked="0"/>
    </xf>
    <xf numFmtId="0" fontId="30" fillId="4" borderId="95" xfId="10" applyFont="1" applyFill="1" applyBorder="1" applyAlignment="1" applyProtection="1">
      <alignment vertical="center" shrinkToFit="1"/>
      <protection locked="0"/>
    </xf>
    <xf numFmtId="195" fontId="83" fillId="4" borderId="147" xfId="10" applyNumberFormat="1" applyFont="1" applyFill="1" applyBorder="1" applyProtection="1">
      <alignment vertical="center"/>
      <protection locked="0"/>
    </xf>
    <xf numFmtId="0" fontId="30" fillId="4" borderId="30" xfId="10" applyFont="1" applyFill="1" applyBorder="1" applyAlignment="1" applyProtection="1">
      <alignment vertical="center" shrinkToFit="1"/>
      <protection locked="0"/>
    </xf>
    <xf numFmtId="195" fontId="83" fillId="4" borderId="35" xfId="10" applyNumberFormat="1" applyFont="1" applyFill="1" applyBorder="1" applyProtection="1">
      <alignment vertical="center"/>
      <protection locked="0"/>
    </xf>
    <xf numFmtId="0" fontId="30" fillId="4" borderId="97" xfId="10" applyFont="1" applyFill="1" applyBorder="1" applyAlignment="1" applyProtection="1">
      <alignment vertical="center" shrinkToFit="1"/>
      <protection locked="0"/>
    </xf>
    <xf numFmtId="0" fontId="3" fillId="2" borderId="138" xfId="3" applyFont="1" applyFill="1" applyBorder="1" applyAlignment="1" applyProtection="1">
      <alignment horizontal="center" vertical="center"/>
    </xf>
    <xf numFmtId="0" fontId="3" fillId="0" borderId="13" xfId="3" applyFont="1" applyBorder="1" applyAlignment="1" applyProtection="1">
      <alignment horizontal="left" vertical="center"/>
    </xf>
    <xf numFmtId="0" fontId="1" fillId="0" borderId="0" xfId="3" applyFont="1" applyAlignment="1" applyProtection="1">
      <alignment horizontal="left" vertical="center"/>
    </xf>
    <xf numFmtId="49" fontId="1" fillId="0" borderId="0" xfId="3" applyNumberFormat="1" applyFont="1" applyAlignment="1" applyProtection="1">
      <alignment horizontal="right" vertical="center"/>
    </xf>
    <xf numFmtId="0" fontId="7" fillId="0" borderId="0" xfId="2" applyAlignment="1" applyProtection="1">
      <alignment horizontal="left" vertical="center"/>
    </xf>
    <xf numFmtId="0" fontId="1" fillId="0" borderId="13" xfId="7" applyFont="1" applyBorder="1" applyProtection="1">
      <alignment vertical="center"/>
    </xf>
    <xf numFmtId="0" fontId="3" fillId="0" borderId="0" xfId="5" applyAlignment="1" applyProtection="1">
      <alignment vertical="center"/>
    </xf>
    <xf numFmtId="49" fontId="3" fillId="0" borderId="0" xfId="5" applyNumberFormat="1" applyAlignment="1" applyProtection="1">
      <alignment horizontal="right" vertical="center"/>
    </xf>
    <xf numFmtId="0" fontId="1" fillId="2" borderId="138" xfId="3" applyFont="1" applyFill="1" applyBorder="1" applyAlignment="1" applyProtection="1">
      <alignment horizontal="center" vertical="center" shrinkToFit="1"/>
    </xf>
    <xf numFmtId="58" fontId="1" fillId="0" borderId="0" xfId="3" applyNumberFormat="1" applyFont="1" applyAlignment="1" applyProtection="1">
      <alignment vertical="center" wrapText="1"/>
    </xf>
    <xf numFmtId="0" fontId="30" fillId="4" borderId="147" xfId="3" applyFont="1" applyFill="1" applyBorder="1" applyAlignment="1" applyProtection="1">
      <alignment horizontal="center" vertical="center"/>
      <protection locked="0"/>
    </xf>
    <xf numFmtId="0" fontId="0" fillId="4" borderId="192" xfId="0" applyFill="1" applyBorder="1" applyAlignment="1" applyProtection="1">
      <alignment horizontal="center" vertical="center"/>
      <protection locked="0"/>
    </xf>
    <xf numFmtId="49" fontId="7" fillId="0" borderId="0" xfId="3" applyNumberFormat="1" applyFont="1" applyBorder="1" applyAlignment="1" applyProtection="1">
      <alignment horizontal="right" vertical="center"/>
    </xf>
    <xf numFmtId="0" fontId="7" fillId="0" borderId="0" xfId="3" applyFont="1" applyBorder="1" applyAlignment="1" applyProtection="1">
      <alignment vertical="center"/>
    </xf>
    <xf numFmtId="0" fontId="3" fillId="0" borderId="0" xfId="7" applyFont="1" applyBorder="1" applyProtection="1">
      <alignment vertical="center"/>
    </xf>
    <xf numFmtId="49" fontId="3" fillId="0" borderId="0" xfId="3" applyNumberFormat="1" applyFont="1" applyAlignment="1" applyProtection="1">
      <alignment vertical="center"/>
    </xf>
    <xf numFmtId="49" fontId="3" fillId="0" borderId="161" xfId="5" applyNumberFormat="1" applyBorder="1" applyAlignment="1" applyProtection="1">
      <alignment horizontal="right" vertical="center"/>
    </xf>
    <xf numFmtId="0" fontId="3" fillId="0" borderId="13" xfId="7" applyFont="1" applyBorder="1" applyAlignment="1" applyProtection="1">
      <alignment horizontal="left" vertical="center"/>
    </xf>
    <xf numFmtId="0" fontId="3" fillId="2" borderId="138" xfId="3" applyFont="1" applyFill="1" applyBorder="1" applyAlignment="1" applyProtection="1">
      <alignment horizontal="center" vertical="center" shrinkToFit="1"/>
    </xf>
    <xf numFmtId="49" fontId="3" fillId="0" borderId="0" xfId="5" applyNumberFormat="1" applyFont="1" applyAlignment="1" applyProtection="1">
      <alignment horizontal="right"/>
    </xf>
    <xf numFmtId="0" fontId="3" fillId="2" borderId="138" xfId="3" applyFont="1" applyFill="1" applyBorder="1" applyAlignment="1" applyProtection="1">
      <alignment horizontal="center" vertical="center"/>
    </xf>
    <xf numFmtId="0" fontId="3" fillId="0" borderId="124" xfId="5" applyFont="1" applyBorder="1" applyAlignment="1" applyProtection="1">
      <alignment horizontal="right" vertical="center"/>
    </xf>
    <xf numFmtId="0" fontId="3" fillId="4" borderId="147" xfId="3" applyFont="1" applyFill="1" applyBorder="1" applyAlignment="1" applyProtection="1">
      <alignment horizontal="left" vertical="center"/>
      <protection locked="0"/>
    </xf>
    <xf numFmtId="0" fontId="3" fillId="4" borderId="195" xfId="3" applyFont="1" applyFill="1" applyBorder="1" applyAlignment="1" applyProtection="1">
      <alignment horizontal="left" vertical="center"/>
      <protection locked="0"/>
    </xf>
    <xf numFmtId="0" fontId="3" fillId="4" borderId="192" xfId="3" applyFont="1" applyFill="1" applyBorder="1" applyAlignment="1" applyProtection="1">
      <alignment horizontal="left" vertical="center"/>
      <protection locked="0"/>
    </xf>
    <xf numFmtId="0" fontId="30" fillId="0" borderId="0" xfId="10" applyFont="1" applyAlignment="1" applyProtection="1">
      <alignment horizontal="left" vertical="center"/>
    </xf>
    <xf numFmtId="0" fontId="13" fillId="0" borderId="0" xfId="3" applyFont="1" applyAlignment="1" applyProtection="1">
      <alignment vertical="center"/>
    </xf>
    <xf numFmtId="49" fontId="3" fillId="2" borderId="0" xfId="5" applyNumberFormat="1" applyFont="1" applyFill="1" applyAlignment="1" applyProtection="1">
      <alignment horizontal="right" vertical="center"/>
    </xf>
    <xf numFmtId="0" fontId="3" fillId="2" borderId="0" xfId="5" applyFont="1" applyFill="1" applyAlignment="1" applyProtection="1">
      <alignment vertical="center"/>
    </xf>
    <xf numFmtId="0" fontId="26" fillId="2" borderId="0" xfId="5" applyFont="1" applyFill="1" applyAlignment="1" applyProtection="1">
      <alignment vertical="center"/>
    </xf>
    <xf numFmtId="49" fontId="26" fillId="2" borderId="0" xfId="5" applyNumberFormat="1" applyFont="1" applyFill="1" applyAlignment="1" applyProtection="1">
      <alignment horizontal="center" vertical="center"/>
    </xf>
    <xf numFmtId="0" fontId="26" fillId="0" borderId="0" xfId="5" applyFont="1" applyAlignment="1" applyProtection="1">
      <alignment horizontal="center" vertical="center"/>
    </xf>
    <xf numFmtId="0" fontId="26" fillId="0" borderId="0" xfId="5" applyFont="1" applyBorder="1" applyAlignment="1" applyProtection="1">
      <alignment vertical="center"/>
    </xf>
    <xf numFmtId="0" fontId="3" fillId="2" borderId="0" xfId="5" applyFont="1" applyFill="1" applyAlignment="1" applyProtection="1">
      <alignment horizontal="right" vertical="center"/>
    </xf>
    <xf numFmtId="0" fontId="26" fillId="0" borderId="0" xfId="5" applyFont="1" applyAlignment="1" applyProtection="1">
      <alignment vertical="center"/>
    </xf>
    <xf numFmtId="38" fontId="3" fillId="0" borderId="0" xfId="5" applyNumberFormat="1" applyFont="1" applyAlignment="1" applyProtection="1">
      <alignment vertical="center"/>
    </xf>
    <xf numFmtId="0" fontId="16" fillId="0" borderId="168" xfId="5" applyFont="1" applyBorder="1" applyAlignment="1" applyProtection="1">
      <alignment horizontal="center" vertical="center"/>
    </xf>
    <xf numFmtId="0" fontId="16" fillId="0" borderId="115" xfId="5" applyFont="1" applyBorder="1" applyAlignment="1" applyProtection="1">
      <alignment horizontal="center" vertical="center"/>
    </xf>
    <xf numFmtId="0" fontId="16" fillId="2" borderId="138" xfId="5" applyFont="1" applyFill="1" applyBorder="1" applyAlignment="1" applyProtection="1">
      <alignment horizontal="center" vertical="center"/>
    </xf>
    <xf numFmtId="0" fontId="16" fillId="2" borderId="168" xfId="5" applyFont="1" applyFill="1" applyBorder="1" applyAlignment="1" applyProtection="1">
      <alignment horizontal="center" vertical="center" wrapText="1"/>
    </xf>
    <xf numFmtId="0" fontId="16" fillId="2" borderId="173" xfId="5" applyFont="1" applyFill="1" applyBorder="1" applyAlignment="1" applyProtection="1">
      <alignment horizontal="center" wrapText="1"/>
    </xf>
    <xf numFmtId="38" fontId="16" fillId="2" borderId="170" xfId="5" applyNumberFormat="1" applyFont="1" applyFill="1" applyBorder="1" applyAlignment="1" applyProtection="1">
      <alignment horizontal="center" vertical="center" wrapText="1"/>
    </xf>
    <xf numFmtId="38" fontId="16" fillId="2" borderId="172" xfId="5" applyNumberFormat="1" applyFont="1" applyFill="1" applyBorder="1" applyAlignment="1" applyProtection="1">
      <alignment horizontal="center" vertical="center" wrapText="1"/>
    </xf>
    <xf numFmtId="38" fontId="16" fillId="2" borderId="171" xfId="5" applyNumberFormat="1" applyFont="1" applyFill="1" applyBorder="1" applyAlignment="1" applyProtection="1">
      <alignment horizontal="center" vertical="center" wrapText="1"/>
    </xf>
    <xf numFmtId="0" fontId="16" fillId="0" borderId="173" xfId="5" applyFont="1" applyBorder="1" applyAlignment="1" applyProtection="1">
      <alignment horizontal="center" vertical="center" wrapText="1"/>
    </xf>
    <xf numFmtId="0" fontId="16" fillId="0" borderId="10" xfId="5" applyFont="1" applyBorder="1" applyAlignment="1" applyProtection="1">
      <alignment horizontal="center" vertical="center"/>
    </xf>
    <xf numFmtId="0" fontId="16" fillId="0" borderId="124" xfId="5" applyFont="1" applyBorder="1" applyAlignment="1" applyProtection="1">
      <alignment horizontal="center" vertical="center"/>
    </xf>
    <xf numFmtId="0" fontId="16" fillId="2" borderId="10" xfId="5" applyFont="1" applyFill="1" applyBorder="1" applyAlignment="1" applyProtection="1">
      <alignment horizontal="center" vertical="center" wrapText="1"/>
    </xf>
    <xf numFmtId="0" fontId="16" fillId="2" borderId="23" xfId="5" applyFont="1" applyFill="1" applyBorder="1" applyAlignment="1" applyProtection="1">
      <alignment horizontal="center" wrapText="1"/>
    </xf>
    <xf numFmtId="0" fontId="16" fillId="2" borderId="138" xfId="5" applyFont="1" applyFill="1" applyBorder="1" applyAlignment="1" applyProtection="1">
      <alignment horizontal="center" vertical="center" wrapText="1"/>
    </xf>
    <xf numFmtId="0" fontId="16" fillId="2" borderId="170" xfId="5" applyFont="1" applyFill="1" applyBorder="1" applyAlignment="1" applyProtection="1">
      <alignment horizontal="center" vertical="center" wrapText="1"/>
    </xf>
    <xf numFmtId="0" fontId="16" fillId="0" borderId="0" xfId="5" applyFont="1" applyAlignment="1" applyProtection="1">
      <alignment horizontal="center" vertical="center"/>
    </xf>
    <xf numFmtId="0" fontId="6" fillId="2" borderId="170" xfId="5" applyFont="1" applyFill="1" applyBorder="1" applyAlignment="1" applyProtection="1">
      <alignment horizontal="center" vertical="center" wrapText="1" shrinkToFit="1"/>
    </xf>
    <xf numFmtId="0" fontId="16" fillId="0" borderId="23" xfId="5" applyFont="1" applyBorder="1" applyAlignment="1" applyProtection="1">
      <alignment horizontal="center" vertical="center" wrapText="1"/>
    </xf>
    <xf numFmtId="38" fontId="16" fillId="0" borderId="170" xfId="5" applyNumberFormat="1" applyFont="1" applyFill="1" applyBorder="1" applyAlignment="1" applyProtection="1">
      <alignment horizontal="center" vertical="center" shrinkToFit="1"/>
    </xf>
    <xf numFmtId="38" fontId="16" fillId="0" borderId="171" xfId="5" applyNumberFormat="1" applyFont="1" applyFill="1" applyBorder="1" applyAlignment="1" applyProtection="1">
      <alignment horizontal="center" vertical="center" shrinkToFit="1"/>
    </xf>
    <xf numFmtId="38" fontId="16" fillId="0" borderId="170" xfId="5" applyNumberFormat="1" applyFont="1" applyBorder="1" applyAlignment="1" applyProtection="1">
      <alignment horizontal="center" vertical="center" shrinkToFit="1"/>
    </xf>
    <xf numFmtId="38" fontId="16" fillId="0" borderId="138" xfId="5" applyNumberFormat="1" applyFont="1" applyBorder="1" applyAlignment="1" applyProtection="1">
      <alignment vertical="center" shrinkToFit="1"/>
    </xf>
    <xf numFmtId="38" fontId="16" fillId="0" borderId="138" xfId="5" applyNumberFormat="1" applyFont="1" applyBorder="1" applyAlignment="1" applyProtection="1">
      <alignment horizontal="center" vertical="center" shrinkToFit="1"/>
    </xf>
    <xf numFmtId="38" fontId="3" fillId="0" borderId="0" xfId="5" applyNumberFormat="1" applyFont="1" applyAlignment="1" applyProtection="1">
      <alignment horizontal="right" vertical="center"/>
    </xf>
    <xf numFmtId="0" fontId="27" fillId="0" borderId="0" xfId="5" applyFont="1" applyAlignment="1" applyProtection="1">
      <alignment vertical="center"/>
    </xf>
    <xf numFmtId="0" fontId="16" fillId="0" borderId="138" xfId="5" applyFont="1" applyBorder="1" applyAlignment="1" applyProtection="1">
      <alignment horizontal="center" vertical="center" wrapText="1"/>
    </xf>
    <xf numFmtId="0" fontId="16" fillId="0" borderId="138" xfId="5" applyFont="1" applyBorder="1" applyAlignment="1" applyProtection="1">
      <alignment horizontal="center" vertical="center"/>
    </xf>
    <xf numFmtId="0" fontId="16" fillId="0" borderId="168" xfId="5" applyFont="1" applyBorder="1" applyAlignment="1" applyProtection="1">
      <alignment horizontal="center" vertical="center" wrapText="1"/>
    </xf>
    <xf numFmtId="0" fontId="16" fillId="0" borderId="169" xfId="5" applyFont="1" applyBorder="1" applyAlignment="1" applyProtection="1">
      <alignment horizontal="center" vertical="center"/>
    </xf>
    <xf numFmtId="0" fontId="16" fillId="0" borderId="125" xfId="5" applyFont="1" applyBorder="1" applyAlignment="1" applyProtection="1">
      <alignment horizontal="center" vertical="center"/>
    </xf>
    <xf numFmtId="38" fontId="16" fillId="0" borderId="172" xfId="5" applyNumberFormat="1" applyFont="1" applyFill="1" applyBorder="1" applyAlignment="1" applyProtection="1">
      <alignment horizontal="center" vertical="center" shrinkToFit="1"/>
    </xf>
    <xf numFmtId="38" fontId="16" fillId="0" borderId="138" xfId="5" applyNumberFormat="1" applyFont="1" applyBorder="1" applyAlignment="1" applyProtection="1">
      <alignment horizontal="right" vertical="center" shrinkToFit="1"/>
    </xf>
    <xf numFmtId="0" fontId="3" fillId="0" borderId="172" xfId="5" applyFont="1" applyBorder="1" applyAlignment="1" applyProtection="1">
      <alignment horizontal="center" vertical="center"/>
    </xf>
    <xf numFmtId="0" fontId="3" fillId="0" borderId="171" xfId="5" applyFont="1" applyBorder="1" applyAlignment="1" applyProtection="1">
      <alignment horizontal="center" vertical="center"/>
    </xf>
    <xf numFmtId="0" fontId="3" fillId="0" borderId="170" xfId="5" applyFont="1" applyBorder="1" applyAlignment="1" applyProtection="1">
      <alignment horizontal="center" vertical="center"/>
    </xf>
    <xf numFmtId="0" fontId="7" fillId="4" borderId="170" xfId="2" applyFill="1" applyBorder="1" applyAlignment="1" applyProtection="1">
      <alignment horizontal="center" vertical="center"/>
      <protection locked="0"/>
    </xf>
    <xf numFmtId="0" fontId="7" fillId="4" borderId="172" xfId="2" applyFill="1" applyBorder="1" applyAlignment="1" applyProtection="1">
      <alignment horizontal="center" vertical="center"/>
      <protection locked="0"/>
    </xf>
    <xf numFmtId="0" fontId="7" fillId="4" borderId="171" xfId="2" applyFill="1" applyBorder="1" applyAlignment="1" applyProtection="1">
      <alignment horizontal="center" vertical="center"/>
      <protection locked="0"/>
    </xf>
    <xf numFmtId="49" fontId="27" fillId="0" borderId="0" xfId="5" applyNumberFormat="1" applyFont="1" applyAlignment="1" applyProtection="1">
      <alignment horizontal="right" vertical="center"/>
    </xf>
    <xf numFmtId="0" fontId="3" fillId="0" borderId="170" xfId="5" applyBorder="1" applyAlignment="1" applyProtection="1">
      <alignment horizontal="center" vertical="center"/>
    </xf>
    <xf numFmtId="0" fontId="3" fillId="0" borderId="172" xfId="5" applyBorder="1" applyAlignment="1" applyProtection="1">
      <alignment horizontal="center" vertical="center"/>
    </xf>
    <xf numFmtId="0" fontId="3" fillId="0" borderId="171" xfId="5" applyBorder="1" applyAlignment="1" applyProtection="1">
      <alignment horizontal="center" vertical="center"/>
    </xf>
    <xf numFmtId="0" fontId="3" fillId="0" borderId="138" xfId="5" applyBorder="1" applyAlignment="1" applyProtection="1">
      <alignment horizontal="center" vertical="center"/>
    </xf>
    <xf numFmtId="0" fontId="3" fillId="0" borderId="170" xfId="5" applyBorder="1" applyAlignment="1" applyProtection="1">
      <alignment horizontal="center" vertical="center"/>
    </xf>
    <xf numFmtId="0" fontId="3" fillId="0" borderId="138" xfId="5" applyBorder="1" applyAlignment="1" applyProtection="1">
      <alignment horizontal="center" vertical="center" shrinkToFit="1"/>
    </xf>
    <xf numFmtId="0" fontId="1" fillId="0" borderId="13" xfId="7" applyFont="1" applyBorder="1" applyAlignment="1" applyProtection="1">
      <alignment horizontal="left" vertical="center"/>
    </xf>
    <xf numFmtId="0" fontId="30" fillId="0" borderId="170" xfId="3" applyFont="1" applyBorder="1" applyAlignment="1" applyProtection="1">
      <alignment horizontal="center" vertical="center" shrinkToFit="1"/>
    </xf>
    <xf numFmtId="0" fontId="30" fillId="0" borderId="172" xfId="3" applyFont="1" applyBorder="1" applyAlignment="1" applyProtection="1">
      <alignment horizontal="center" vertical="center" shrinkToFit="1"/>
    </xf>
    <xf numFmtId="0" fontId="30" fillId="0" borderId="171" xfId="3" applyFont="1" applyBorder="1" applyAlignment="1" applyProtection="1">
      <alignment horizontal="center" vertical="center" shrinkToFit="1"/>
    </xf>
    <xf numFmtId="0" fontId="30" fillId="0" borderId="0" xfId="3" applyFont="1" applyAlignment="1" applyProtection="1">
      <alignment vertical="center" shrinkToFit="1"/>
    </xf>
    <xf numFmtId="0" fontId="30" fillId="0" borderId="0" xfId="3" applyFont="1" applyAlignment="1" applyProtection="1">
      <alignment horizontal="left" vertical="center" shrinkToFit="1"/>
    </xf>
    <xf numFmtId="0" fontId="3" fillId="2" borderId="0" xfId="5" applyFill="1" applyAlignment="1" applyProtection="1">
      <alignment vertical="center"/>
    </xf>
    <xf numFmtId="0" fontId="3" fillId="0" borderId="161" xfId="5" applyFill="1" applyBorder="1" applyAlignment="1" applyProtection="1">
      <alignment vertical="center"/>
    </xf>
    <xf numFmtId="49" fontId="3" fillId="2" borderId="0" xfId="5" applyNumberFormat="1" applyFill="1" applyAlignment="1" applyProtection="1">
      <alignment horizontal="right" vertical="center"/>
    </xf>
    <xf numFmtId="0" fontId="3" fillId="0" borderId="0" xfId="5" applyFont="1" applyAlignment="1" applyProtection="1">
      <alignment horizontal="right" vertical="center"/>
    </xf>
    <xf numFmtId="0" fontId="3" fillId="0" borderId="0" xfId="5" applyAlignment="1" applyProtection="1">
      <alignment vertical="center"/>
    </xf>
    <xf numFmtId="0" fontId="3" fillId="0" borderId="168" xfId="5" applyFont="1" applyBorder="1" applyAlignment="1" applyProtection="1">
      <alignment horizontal="center" vertical="center" wrapText="1"/>
    </xf>
    <xf numFmtId="0" fontId="3" fillId="0" borderId="169" xfId="5" applyFont="1" applyBorder="1" applyAlignment="1" applyProtection="1">
      <alignment horizontal="center" vertical="center"/>
    </xf>
    <xf numFmtId="0" fontId="3" fillId="0" borderId="170" xfId="5" applyBorder="1" applyAlignment="1" applyProtection="1">
      <alignment vertical="center"/>
    </xf>
    <xf numFmtId="0" fontId="3" fillId="0" borderId="172" xfId="5" applyBorder="1" applyAlignment="1" applyProtection="1">
      <alignment vertical="center"/>
    </xf>
    <xf numFmtId="0" fontId="3" fillId="0" borderId="171" xfId="5" applyBorder="1" applyAlignment="1" applyProtection="1">
      <alignment vertical="center"/>
    </xf>
    <xf numFmtId="0" fontId="3" fillId="0" borderId="10" xfId="5" applyFont="1" applyBorder="1" applyAlignment="1" applyProtection="1">
      <alignment horizontal="center" vertical="center"/>
    </xf>
    <xf numFmtId="0" fontId="3" fillId="0" borderId="125" xfId="5" applyFont="1" applyBorder="1" applyAlignment="1" applyProtection="1">
      <alignment horizontal="center" vertical="center"/>
    </xf>
    <xf numFmtId="0" fontId="3" fillId="0" borderId="0" xfId="10" applyFont="1" applyAlignment="1" applyProtection="1">
      <alignment vertical="center" wrapText="1"/>
    </xf>
    <xf numFmtId="0" fontId="3" fillId="0" borderId="0" xfId="10" applyFont="1" applyAlignment="1" applyProtection="1">
      <alignment vertical="center"/>
    </xf>
    <xf numFmtId="0" fontId="30" fillId="0" borderId="0" xfId="10" applyFont="1" applyProtection="1">
      <alignment vertical="center"/>
    </xf>
    <xf numFmtId="0" fontId="3" fillId="2" borderId="170" xfId="3" applyFont="1" applyFill="1" applyBorder="1" applyAlignment="1" applyProtection="1">
      <alignment horizontal="left" vertical="center"/>
    </xf>
    <xf numFmtId="0" fontId="16" fillId="0" borderId="166" xfId="10" applyFont="1" applyBorder="1" applyAlignment="1" applyProtection="1">
      <alignment horizontal="center" vertical="center"/>
    </xf>
    <xf numFmtId="0" fontId="3" fillId="2" borderId="147" xfId="3" applyFont="1" applyFill="1" applyBorder="1" applyAlignment="1" applyProtection="1">
      <alignment horizontal="center" vertical="center"/>
    </xf>
    <xf numFmtId="0" fontId="3" fillId="2" borderId="148" xfId="3" applyFont="1" applyFill="1" applyBorder="1" applyAlignment="1" applyProtection="1">
      <alignment horizontal="center" vertical="center"/>
    </xf>
    <xf numFmtId="0" fontId="3" fillId="2" borderId="149" xfId="3" applyFont="1" applyFill="1" applyBorder="1" applyAlignment="1" applyProtection="1">
      <alignment horizontal="center" vertical="center"/>
    </xf>
    <xf numFmtId="0" fontId="3" fillId="0" borderId="138" xfId="3" applyFont="1" applyBorder="1" applyAlignment="1" applyProtection="1">
      <alignment horizontal="left" vertical="center"/>
    </xf>
    <xf numFmtId="0" fontId="3" fillId="2" borderId="174" xfId="3" applyFont="1" applyFill="1" applyBorder="1" applyAlignment="1" applyProtection="1">
      <alignment horizontal="center" vertical="center"/>
    </xf>
    <xf numFmtId="0" fontId="3" fillId="0" borderId="147" xfId="3" applyFont="1" applyBorder="1" applyAlignment="1" applyProtection="1">
      <alignment horizontal="center" vertical="center" wrapText="1"/>
    </xf>
    <xf numFmtId="0" fontId="3" fillId="0" borderId="148" xfId="3" applyFont="1" applyBorder="1" applyAlignment="1" applyProtection="1">
      <alignment horizontal="center" vertical="center" wrapText="1"/>
    </xf>
    <xf numFmtId="0" fontId="3" fillId="0" borderId="149" xfId="3" applyFont="1" applyBorder="1" applyAlignment="1" applyProtection="1">
      <alignment horizontal="center" vertical="center" wrapText="1"/>
    </xf>
    <xf numFmtId="0" fontId="3" fillId="2" borderId="148" xfId="3" applyFont="1" applyFill="1" applyBorder="1" applyAlignment="1" applyProtection="1">
      <alignment horizontal="center" vertical="center"/>
    </xf>
    <xf numFmtId="0" fontId="3" fillId="0" borderId="138" xfId="3" applyFont="1" applyBorder="1" applyAlignment="1" applyProtection="1">
      <alignment horizontal="center" vertical="center" shrinkToFit="1"/>
    </xf>
    <xf numFmtId="186" fontId="3" fillId="6" borderId="138" xfId="3" applyNumberFormat="1" applyFont="1" applyFill="1" applyBorder="1" applyAlignment="1" applyProtection="1">
      <alignment vertical="center"/>
      <protection locked="0"/>
    </xf>
    <xf numFmtId="0" fontId="3" fillId="0" borderId="0" xfId="3" applyFont="1" applyAlignment="1" applyProtection="1">
      <alignment horizontal="right" vertical="center" shrinkToFit="1"/>
    </xf>
    <xf numFmtId="0" fontId="3" fillId="0" borderId="161" xfId="3" applyFont="1" applyBorder="1" applyAlignment="1" applyProtection="1">
      <alignment horizontal="right" vertical="center" shrinkToFit="1"/>
    </xf>
    <xf numFmtId="0" fontId="16" fillId="0" borderId="0" xfId="3" applyFont="1" applyAlignment="1" applyProtection="1">
      <alignment horizontal="center" vertical="center"/>
    </xf>
    <xf numFmtId="0" fontId="16" fillId="0" borderId="161" xfId="3" applyFont="1" applyBorder="1" applyAlignment="1" applyProtection="1">
      <alignment horizontal="center" vertical="center"/>
    </xf>
    <xf numFmtId="0" fontId="3" fillId="2" borderId="0" xfId="3" applyFont="1" applyFill="1" applyAlignment="1" applyProtection="1">
      <alignment horizontal="right" vertical="center" wrapText="1"/>
    </xf>
    <xf numFmtId="0" fontId="3" fillId="0" borderId="0" xfId="10" applyFont="1" applyAlignment="1" applyProtection="1">
      <alignment horizontal="right" vertical="center" shrinkToFit="1"/>
    </xf>
    <xf numFmtId="0" fontId="3" fillId="0" borderId="115" xfId="3" applyFont="1" applyBorder="1" applyAlignment="1" applyProtection="1">
      <alignment horizontal="left" vertical="center"/>
    </xf>
    <xf numFmtId="0" fontId="3" fillId="0" borderId="0" xfId="3" applyFont="1" applyBorder="1" applyAlignment="1" applyProtection="1">
      <alignment horizontal="left" vertical="center"/>
    </xf>
    <xf numFmtId="0" fontId="3" fillId="0" borderId="0" xfId="10" applyFont="1" applyAlignment="1" applyProtection="1">
      <alignment horizontal="right" vertical="center"/>
    </xf>
    <xf numFmtId="0" fontId="48" fillId="0" borderId="0" xfId="3" applyFont="1" applyAlignment="1" applyProtection="1">
      <alignment horizontal="right" vertical="center"/>
    </xf>
    <xf numFmtId="0" fontId="37" fillId="0" borderId="0" xfId="3" applyFont="1" applyAlignment="1" applyProtection="1">
      <alignment vertical="center"/>
    </xf>
    <xf numFmtId="0" fontId="30" fillId="2" borderId="147" xfId="3" applyFont="1" applyFill="1" applyBorder="1" applyAlignment="1" applyProtection="1">
      <alignment horizontal="center" vertical="center"/>
    </xf>
    <xf numFmtId="0" fontId="30" fillId="2" borderId="149" xfId="3" applyFont="1" applyFill="1" applyBorder="1" applyAlignment="1" applyProtection="1">
      <alignment horizontal="center" vertical="center"/>
    </xf>
    <xf numFmtId="0" fontId="3" fillId="2" borderId="147" xfId="5" applyFill="1" applyBorder="1" applyAlignment="1" applyProtection="1">
      <alignment horizontal="center" vertical="center" shrinkToFit="1"/>
    </xf>
    <xf numFmtId="0" fontId="3" fillId="2" borderId="148" xfId="5" applyFill="1" applyBorder="1" applyAlignment="1" applyProtection="1">
      <alignment horizontal="center" vertical="center" shrinkToFit="1"/>
    </xf>
    <xf numFmtId="0" fontId="3" fillId="2" borderId="149" xfId="5" applyFill="1" applyBorder="1" applyAlignment="1" applyProtection="1">
      <alignment horizontal="center" vertical="center" shrinkToFit="1"/>
    </xf>
    <xf numFmtId="0" fontId="3" fillId="2" borderId="138" xfId="5" applyFill="1" applyBorder="1" applyAlignment="1" applyProtection="1">
      <alignment horizontal="center" vertical="center"/>
    </xf>
    <xf numFmtId="0" fontId="3" fillId="2" borderId="10" xfId="5" applyFill="1" applyBorder="1" applyAlignment="1" applyProtection="1">
      <alignment vertical="center"/>
    </xf>
    <xf numFmtId="0" fontId="3" fillId="2" borderId="124" xfId="5" applyFill="1" applyBorder="1" applyAlignment="1" applyProtection="1">
      <alignment vertical="center"/>
    </xf>
    <xf numFmtId="0" fontId="3" fillId="2" borderId="147" xfId="5" applyFill="1" applyBorder="1" applyAlignment="1" applyProtection="1">
      <alignment horizontal="center" vertical="center"/>
    </xf>
    <xf numFmtId="0" fontId="3" fillId="2" borderId="169" xfId="5" applyFill="1" applyBorder="1" applyAlignment="1" applyProtection="1">
      <alignment vertical="center"/>
    </xf>
    <xf numFmtId="0" fontId="3" fillId="0" borderId="115" xfId="5" applyBorder="1" applyAlignment="1" applyProtection="1">
      <alignment vertical="center"/>
    </xf>
    <xf numFmtId="0" fontId="3" fillId="0" borderId="0" xfId="5" applyAlignment="1" applyProtection="1">
      <alignment horizontal="left" vertical="center" wrapText="1"/>
    </xf>
    <xf numFmtId="0" fontId="30" fillId="0" borderId="124" xfId="3" applyFont="1" applyBorder="1" applyAlignment="1" applyProtection="1">
      <alignment vertical="center"/>
    </xf>
    <xf numFmtId="0" fontId="30" fillId="0" borderId="173" xfId="3" applyFont="1" applyBorder="1" applyAlignment="1" applyProtection="1">
      <alignment horizontal="center" vertical="center"/>
    </xf>
    <xf numFmtId="0" fontId="30" fillId="0" borderId="0" xfId="3" applyFont="1" applyAlignment="1" applyProtection="1">
      <alignment horizontal="center" vertical="center"/>
    </xf>
    <xf numFmtId="0" fontId="30" fillId="0" borderId="138" xfId="3" applyFont="1" applyBorder="1" applyAlignment="1" applyProtection="1">
      <alignment horizontal="center" vertical="center"/>
    </xf>
    <xf numFmtId="0" fontId="30" fillId="2" borderId="147" xfId="3" applyFont="1" applyFill="1" applyBorder="1" applyAlignment="1" applyProtection="1">
      <alignment horizontal="center" vertical="center"/>
    </xf>
    <xf numFmtId="0" fontId="30" fillId="4" borderId="138" xfId="3" applyFont="1" applyFill="1" applyBorder="1" applyAlignment="1" applyProtection="1">
      <alignment vertical="center"/>
      <protection locked="0"/>
    </xf>
    <xf numFmtId="0" fontId="7" fillId="0" borderId="0" xfId="3" applyFont="1" applyFill="1" applyAlignment="1" applyProtection="1">
      <alignment vertical="center"/>
    </xf>
    <xf numFmtId="0" fontId="7" fillId="0" borderId="0" xfId="16" applyFont="1" applyProtection="1">
      <alignment vertical="center"/>
    </xf>
    <xf numFmtId="0" fontId="37" fillId="0" borderId="0" xfId="15" applyFont="1" applyProtection="1">
      <alignment vertical="center"/>
    </xf>
    <xf numFmtId="0" fontId="26" fillId="0" borderId="0" xfId="15" applyFont="1" applyProtection="1">
      <alignment vertical="center"/>
    </xf>
    <xf numFmtId="0" fontId="3" fillId="0" borderId="0" xfId="15" applyFont="1" applyAlignment="1" applyProtection="1">
      <alignment horizontal="right" vertical="center"/>
    </xf>
    <xf numFmtId="0" fontId="3" fillId="0" borderId="0" xfId="16" applyFont="1" applyAlignment="1" applyProtection="1">
      <alignment horizontal="right" vertical="center"/>
    </xf>
    <xf numFmtId="0" fontId="3" fillId="4" borderId="147" xfId="16" applyFont="1" applyFill="1" applyBorder="1" applyAlignment="1" applyProtection="1">
      <alignment horizontal="center"/>
      <protection locked="0"/>
    </xf>
    <xf numFmtId="0" fontId="3" fillId="4" borderId="195" xfId="16" applyFont="1" applyFill="1" applyBorder="1" applyAlignment="1" applyProtection="1">
      <alignment horizontal="center"/>
      <protection locked="0"/>
    </xf>
    <xf numFmtId="0" fontId="3" fillId="4" borderId="192" xfId="16" applyFont="1" applyFill="1" applyBorder="1" applyAlignment="1" applyProtection="1">
      <alignment horizontal="center"/>
      <protection locked="0"/>
    </xf>
    <xf numFmtId="0" fontId="3" fillId="0" borderId="0" xfId="3" applyFont="1" applyAlignment="1" applyProtection="1">
      <alignment vertical="center" wrapText="1"/>
    </xf>
    <xf numFmtId="0" fontId="3" fillId="0" borderId="173" xfId="3" applyFont="1" applyBorder="1" applyAlignment="1" applyProtection="1">
      <alignment vertical="center" wrapText="1"/>
    </xf>
    <xf numFmtId="0" fontId="3" fillId="0" borderId="138" xfId="5" applyFont="1" applyBorder="1" applyAlignment="1" applyProtection="1">
      <alignment vertical="center" wrapText="1"/>
    </xf>
    <xf numFmtId="0" fontId="3" fillId="0" borderId="138" xfId="5" applyFont="1" applyBorder="1" applyAlignment="1" applyProtection="1">
      <alignment vertical="center"/>
    </xf>
    <xf numFmtId="0" fontId="3" fillId="0" borderId="173" xfId="5" applyFont="1" applyBorder="1" applyAlignment="1" applyProtection="1">
      <alignment vertical="center" wrapText="1"/>
    </xf>
    <xf numFmtId="0" fontId="7" fillId="4" borderId="138" xfId="2" applyFill="1" applyBorder="1" applyAlignment="1" applyProtection="1">
      <alignment horizontal="center" vertical="center"/>
      <protection locked="0"/>
    </xf>
    <xf numFmtId="49" fontId="1" fillId="2" borderId="0" xfId="3" applyNumberFormat="1" applyFont="1" applyFill="1" applyAlignment="1" applyProtection="1">
      <alignment horizontal="right" vertical="center"/>
    </xf>
    <xf numFmtId="0" fontId="1" fillId="2" borderId="0" xfId="3" applyFont="1" applyFill="1" applyAlignment="1" applyProtection="1">
      <alignment vertical="center"/>
    </xf>
    <xf numFmtId="0" fontId="1" fillId="2" borderId="0" xfId="3" applyFont="1" applyFill="1" applyAlignment="1" applyProtection="1">
      <alignment horizontal="right" vertical="center"/>
    </xf>
    <xf numFmtId="0" fontId="1" fillId="0" borderId="0" xfId="15" applyFont="1" applyAlignment="1" applyProtection="1">
      <alignment horizontal="right" vertical="center"/>
    </xf>
    <xf numFmtId="0" fontId="3" fillId="4" borderId="168" xfId="5" applyFill="1" applyBorder="1" applyAlignment="1" applyProtection="1">
      <alignment horizontal="left" vertical="top"/>
      <protection locked="0"/>
    </xf>
    <xf numFmtId="0" fontId="3" fillId="4" borderId="115" xfId="5" applyFill="1" applyBorder="1" applyAlignment="1" applyProtection="1">
      <alignment horizontal="left" vertical="top"/>
      <protection locked="0"/>
    </xf>
    <xf numFmtId="0" fontId="3" fillId="4" borderId="169" xfId="5" applyFill="1" applyBorder="1" applyAlignment="1" applyProtection="1">
      <alignment horizontal="left" vertical="top"/>
      <protection locked="0"/>
    </xf>
    <xf numFmtId="0" fontId="3" fillId="4" borderId="10" xfId="5" applyFill="1" applyBorder="1" applyAlignment="1" applyProtection="1">
      <alignment horizontal="left" vertical="top"/>
      <protection locked="0"/>
    </xf>
    <xf numFmtId="0" fontId="3" fillId="4" borderId="124" xfId="5" applyFill="1" applyBorder="1" applyAlignment="1" applyProtection="1">
      <alignment horizontal="left" vertical="top"/>
      <protection locked="0"/>
    </xf>
    <xf numFmtId="0" fontId="3" fillId="4" borderId="125" xfId="5" applyFill="1" applyBorder="1" applyAlignment="1" applyProtection="1">
      <alignment horizontal="left" vertical="top"/>
      <protection locked="0"/>
    </xf>
    <xf numFmtId="0" fontId="1" fillId="2" borderId="0" xfId="3" applyFont="1" applyFill="1" applyAlignment="1" applyProtection="1">
      <alignment horizontal="left" vertical="center"/>
    </xf>
    <xf numFmtId="0" fontId="1" fillId="0" borderId="0" xfId="3" applyFont="1" applyAlignment="1" applyProtection="1">
      <alignment horizontal="right" vertical="center"/>
    </xf>
    <xf numFmtId="0" fontId="1" fillId="0" borderId="0" xfId="3" applyFont="1" applyAlignment="1" applyProtection="1">
      <alignment vertical="center"/>
    </xf>
    <xf numFmtId="0" fontId="1" fillId="2" borderId="0" xfId="3" applyFont="1" applyFill="1" applyAlignment="1" applyProtection="1">
      <alignment vertical="center" wrapText="1"/>
    </xf>
    <xf numFmtId="0" fontId="1" fillId="0" borderId="138" xfId="3" applyFont="1" applyBorder="1" applyAlignment="1" applyProtection="1">
      <alignment vertical="center"/>
    </xf>
    <xf numFmtId="0" fontId="1" fillId="0" borderId="138" xfId="3" applyFont="1" applyBorder="1" applyAlignment="1" applyProtection="1">
      <alignment horizontal="center" vertical="center"/>
    </xf>
    <xf numFmtId="0" fontId="1" fillId="0" borderId="138" xfId="3" applyFont="1" applyBorder="1" applyAlignment="1" applyProtection="1">
      <alignment horizontal="center" vertical="center" shrinkToFit="1"/>
    </xf>
    <xf numFmtId="0" fontId="1" fillId="2" borderId="147" xfId="3" applyFont="1" applyFill="1" applyBorder="1" applyAlignment="1" applyProtection="1">
      <alignment horizontal="center" vertical="center"/>
    </xf>
    <xf numFmtId="0" fontId="1" fillId="2" borderId="149" xfId="3" applyFont="1" applyFill="1" applyBorder="1" applyAlignment="1" applyProtection="1">
      <alignment horizontal="center" vertical="center"/>
    </xf>
    <xf numFmtId="0" fontId="4" fillId="2" borderId="138" xfId="3" applyFont="1" applyFill="1" applyBorder="1" applyAlignment="1" applyProtection="1">
      <alignment horizontal="center" vertical="center" wrapText="1"/>
    </xf>
    <xf numFmtId="0" fontId="1" fillId="2" borderId="138" xfId="3" applyFont="1" applyFill="1" applyBorder="1" applyAlignment="1" applyProtection="1">
      <alignment horizontal="center" vertical="center"/>
    </xf>
    <xf numFmtId="0" fontId="3" fillId="0" borderId="0" xfId="5" applyFont="1" applyAlignment="1" applyProtection="1">
      <alignment horizontal="right" vertical="top"/>
    </xf>
    <xf numFmtId="49" fontId="3" fillId="0" borderId="0" xfId="5" applyNumberFormat="1" applyBorder="1" applyAlignment="1" applyProtection="1">
      <alignment horizontal="left" vertical="center"/>
    </xf>
    <xf numFmtId="58" fontId="1" fillId="0" borderId="161" xfId="3" applyNumberFormat="1" applyFont="1" applyBorder="1" applyAlignment="1" applyProtection="1">
      <alignment horizontal="center" vertical="center" shrinkToFit="1"/>
    </xf>
    <xf numFmtId="0" fontId="1" fillId="0" borderId="0" xfId="7" applyFont="1" applyProtection="1">
      <alignment vertical="center"/>
    </xf>
    <xf numFmtId="0" fontId="1" fillId="0" borderId="173" xfId="3" applyFont="1" applyBorder="1" applyAlignment="1" applyProtection="1">
      <alignment horizontal="center" vertical="center"/>
    </xf>
    <xf numFmtId="0" fontId="3" fillId="0" borderId="115" xfId="3" applyFont="1" applyBorder="1" applyAlignment="1" applyProtection="1">
      <alignment horizontal="right" vertical="center"/>
    </xf>
    <xf numFmtId="0" fontId="3" fillId="2" borderId="147" xfId="3" applyFont="1" applyFill="1" applyBorder="1" applyAlignment="1" applyProtection="1">
      <alignment vertical="center"/>
    </xf>
    <xf numFmtId="0" fontId="3" fillId="2" borderId="172" xfId="3" applyFont="1" applyFill="1" applyBorder="1" applyAlignment="1" applyProtection="1">
      <alignment vertical="center"/>
    </xf>
    <xf numFmtId="0" fontId="3" fillId="2" borderId="147" xfId="3" applyFont="1" applyFill="1" applyBorder="1" applyAlignment="1" applyProtection="1">
      <alignment vertical="center" shrinkToFit="1"/>
    </xf>
    <xf numFmtId="0" fontId="3" fillId="2" borderId="172" xfId="3" applyFont="1" applyFill="1" applyBorder="1" applyAlignment="1" applyProtection="1">
      <alignment vertical="center" shrinkToFit="1"/>
    </xf>
    <xf numFmtId="0" fontId="16" fillId="2" borderId="147" xfId="3" applyFont="1" applyFill="1" applyBorder="1" applyAlignment="1" applyProtection="1">
      <alignment vertical="center"/>
    </xf>
    <xf numFmtId="0" fontId="16" fillId="2" borderId="172" xfId="3" applyFont="1" applyFill="1" applyBorder="1" applyAlignment="1" applyProtection="1">
      <alignment vertical="center"/>
    </xf>
    <xf numFmtId="0" fontId="3" fillId="4" borderId="147" xfId="5" applyFont="1" applyFill="1" applyBorder="1" applyAlignment="1" applyProtection="1">
      <alignment horizontal="center" vertical="center"/>
      <protection locked="0"/>
    </xf>
    <xf numFmtId="0" fontId="3" fillId="4" borderId="149" xfId="5" applyFont="1" applyFill="1" applyBorder="1" applyAlignment="1" applyProtection="1">
      <alignment horizontal="center" vertical="center"/>
      <protection locked="0"/>
    </xf>
    <xf numFmtId="195" fontId="16" fillId="4" borderId="147" xfId="3" applyNumberFormat="1" applyFont="1" applyFill="1" applyBorder="1" applyAlignment="1" applyProtection="1">
      <alignment horizontal="center" vertical="center"/>
      <protection locked="0"/>
    </xf>
    <xf numFmtId="195" fontId="16" fillId="4" borderId="149" xfId="3" applyNumberFormat="1" applyFont="1" applyFill="1" applyBorder="1" applyAlignment="1" applyProtection="1">
      <alignment horizontal="center" vertical="center"/>
      <protection locked="0"/>
    </xf>
    <xf numFmtId="0" fontId="1" fillId="0" borderId="0" xfId="3" applyFont="1" applyAlignment="1" applyProtection="1">
      <alignment horizontal="left" vertical="center" shrinkToFit="1"/>
    </xf>
    <xf numFmtId="0" fontId="1" fillId="0" borderId="193" xfId="3" applyFont="1" applyBorder="1" applyAlignment="1" applyProtection="1">
      <alignment horizontal="left" vertical="center" shrinkToFit="1"/>
    </xf>
    <xf numFmtId="0" fontId="1" fillId="0" borderId="0" xfId="3" applyFont="1" applyAlignment="1" applyProtection="1">
      <alignment vertical="center" shrinkToFit="1"/>
    </xf>
    <xf numFmtId="0" fontId="1" fillId="0" borderId="0" xfId="3" applyFont="1" applyAlignment="1" applyProtection="1">
      <alignment horizontal="center" vertical="center"/>
    </xf>
    <xf numFmtId="0" fontId="1" fillId="0" borderId="138" xfId="7" applyFont="1" applyBorder="1" applyAlignment="1" applyProtection="1">
      <alignment horizontal="center" vertical="center"/>
    </xf>
    <xf numFmtId="0" fontId="1" fillId="0" borderId="0" xfId="7" applyFont="1" applyAlignment="1" applyProtection="1">
      <alignment horizontal="center" vertical="center"/>
    </xf>
    <xf numFmtId="0" fontId="1" fillId="0" borderId="161" xfId="3" applyFont="1" applyBorder="1" applyAlignment="1" applyProtection="1">
      <alignment horizontal="right" vertical="center"/>
    </xf>
    <xf numFmtId="0" fontId="1" fillId="0" borderId="173" xfId="3" applyFont="1" applyBorder="1" applyAlignment="1" applyProtection="1">
      <alignment horizontal="center" vertical="center" wrapText="1"/>
    </xf>
    <xf numFmtId="0" fontId="1" fillId="0" borderId="138" xfId="3" applyFont="1" applyBorder="1" applyAlignment="1" applyProtection="1">
      <alignment horizontal="center" vertical="center" wrapText="1"/>
    </xf>
    <xf numFmtId="0" fontId="1" fillId="0" borderId="115" xfId="3" applyFont="1" applyBorder="1" applyAlignment="1" applyProtection="1">
      <alignment vertical="center"/>
    </xf>
    <xf numFmtId="0" fontId="1" fillId="0" borderId="161" xfId="3" applyFont="1" applyBorder="1" applyAlignment="1" applyProtection="1">
      <alignment vertical="center"/>
    </xf>
    <xf numFmtId="0" fontId="21" fillId="0" borderId="149" xfId="3" applyFont="1" applyBorder="1" applyAlignment="1" applyProtection="1">
      <alignment horizontal="center" vertical="center" wrapText="1"/>
    </xf>
    <xf numFmtId="49" fontId="1" fillId="0" borderId="0" xfId="3" applyNumberFormat="1" applyFont="1" applyAlignment="1" applyProtection="1">
      <alignment vertical="center" wrapText="1"/>
    </xf>
    <xf numFmtId="49" fontId="1" fillId="0" borderId="0" xfId="3" applyNumberFormat="1" applyFont="1" applyAlignment="1" applyProtection="1">
      <alignment vertical="center"/>
    </xf>
    <xf numFmtId="0" fontId="1" fillId="4" borderId="147" xfId="3" applyFont="1" applyFill="1" applyBorder="1" applyAlignment="1" applyProtection="1">
      <alignment horizontal="left" vertical="center"/>
      <protection locked="0"/>
    </xf>
    <xf numFmtId="0" fontId="1" fillId="4" borderId="172" xfId="3" applyFont="1" applyFill="1" applyBorder="1" applyAlignment="1" applyProtection="1">
      <alignment horizontal="left" vertical="center"/>
      <protection locked="0"/>
    </xf>
    <xf numFmtId="0" fontId="1" fillId="4" borderId="149" xfId="3" applyFont="1" applyFill="1" applyBorder="1" applyAlignment="1" applyProtection="1">
      <alignment horizontal="left" vertical="center"/>
      <protection locked="0"/>
    </xf>
    <xf numFmtId="0" fontId="23" fillId="0" borderId="0" xfId="3" applyFont="1" applyAlignment="1" applyProtection="1">
      <alignment horizontal="left" vertical="center"/>
    </xf>
    <xf numFmtId="0" fontId="3" fillId="0" borderId="71" xfId="3" applyFont="1" applyBorder="1" applyAlignment="1" applyProtection="1">
      <alignment horizontal="left" vertical="center"/>
    </xf>
    <xf numFmtId="0" fontId="3" fillId="0" borderId="72" xfId="3" applyFont="1" applyBorder="1" applyAlignment="1" applyProtection="1">
      <alignment horizontal="left" vertical="center"/>
    </xf>
    <xf numFmtId="0" fontId="3" fillId="0" borderId="73" xfId="3" applyFont="1" applyBorder="1" applyAlignment="1" applyProtection="1">
      <alignment horizontal="left" vertical="center"/>
    </xf>
    <xf numFmtId="0" fontId="3" fillId="0" borderId="74" xfId="3" applyFont="1" applyBorder="1" applyAlignment="1" applyProtection="1">
      <alignment horizontal="left" vertical="center"/>
    </xf>
    <xf numFmtId="0" fontId="16" fillId="0" borderId="75" xfId="5" applyFont="1" applyBorder="1" applyAlignment="1" applyProtection="1">
      <alignment horizontal="center" vertical="center"/>
    </xf>
    <xf numFmtId="0" fontId="3" fillId="0" borderId="74" xfId="3" applyFont="1" applyBorder="1" applyAlignment="1" applyProtection="1">
      <alignment horizontal="center" vertical="center"/>
    </xf>
    <xf numFmtId="0" fontId="3" fillId="0" borderId="76" xfId="3" applyFont="1" applyBorder="1" applyAlignment="1" applyProtection="1">
      <alignment horizontal="center" vertical="center"/>
    </xf>
    <xf numFmtId="0" fontId="3" fillId="0" borderId="77" xfId="3" applyFont="1" applyBorder="1" applyAlignment="1" applyProtection="1">
      <alignment horizontal="center" vertical="center" textRotation="255"/>
    </xf>
    <xf numFmtId="0" fontId="3" fillId="0" borderId="173" xfId="3" applyFont="1" applyBorder="1" applyAlignment="1" applyProtection="1">
      <alignment horizontal="center" vertical="center" textRotation="255"/>
    </xf>
    <xf numFmtId="0" fontId="3" fillId="0" borderId="18" xfId="5" applyBorder="1" applyAlignment="1" applyProtection="1">
      <alignment horizontal="left" vertical="center"/>
    </xf>
    <xf numFmtId="0" fontId="3" fillId="0" borderId="175" xfId="3" applyFont="1" applyBorder="1" applyAlignment="1" applyProtection="1">
      <alignment horizontal="left" vertical="center"/>
    </xf>
    <xf numFmtId="0" fontId="3" fillId="0" borderId="23" xfId="3" applyFont="1" applyBorder="1" applyAlignment="1" applyProtection="1">
      <alignment horizontal="left" vertical="center"/>
    </xf>
    <xf numFmtId="0" fontId="3" fillId="0" borderId="176" xfId="3" applyFont="1" applyBorder="1" applyAlignment="1" applyProtection="1">
      <alignment horizontal="left" vertical="center"/>
    </xf>
    <xf numFmtId="0" fontId="3" fillId="0" borderId="24" xfId="3" applyFont="1" applyBorder="1" applyAlignment="1" applyProtection="1">
      <alignment horizontal="center" vertical="center"/>
    </xf>
    <xf numFmtId="0" fontId="3" fillId="0" borderId="177" xfId="5" applyBorder="1" applyAlignment="1" applyProtection="1">
      <alignment horizontal="left" vertical="center"/>
    </xf>
    <xf numFmtId="0" fontId="3" fillId="0" borderId="149" xfId="3" applyFont="1" applyBorder="1" applyAlignment="1" applyProtection="1">
      <alignment horizontal="left" vertical="center"/>
    </xf>
    <xf numFmtId="0" fontId="3" fillId="0" borderId="78" xfId="3" applyFont="1" applyBorder="1" applyAlignment="1" applyProtection="1">
      <alignment horizontal="left" vertical="center"/>
    </xf>
    <xf numFmtId="0" fontId="3" fillId="0" borderId="24" xfId="3" applyFont="1" applyBorder="1" applyAlignment="1" applyProtection="1">
      <alignment horizontal="center" vertical="center" textRotation="255"/>
    </xf>
    <xf numFmtId="0" fontId="3" fillId="0" borderId="23" xfId="3" applyFont="1" applyBorder="1" applyAlignment="1" applyProtection="1">
      <alignment horizontal="center" vertical="center" textRotation="255"/>
    </xf>
    <xf numFmtId="186" fontId="3" fillId="6" borderId="138" xfId="3" applyNumberFormat="1" applyFont="1" applyFill="1" applyBorder="1" applyAlignment="1" applyProtection="1">
      <alignment horizontal="right" vertical="center"/>
    </xf>
    <xf numFmtId="0" fontId="3" fillId="0" borderId="79" xfId="3" applyFont="1" applyBorder="1" applyAlignment="1" applyProtection="1">
      <alignment horizontal="left" vertical="center"/>
    </xf>
    <xf numFmtId="0" fontId="3" fillId="0" borderId="178" xfId="3" applyFont="1" applyBorder="1" applyAlignment="1" applyProtection="1">
      <alignment horizontal="center" vertical="center" textRotation="255"/>
    </xf>
    <xf numFmtId="0" fontId="3" fillId="0" borderId="178" xfId="3" applyFont="1" applyBorder="1" applyAlignment="1" applyProtection="1">
      <alignment horizontal="center" vertical="center"/>
    </xf>
    <xf numFmtId="0" fontId="26" fillId="0" borderId="77" xfId="3" applyFont="1" applyBorder="1" applyAlignment="1" applyProtection="1">
      <alignment horizontal="center" vertical="center" textRotation="255"/>
    </xf>
    <xf numFmtId="0" fontId="3" fillId="0" borderId="23" xfId="3" applyFont="1" applyBorder="1" applyAlignment="1" applyProtection="1">
      <alignment horizontal="center" vertical="center"/>
    </xf>
    <xf numFmtId="0" fontId="26" fillId="0" borderId="176" xfId="3" applyFont="1" applyBorder="1" applyAlignment="1" applyProtection="1">
      <alignment horizontal="left" vertical="center"/>
    </xf>
    <xf numFmtId="0" fontId="26" fillId="0" borderId="78" xfId="3" applyFont="1" applyBorder="1" applyAlignment="1" applyProtection="1">
      <alignment horizontal="left" vertical="center"/>
    </xf>
    <xf numFmtId="0" fontId="26" fillId="0" borderId="77" xfId="3" applyFont="1" applyBorder="1" applyAlignment="1" applyProtection="1">
      <alignment horizontal="center" vertical="top" textRotation="90"/>
    </xf>
    <xf numFmtId="0" fontId="26" fillId="0" borderId="77" xfId="3" applyFont="1" applyBorder="1" applyAlignment="1" applyProtection="1">
      <alignment horizontal="center" textRotation="90"/>
    </xf>
    <xf numFmtId="0" fontId="3" fillId="0" borderId="77" xfId="3" applyFont="1" applyBorder="1" applyAlignment="1" applyProtection="1">
      <alignment horizontal="center" vertical="top" textRotation="90"/>
    </xf>
    <xf numFmtId="0" fontId="3" fillId="0" borderId="24" xfId="3" applyFont="1" applyBorder="1" applyAlignment="1" applyProtection="1">
      <alignment horizontal="center" vertical="center" shrinkToFit="1"/>
    </xf>
    <xf numFmtId="0" fontId="3" fillId="0" borderId="80" xfId="3" applyFont="1" applyBorder="1" applyAlignment="1" applyProtection="1">
      <alignment horizontal="left" vertical="center"/>
    </xf>
    <xf numFmtId="0" fontId="3" fillId="0" borderId="81" xfId="3" applyFont="1" applyBorder="1" applyAlignment="1" applyProtection="1">
      <alignment horizontal="center" vertical="center" textRotation="255"/>
    </xf>
    <xf numFmtId="0" fontId="3" fillId="0" borderId="82" xfId="3" applyFont="1" applyBorder="1" applyAlignment="1" applyProtection="1">
      <alignment horizontal="center" vertical="center" textRotation="255"/>
    </xf>
    <xf numFmtId="0" fontId="3" fillId="0" borderId="179" xfId="5" applyBorder="1" applyAlignment="1" applyProtection="1">
      <alignment horizontal="left" vertical="center"/>
    </xf>
    <xf numFmtId="0" fontId="3" fillId="0" borderId="83" xfId="3" applyFont="1" applyBorder="1" applyAlignment="1" applyProtection="1">
      <alignment horizontal="left" vertical="center"/>
    </xf>
    <xf numFmtId="186" fontId="3" fillId="6" borderId="84" xfId="3" applyNumberFormat="1" applyFont="1" applyFill="1" applyBorder="1" applyAlignment="1" applyProtection="1">
      <alignment horizontal="right" vertical="center"/>
    </xf>
    <xf numFmtId="0" fontId="3" fillId="0" borderId="84" xfId="3" applyFont="1" applyBorder="1" applyAlignment="1" applyProtection="1">
      <alignment horizontal="left" vertical="center"/>
    </xf>
    <xf numFmtId="0" fontId="3" fillId="0" borderId="85" xfId="3" applyFont="1" applyBorder="1" applyAlignment="1" applyProtection="1">
      <alignment horizontal="left" vertical="center"/>
    </xf>
    <xf numFmtId="0" fontId="23" fillId="0" borderId="0" xfId="3" applyFont="1" applyAlignment="1" applyProtection="1">
      <alignment horizontal="left" vertical="center"/>
    </xf>
    <xf numFmtId="0" fontId="23" fillId="5" borderId="86" xfId="3" applyFont="1" applyFill="1" applyBorder="1" applyAlignment="1" applyProtection="1">
      <alignment horizontal="center" vertical="center"/>
    </xf>
    <xf numFmtId="0" fontId="23" fillId="5" borderId="87" xfId="3" applyFont="1" applyFill="1" applyBorder="1" applyAlignment="1" applyProtection="1">
      <alignment horizontal="center" vertical="center"/>
    </xf>
    <xf numFmtId="0" fontId="23" fillId="5" borderId="88" xfId="3" applyFont="1" applyFill="1" applyBorder="1" applyAlignment="1" applyProtection="1">
      <alignment horizontal="center" vertical="center"/>
    </xf>
    <xf numFmtId="0" fontId="36" fillId="0" borderId="0" xfId="3" applyFont="1" applyAlignment="1" applyProtection="1">
      <alignment vertical="center"/>
    </xf>
    <xf numFmtId="0" fontId="16" fillId="0" borderId="0" xfId="3" applyFont="1" applyAlignment="1" applyProtection="1">
      <alignment vertical="center"/>
    </xf>
    <xf numFmtId="0" fontId="16" fillId="0" borderId="0" xfId="3" applyFont="1" applyAlignment="1" applyProtection="1">
      <alignment horizontal="center" vertical="center"/>
    </xf>
    <xf numFmtId="184" fontId="1" fillId="0" borderId="0" xfId="3" applyNumberFormat="1" applyFont="1" applyFill="1" applyBorder="1" applyAlignment="1" applyProtection="1">
      <alignment horizontal="center" vertical="center"/>
    </xf>
    <xf numFmtId="0" fontId="16" fillId="0" borderId="0" xfId="5" applyFont="1" applyProtection="1"/>
    <xf numFmtId="0" fontId="3" fillId="0" borderId="89" xfId="5" applyBorder="1" applyAlignment="1" applyProtection="1">
      <alignment horizontal="center" vertical="center" textRotation="255" wrapText="1"/>
    </xf>
    <xf numFmtId="0" fontId="3" fillId="0" borderId="90" xfId="5" applyBorder="1" applyAlignment="1" applyProtection="1">
      <alignment horizontal="left" vertical="center"/>
    </xf>
    <xf numFmtId="0" fontId="3" fillId="0" borderId="91" xfId="5" applyBorder="1" applyProtection="1"/>
    <xf numFmtId="0" fontId="3" fillId="0" borderId="92" xfId="5" applyBorder="1" applyProtection="1"/>
    <xf numFmtId="0" fontId="1" fillId="0" borderId="28" xfId="3" applyFont="1" applyBorder="1" applyAlignment="1" applyProtection="1">
      <alignment horizontal="right" vertical="center"/>
    </xf>
    <xf numFmtId="0" fontId="3" fillId="5" borderId="89" xfId="5" applyFill="1" applyBorder="1" applyAlignment="1" applyProtection="1">
      <alignment horizontal="center" vertical="center" textRotation="255" wrapText="1"/>
    </xf>
    <xf numFmtId="0" fontId="3" fillId="5" borderId="90" xfId="5" applyFill="1" applyBorder="1" applyAlignment="1" applyProtection="1">
      <alignment horizontal="left" vertical="center"/>
    </xf>
    <xf numFmtId="0" fontId="3" fillId="5" borderId="91" xfId="5" applyFill="1" applyBorder="1" applyAlignment="1" applyProtection="1">
      <alignment horizontal="left" vertical="center"/>
    </xf>
    <xf numFmtId="0" fontId="3" fillId="5" borderId="92" xfId="5" applyFill="1" applyBorder="1" applyAlignment="1" applyProtection="1">
      <alignment horizontal="left" vertical="center"/>
    </xf>
    <xf numFmtId="0" fontId="3" fillId="5" borderId="98" xfId="5" applyFill="1" applyBorder="1" applyAlignment="1" applyProtection="1">
      <alignment horizontal="left" vertical="center"/>
    </xf>
    <xf numFmtId="0" fontId="1" fillId="5" borderId="98" xfId="3" applyFont="1" applyFill="1" applyBorder="1" applyAlignment="1" applyProtection="1">
      <alignment horizontal="right" vertical="center"/>
    </xf>
    <xf numFmtId="0" fontId="3" fillId="0" borderId="93" xfId="5" applyBorder="1" applyAlignment="1" applyProtection="1">
      <alignment horizontal="center" vertical="center" textRotation="255" wrapText="1"/>
    </xf>
    <xf numFmtId="0" fontId="1" fillId="0" borderId="147" xfId="3" applyFont="1" applyBorder="1" applyAlignment="1" applyProtection="1">
      <alignment horizontal="left" vertical="center"/>
    </xf>
    <xf numFmtId="0" fontId="3" fillId="0" borderId="172" xfId="5" applyBorder="1" applyProtection="1"/>
    <xf numFmtId="0" fontId="3" fillId="0" borderId="31" xfId="5" applyBorder="1" applyProtection="1"/>
    <xf numFmtId="0" fontId="3" fillId="5" borderId="93" xfId="5" applyFill="1" applyBorder="1" applyAlignment="1" applyProtection="1">
      <alignment horizontal="center" vertical="center" textRotation="255" wrapText="1"/>
    </xf>
    <xf numFmtId="0" fontId="1" fillId="5" borderId="94" xfId="3" applyFont="1" applyFill="1" applyBorder="1" applyAlignment="1" applyProtection="1">
      <alignment horizontal="center" vertical="center"/>
    </xf>
    <xf numFmtId="0" fontId="1" fillId="5" borderId="147" xfId="3" applyFont="1" applyFill="1" applyBorder="1" applyAlignment="1" applyProtection="1">
      <alignment horizontal="left" vertical="center"/>
    </xf>
    <xf numFmtId="0" fontId="1" fillId="5" borderId="172" xfId="3" applyFont="1" applyFill="1" applyBorder="1" applyAlignment="1" applyProtection="1">
      <alignment horizontal="left" vertical="center"/>
    </xf>
    <xf numFmtId="0" fontId="1" fillId="5" borderId="31" xfId="3" applyFont="1" applyFill="1" applyBorder="1" applyAlignment="1" applyProtection="1">
      <alignment horizontal="left" vertical="center"/>
    </xf>
    <xf numFmtId="184" fontId="1" fillId="5" borderId="183" xfId="3" applyNumberFormat="1" applyFont="1" applyFill="1" applyBorder="1" applyAlignment="1" applyProtection="1">
      <alignment vertical="center"/>
    </xf>
    <xf numFmtId="0" fontId="1" fillId="0" borderId="35" xfId="3" applyFont="1" applyBorder="1" applyAlignment="1" applyProtection="1">
      <alignment horizontal="left" vertical="center"/>
    </xf>
    <xf numFmtId="0" fontId="3" fillId="0" borderId="33" xfId="5" applyBorder="1" applyProtection="1"/>
    <xf numFmtId="0" fontId="3" fillId="0" borderId="36" xfId="5" applyBorder="1" applyProtection="1"/>
    <xf numFmtId="0" fontId="1" fillId="5" borderId="96" xfId="3" applyFont="1" applyFill="1" applyBorder="1" applyAlignment="1" applyProtection="1">
      <alignment horizontal="center" vertical="center"/>
    </xf>
    <xf numFmtId="0" fontId="1" fillId="5" borderId="35" xfId="3" applyFont="1" applyFill="1" applyBorder="1" applyAlignment="1" applyProtection="1">
      <alignment horizontal="left" vertical="center"/>
    </xf>
    <xf numFmtId="0" fontId="1" fillId="5" borderId="33" xfId="3" applyFont="1" applyFill="1" applyBorder="1" applyAlignment="1" applyProtection="1">
      <alignment horizontal="left" vertical="center"/>
    </xf>
    <xf numFmtId="0" fontId="1" fillId="5" borderId="36" xfId="3" applyFont="1" applyFill="1" applyBorder="1" applyAlignment="1" applyProtection="1">
      <alignment horizontal="left" vertical="center"/>
    </xf>
    <xf numFmtId="184" fontId="1" fillId="5" borderId="36" xfId="3" applyNumberFormat="1" applyFont="1" applyFill="1" applyBorder="1" applyAlignment="1" applyProtection="1">
      <alignment vertical="center"/>
    </xf>
    <xf numFmtId="0" fontId="3" fillId="0" borderId="90" xfId="5" applyBorder="1" applyAlignment="1" applyProtection="1">
      <alignment horizontal="left" vertical="center"/>
    </xf>
    <xf numFmtId="0" fontId="3" fillId="0" borderId="91" xfId="5" applyBorder="1" applyProtection="1"/>
    <xf numFmtId="0" fontId="3" fillId="0" borderId="98" xfId="5" applyBorder="1" applyProtection="1"/>
    <xf numFmtId="0" fontId="3" fillId="0" borderId="180" xfId="5" applyBorder="1" applyAlignment="1" applyProtection="1">
      <alignment horizontal="left" vertical="center" wrapText="1"/>
    </xf>
    <xf numFmtId="0" fontId="3" fillId="0" borderId="181" xfId="5" applyBorder="1" applyProtection="1"/>
    <xf numFmtId="0" fontId="3" fillId="0" borderId="182" xfId="5" applyBorder="1" applyProtection="1"/>
    <xf numFmtId="184" fontId="3" fillId="6" borderId="30" xfId="5" applyNumberFormat="1" applyFill="1" applyBorder="1" applyAlignment="1" applyProtection="1">
      <alignment vertical="center"/>
    </xf>
    <xf numFmtId="0" fontId="3" fillId="5" borderId="180" xfId="5" applyFill="1" applyBorder="1" applyAlignment="1" applyProtection="1">
      <alignment horizontal="left" vertical="center" wrapText="1"/>
    </xf>
    <xf numFmtId="0" fontId="3" fillId="5" borderId="181" xfId="5" applyFill="1" applyBorder="1" applyAlignment="1" applyProtection="1">
      <alignment horizontal="left" vertical="center" wrapText="1"/>
    </xf>
    <xf numFmtId="0" fontId="3" fillId="5" borderId="182" xfId="5" applyFill="1" applyBorder="1" applyAlignment="1" applyProtection="1">
      <alignment horizontal="left" vertical="center" wrapText="1"/>
    </xf>
    <xf numFmtId="184" fontId="3" fillId="5" borderId="31" xfId="5" applyNumberFormat="1" applyFill="1" applyBorder="1" applyAlignment="1" applyProtection="1">
      <alignment vertical="center"/>
    </xf>
    <xf numFmtId="0" fontId="3" fillId="0" borderId="99" xfId="5" applyBorder="1" applyAlignment="1" applyProtection="1">
      <alignment horizontal="center" vertical="center"/>
    </xf>
    <xf numFmtId="0" fontId="3" fillId="5" borderId="99" xfId="5" applyFill="1" applyBorder="1" applyAlignment="1" applyProtection="1">
      <alignment horizontal="center" vertical="center"/>
    </xf>
    <xf numFmtId="0" fontId="1" fillId="5" borderId="178" xfId="3" applyFont="1" applyFill="1" applyBorder="1" applyAlignment="1" applyProtection="1">
      <alignment horizontal="center" vertical="center"/>
    </xf>
    <xf numFmtId="184" fontId="1" fillId="5" borderId="31" xfId="3" applyNumberFormat="1" applyFont="1" applyFill="1" applyBorder="1" applyAlignment="1" applyProtection="1">
      <alignment vertical="center"/>
    </xf>
    <xf numFmtId="0" fontId="1" fillId="5" borderId="182" xfId="3" applyFont="1" applyFill="1" applyBorder="1" applyAlignment="1" applyProtection="1">
      <alignment horizontal="left" vertical="center"/>
    </xf>
    <xf numFmtId="184" fontId="1" fillId="5" borderId="182" xfId="3" applyNumberFormat="1" applyFont="1" applyFill="1" applyBorder="1" applyAlignment="1" applyProtection="1">
      <alignment vertical="center"/>
    </xf>
    <xf numFmtId="0" fontId="3" fillId="0" borderId="100" xfId="5" applyBorder="1" applyAlignment="1" applyProtection="1">
      <alignment horizontal="center" vertical="center"/>
    </xf>
    <xf numFmtId="0" fontId="1" fillId="0" borderId="147" xfId="3" applyFont="1" applyBorder="1" applyAlignment="1" applyProtection="1">
      <alignment horizontal="left" vertical="center" wrapText="1"/>
    </xf>
    <xf numFmtId="0" fontId="3" fillId="5" borderId="100" xfId="5" applyFill="1" applyBorder="1" applyAlignment="1" applyProtection="1">
      <alignment horizontal="center" vertical="center"/>
    </xf>
    <xf numFmtId="0" fontId="1" fillId="5" borderId="138" xfId="3" applyFont="1" applyFill="1" applyBorder="1" applyAlignment="1" applyProtection="1">
      <alignment horizontal="center" vertical="center"/>
    </xf>
    <xf numFmtId="0" fontId="1" fillId="5" borderId="147" xfId="3" applyFont="1" applyFill="1" applyBorder="1" applyAlignment="1" applyProtection="1">
      <alignment horizontal="left" vertical="center" wrapText="1"/>
    </xf>
    <xf numFmtId="0" fontId="3" fillId="5" borderId="172" xfId="5" applyFill="1" applyBorder="1" applyAlignment="1" applyProtection="1">
      <alignment horizontal="left" vertical="center" wrapText="1"/>
    </xf>
    <xf numFmtId="0" fontId="3" fillId="5" borderId="31" xfId="5" applyFill="1" applyBorder="1" applyAlignment="1" applyProtection="1">
      <alignment horizontal="left" vertical="center" wrapText="1"/>
    </xf>
    <xf numFmtId="184" fontId="1" fillId="6" borderId="184" xfId="3" applyNumberFormat="1" applyFont="1" applyFill="1" applyBorder="1" applyAlignment="1" applyProtection="1">
      <alignment vertical="center"/>
    </xf>
    <xf numFmtId="0" fontId="3" fillId="0" borderId="99" xfId="5" applyBorder="1" applyAlignment="1" applyProtection="1">
      <alignment horizontal="center" vertical="center" wrapText="1"/>
    </xf>
    <xf numFmtId="0" fontId="3" fillId="5" borderId="99" xfId="5" applyFill="1" applyBorder="1" applyAlignment="1" applyProtection="1">
      <alignment horizontal="center" vertical="center" wrapText="1"/>
    </xf>
    <xf numFmtId="0" fontId="1" fillId="5" borderId="183" xfId="3" applyFont="1" applyFill="1" applyBorder="1" applyAlignment="1" applyProtection="1">
      <alignment horizontal="left" vertical="center"/>
    </xf>
    <xf numFmtId="0" fontId="1" fillId="5" borderId="185" xfId="3" applyFont="1" applyFill="1" applyBorder="1" applyAlignment="1" applyProtection="1">
      <alignment horizontal="left" vertical="center"/>
    </xf>
    <xf numFmtId="0" fontId="1" fillId="5" borderId="181" xfId="3" applyFont="1" applyFill="1" applyBorder="1" applyAlignment="1" applyProtection="1">
      <alignment horizontal="left" vertical="center"/>
    </xf>
    <xf numFmtId="0" fontId="3" fillId="0" borderId="101" xfId="5" applyBorder="1" applyAlignment="1" applyProtection="1">
      <alignment horizontal="center" vertical="center" textRotation="255" wrapText="1"/>
    </xf>
    <xf numFmtId="0" fontId="3" fillId="0" borderId="102" xfId="5" applyBorder="1" applyAlignment="1" applyProtection="1">
      <alignment horizontal="center" vertical="center"/>
    </xf>
    <xf numFmtId="0" fontId="1" fillId="0" borderId="104" xfId="3" applyFont="1" applyBorder="1" applyAlignment="1" applyProtection="1">
      <alignment horizontal="left" vertical="center"/>
    </xf>
    <xf numFmtId="0" fontId="3" fillId="0" borderId="105" xfId="5" applyBorder="1" applyProtection="1"/>
    <xf numFmtId="0" fontId="3" fillId="0" borderId="106" xfId="5" applyBorder="1" applyProtection="1"/>
    <xf numFmtId="0" fontId="3" fillId="5" borderId="101" xfId="5" applyFill="1" applyBorder="1" applyAlignment="1" applyProtection="1">
      <alignment horizontal="center" vertical="center" textRotation="255" wrapText="1"/>
    </xf>
    <xf numFmtId="0" fontId="3" fillId="5" borderId="102" xfId="5" applyFill="1" applyBorder="1" applyAlignment="1" applyProtection="1">
      <alignment horizontal="center" vertical="center"/>
    </xf>
    <xf numFmtId="0" fontId="1" fillId="5" borderId="103" xfId="3" applyFont="1" applyFill="1" applyBorder="1" applyAlignment="1" applyProtection="1">
      <alignment horizontal="center" vertical="center"/>
    </xf>
    <xf numFmtId="0" fontId="1" fillId="5" borderId="35" xfId="3" applyFont="1" applyFill="1" applyBorder="1" applyAlignment="1" applyProtection="1">
      <alignment horizontal="left" vertical="center" wrapText="1"/>
    </xf>
    <xf numFmtId="0" fontId="3" fillId="5" borderId="33" xfId="5" applyFill="1" applyBorder="1" applyAlignment="1" applyProtection="1">
      <alignment horizontal="left" vertical="center" wrapText="1"/>
    </xf>
    <xf numFmtId="0" fontId="3" fillId="5" borderId="36" xfId="5" applyFill="1" applyBorder="1" applyAlignment="1" applyProtection="1">
      <alignment horizontal="left" vertical="center" wrapText="1"/>
    </xf>
    <xf numFmtId="0" fontId="3" fillId="0" borderId="0" xfId="5" applyAlignment="1" applyProtection="1">
      <alignment vertical="center" textRotation="255" wrapText="1"/>
    </xf>
    <xf numFmtId="0" fontId="3" fillId="0" borderId="0" xfId="5" applyAlignment="1" applyProtection="1">
      <alignment horizontal="center" vertical="center"/>
    </xf>
    <xf numFmtId="0" fontId="1" fillId="2" borderId="107" xfId="3" applyFont="1" applyFill="1" applyBorder="1" applyAlignment="1" applyProtection="1">
      <alignment horizontal="left" vertical="center"/>
    </xf>
    <xf numFmtId="184" fontId="1" fillId="2" borderId="0" xfId="3" applyNumberFormat="1" applyFont="1" applyFill="1" applyAlignment="1" applyProtection="1">
      <alignment vertical="center"/>
    </xf>
    <xf numFmtId="0" fontId="3" fillId="2" borderId="107" xfId="5" applyFill="1" applyBorder="1" applyAlignment="1" applyProtection="1">
      <alignment vertical="center" textRotation="255" wrapText="1"/>
    </xf>
    <xf numFmtId="0" fontId="3" fillId="2" borderId="107" xfId="5" applyFill="1" applyBorder="1" applyAlignment="1" applyProtection="1">
      <alignment horizontal="center" vertical="center"/>
    </xf>
    <xf numFmtId="0" fontId="1" fillId="2" borderId="107" xfId="3" applyFont="1" applyFill="1" applyBorder="1" applyAlignment="1" applyProtection="1">
      <alignment horizontal="center" vertical="center"/>
    </xf>
    <xf numFmtId="0" fontId="1" fillId="2" borderId="107" xfId="3" applyFont="1" applyFill="1" applyBorder="1" applyAlignment="1" applyProtection="1">
      <alignment horizontal="left" vertical="center"/>
    </xf>
    <xf numFmtId="184" fontId="1" fillId="2" borderId="107" xfId="3" applyNumberFormat="1" applyFont="1" applyFill="1" applyBorder="1" applyAlignment="1" applyProtection="1">
      <alignment vertical="center"/>
    </xf>
    <xf numFmtId="0" fontId="3" fillId="0" borderId="86" xfId="5" applyBorder="1" applyAlignment="1" applyProtection="1">
      <alignment horizontal="center" vertical="center" wrapText="1"/>
    </xf>
    <xf numFmtId="0" fontId="3" fillId="0" borderId="87" xfId="5" applyBorder="1" applyAlignment="1" applyProtection="1">
      <alignment vertical="center"/>
    </xf>
    <xf numFmtId="0" fontId="3" fillId="0" borderId="88" xfId="5" applyBorder="1" applyAlignment="1" applyProtection="1">
      <alignment vertical="center"/>
    </xf>
    <xf numFmtId="0" fontId="3" fillId="2" borderId="108" xfId="5" applyFill="1" applyBorder="1" applyAlignment="1" applyProtection="1">
      <alignment horizontal="center" vertical="center"/>
    </xf>
    <xf numFmtId="189" fontId="3" fillId="5" borderId="86" xfId="5" applyNumberFormat="1" applyFill="1" applyBorder="1" applyAlignment="1" applyProtection="1">
      <alignment vertical="center"/>
    </xf>
    <xf numFmtId="0" fontId="3" fillId="5" borderId="108" xfId="5" applyFill="1" applyBorder="1" applyAlignment="1" applyProtection="1">
      <alignment horizontal="center" vertical="center"/>
    </xf>
    <xf numFmtId="0" fontId="3" fillId="2" borderId="0" xfId="5" applyFill="1" applyAlignment="1" applyProtection="1">
      <alignment horizontal="center" vertical="center"/>
    </xf>
    <xf numFmtId="0" fontId="40" fillId="0" borderId="197" xfId="3" applyFont="1" applyBorder="1" applyAlignment="1" applyProtection="1">
      <alignment horizontal="center" vertical="center" shrinkToFit="1"/>
    </xf>
    <xf numFmtId="0" fontId="40" fillId="0" borderId="91" xfId="3" applyFont="1" applyBorder="1" applyAlignment="1" applyProtection="1">
      <alignment horizontal="center" vertical="center" shrinkToFit="1"/>
    </xf>
    <xf numFmtId="0" fontId="40" fillId="0" borderId="92" xfId="3" applyFont="1" applyBorder="1" applyAlignment="1" applyProtection="1">
      <alignment horizontal="center" vertical="center" shrinkToFit="1"/>
    </xf>
    <xf numFmtId="0" fontId="1" fillId="0" borderId="197" xfId="3" applyFont="1" applyBorder="1" applyAlignment="1" applyProtection="1">
      <alignment horizontal="center" vertical="center" shrinkToFit="1"/>
    </xf>
    <xf numFmtId="0" fontId="1" fillId="0" borderId="91" xfId="3" applyFont="1" applyBorder="1" applyAlignment="1" applyProtection="1">
      <alignment horizontal="center" vertical="center" shrinkToFit="1"/>
    </xf>
    <xf numFmtId="0" fontId="1" fillId="0" borderId="92" xfId="3" applyFont="1" applyBorder="1" applyAlignment="1" applyProtection="1">
      <alignment horizontal="center" vertical="center" shrinkToFit="1"/>
    </xf>
    <xf numFmtId="0" fontId="3" fillId="5" borderId="173" xfId="3" applyFont="1" applyFill="1" applyBorder="1" applyAlignment="1" applyProtection="1">
      <alignment horizontal="center" vertical="center"/>
    </xf>
    <xf numFmtId="0" fontId="40" fillId="0" borderId="147" xfId="3" applyFont="1" applyBorder="1" applyAlignment="1" applyProtection="1">
      <alignment horizontal="center" vertical="center" shrinkToFit="1"/>
    </xf>
    <xf numFmtId="0" fontId="40" fillId="0" borderId="172" xfId="3" applyFont="1" applyBorder="1" applyAlignment="1" applyProtection="1">
      <alignment horizontal="center" vertical="center" shrinkToFit="1"/>
    </xf>
    <xf numFmtId="0" fontId="40" fillId="0" borderId="157" xfId="3" applyFont="1" applyBorder="1" applyAlignment="1" applyProtection="1">
      <alignment horizontal="center" vertical="center" shrinkToFit="1"/>
    </xf>
    <xf numFmtId="0" fontId="1" fillId="0" borderId="147" xfId="3" applyFont="1" applyBorder="1" applyAlignment="1" applyProtection="1">
      <alignment horizontal="center" vertical="center" shrinkToFit="1"/>
    </xf>
    <xf numFmtId="0" fontId="1" fillId="0" borderId="172" xfId="3" applyFont="1" applyBorder="1" applyAlignment="1" applyProtection="1">
      <alignment horizontal="center" vertical="center" shrinkToFit="1"/>
    </xf>
    <xf numFmtId="0" fontId="1" fillId="0" borderId="157" xfId="3" applyFont="1" applyBorder="1" applyAlignment="1" applyProtection="1">
      <alignment horizontal="center" vertical="center" shrinkToFit="1"/>
    </xf>
    <xf numFmtId="0" fontId="3" fillId="5" borderId="138" xfId="3" applyFont="1" applyFill="1" applyBorder="1" applyAlignment="1" applyProtection="1">
      <alignment horizontal="center" vertical="center"/>
    </xf>
    <xf numFmtId="0" fontId="1" fillId="0" borderId="89" xfId="3" applyFont="1" applyBorder="1" applyAlignment="1" applyProtection="1">
      <alignment horizontal="center" vertical="center" textRotation="255"/>
    </xf>
    <xf numFmtId="0" fontId="3" fillId="0" borderId="109" xfId="5" applyBorder="1" applyAlignment="1" applyProtection="1">
      <alignment horizontal="left" vertical="center"/>
    </xf>
    <xf numFmtId="0" fontId="3" fillId="0" borderId="107" xfId="5" applyBorder="1" applyProtection="1"/>
    <xf numFmtId="0" fontId="3" fillId="0" borderId="110" xfId="5" applyBorder="1" applyProtection="1"/>
    <xf numFmtId="0" fontId="1" fillId="5" borderId="89" xfId="3" applyFont="1" applyFill="1" applyBorder="1" applyAlignment="1" applyProtection="1">
      <alignment horizontal="center" vertical="center" textRotation="255"/>
    </xf>
    <xf numFmtId="0" fontId="3" fillId="5" borderId="109" xfId="5" applyFill="1" applyBorder="1" applyAlignment="1" applyProtection="1">
      <alignment horizontal="left" vertical="center"/>
    </xf>
    <xf numFmtId="0" fontId="3" fillId="5" borderId="107" xfId="5" applyFill="1" applyBorder="1" applyAlignment="1" applyProtection="1">
      <alignment horizontal="left" vertical="center"/>
    </xf>
    <xf numFmtId="0" fontId="3" fillId="5" borderId="110" xfId="5" applyFill="1" applyBorder="1" applyAlignment="1" applyProtection="1">
      <alignment horizontal="left" vertical="center"/>
    </xf>
    <xf numFmtId="0" fontId="1" fillId="0" borderId="93" xfId="3" applyFont="1" applyBorder="1" applyAlignment="1" applyProtection="1">
      <alignment horizontal="center" vertical="center" textRotation="255"/>
    </xf>
    <xf numFmtId="0" fontId="3" fillId="0" borderId="102" xfId="5" applyBorder="1" applyProtection="1"/>
    <xf numFmtId="0" fontId="1" fillId="5" borderId="93" xfId="3" applyFont="1" applyFill="1" applyBorder="1" applyAlignment="1" applyProtection="1">
      <alignment horizontal="center" vertical="center" textRotation="255"/>
    </xf>
    <xf numFmtId="0" fontId="3" fillId="5" borderId="102" xfId="5" applyFill="1" applyBorder="1" applyAlignment="1" applyProtection="1">
      <alignment horizontal="left" vertical="center"/>
    </xf>
    <xf numFmtId="0" fontId="3" fillId="5" borderId="105" xfId="5" applyFill="1" applyBorder="1" applyAlignment="1" applyProtection="1">
      <alignment horizontal="left" vertical="center"/>
    </xf>
    <xf numFmtId="0" fontId="3" fillId="5" borderId="106" xfId="5" applyFill="1" applyBorder="1" applyAlignment="1" applyProtection="1">
      <alignment horizontal="left" vertical="center"/>
    </xf>
    <xf numFmtId="184" fontId="1" fillId="5" borderId="106" xfId="3" applyNumberFormat="1" applyFont="1" applyFill="1" applyBorder="1" applyAlignment="1" applyProtection="1">
      <alignment vertical="center"/>
    </xf>
    <xf numFmtId="3" fontId="3" fillId="0" borderId="110" xfId="5" applyNumberFormat="1" applyBorder="1" applyAlignment="1" applyProtection="1">
      <alignment vertical="center"/>
    </xf>
    <xf numFmtId="3" fontId="3" fillId="5" borderId="110" xfId="5" applyNumberFormat="1" applyFill="1" applyBorder="1" applyAlignment="1" applyProtection="1">
      <alignment vertical="center"/>
    </xf>
    <xf numFmtId="0" fontId="1" fillId="0" borderId="94" xfId="3" applyFont="1" applyBorder="1" applyAlignment="1" applyProtection="1">
      <alignment vertical="center"/>
    </xf>
    <xf numFmtId="0" fontId="3" fillId="0" borderId="147" xfId="5" applyBorder="1" applyAlignment="1" applyProtection="1">
      <alignment horizontal="center" vertical="center" shrinkToFit="1"/>
    </xf>
    <xf numFmtId="0" fontId="3" fillId="0" borderId="172" xfId="5" applyBorder="1" applyAlignment="1" applyProtection="1">
      <alignment horizontal="center" vertical="center" shrinkToFit="1"/>
    </xf>
    <xf numFmtId="0" fontId="1" fillId="0" borderId="147" xfId="3" applyFont="1" applyBorder="1" applyAlignment="1" applyProtection="1">
      <alignment horizontal="center" vertical="center"/>
    </xf>
    <xf numFmtId="0" fontId="3" fillId="0" borderId="31" xfId="5" applyBorder="1" applyAlignment="1" applyProtection="1">
      <alignment vertical="center"/>
    </xf>
    <xf numFmtId="0" fontId="1" fillId="0" borderId="30" xfId="3" applyFont="1" applyBorder="1" applyAlignment="1" applyProtection="1">
      <alignment horizontal="right" vertical="center"/>
    </xf>
    <xf numFmtId="0" fontId="1" fillId="5" borderId="94" xfId="3" applyFont="1" applyFill="1" applyBorder="1" applyAlignment="1" applyProtection="1">
      <alignment vertical="center"/>
    </xf>
    <xf numFmtId="0" fontId="3" fillId="5" borderId="147" xfId="5" applyFill="1" applyBorder="1" applyAlignment="1" applyProtection="1">
      <alignment horizontal="center" vertical="center" shrinkToFit="1"/>
    </xf>
    <xf numFmtId="0" fontId="3" fillId="5" borderId="149" xfId="5" applyFill="1" applyBorder="1" applyAlignment="1" applyProtection="1">
      <alignment horizontal="center" vertical="center" shrinkToFit="1"/>
    </xf>
    <xf numFmtId="0" fontId="1" fillId="5" borderId="147" xfId="3" applyFont="1" applyFill="1" applyBorder="1" applyAlignment="1" applyProtection="1">
      <alignment horizontal="center" vertical="center"/>
    </xf>
    <xf numFmtId="0" fontId="1" fillId="5" borderId="31" xfId="3" applyFont="1" applyFill="1" applyBorder="1" applyAlignment="1" applyProtection="1">
      <alignment horizontal="center" vertical="center"/>
    </xf>
    <xf numFmtId="0" fontId="1" fillId="5" borderId="31" xfId="3" applyFont="1" applyFill="1" applyBorder="1" applyAlignment="1" applyProtection="1">
      <alignment horizontal="right" vertical="center"/>
    </xf>
    <xf numFmtId="3" fontId="1" fillId="0" borderId="94" xfId="3" applyNumberFormat="1" applyFont="1" applyBorder="1" applyAlignment="1" applyProtection="1">
      <alignment vertical="center"/>
    </xf>
    <xf numFmtId="3" fontId="1" fillId="5" borderId="94" xfId="3" applyNumberFormat="1" applyFont="1" applyFill="1" applyBorder="1" applyAlignment="1" applyProtection="1">
      <alignment vertical="center"/>
    </xf>
    <xf numFmtId="3" fontId="1" fillId="5" borderId="147" xfId="3" applyNumberFormat="1" applyFont="1" applyFill="1" applyBorder="1" applyAlignment="1" applyProtection="1">
      <alignment horizontal="center" vertical="center"/>
    </xf>
    <xf numFmtId="3" fontId="1" fillId="5" borderId="149" xfId="3" applyNumberFormat="1" applyFont="1" applyFill="1" applyBorder="1" applyAlignment="1" applyProtection="1">
      <alignment horizontal="center" vertical="center"/>
    </xf>
    <xf numFmtId="0" fontId="3" fillId="5" borderId="10" xfId="5" applyFill="1" applyBorder="1" applyAlignment="1" applyProtection="1">
      <alignment vertical="center" shrinkToFit="1"/>
    </xf>
    <xf numFmtId="0" fontId="3" fillId="5" borderId="183" xfId="5" applyFill="1" applyBorder="1" applyAlignment="1" applyProtection="1">
      <alignment vertical="center" shrinkToFit="1"/>
    </xf>
    <xf numFmtId="0" fontId="3" fillId="5" borderId="147" xfId="5" applyFill="1" applyBorder="1" applyAlignment="1" applyProtection="1">
      <alignment vertical="center" shrinkToFit="1"/>
    </xf>
    <xf numFmtId="0" fontId="3" fillId="5" borderId="185" xfId="5" applyFill="1" applyBorder="1" applyAlignment="1" applyProtection="1">
      <alignment vertical="center" shrinkToFit="1"/>
    </xf>
    <xf numFmtId="184" fontId="1" fillId="5" borderId="113" xfId="3" applyNumberFormat="1" applyFont="1" applyFill="1" applyBorder="1" applyAlignment="1" applyProtection="1">
      <alignment vertical="center"/>
    </xf>
    <xf numFmtId="0" fontId="1" fillId="0" borderId="101" xfId="3" applyFont="1" applyBorder="1" applyAlignment="1" applyProtection="1">
      <alignment horizontal="center" vertical="center" textRotation="255"/>
    </xf>
    <xf numFmtId="0" fontId="1" fillId="0" borderId="32" xfId="3" applyFont="1" applyBorder="1" applyAlignment="1" applyProtection="1">
      <alignment horizontal="right" vertical="center"/>
    </xf>
    <xf numFmtId="184" fontId="1" fillId="6" borderId="97" xfId="3" applyNumberFormat="1" applyFont="1" applyFill="1" applyBorder="1" applyAlignment="1" applyProtection="1">
      <alignment vertical="center"/>
    </xf>
    <xf numFmtId="0" fontId="1" fillId="5" borderId="101" xfId="3" applyFont="1" applyFill="1" applyBorder="1" applyAlignment="1" applyProtection="1">
      <alignment horizontal="center" vertical="center" textRotation="255"/>
    </xf>
    <xf numFmtId="0" fontId="1" fillId="5" borderId="32" xfId="3" applyFont="1" applyFill="1" applyBorder="1" applyAlignment="1" applyProtection="1">
      <alignment horizontal="right" vertical="center"/>
    </xf>
    <xf numFmtId="0" fontId="1" fillId="5" borderId="33" xfId="3" applyFont="1" applyFill="1" applyBorder="1" applyAlignment="1" applyProtection="1">
      <alignment horizontal="right" vertical="center"/>
    </xf>
    <xf numFmtId="0" fontId="1" fillId="5" borderId="36" xfId="3" applyFont="1" applyFill="1" applyBorder="1" applyAlignment="1" applyProtection="1">
      <alignment horizontal="right" vertical="center"/>
    </xf>
    <xf numFmtId="0" fontId="26" fillId="0" borderId="0" xfId="5" applyFont="1" applyAlignment="1" applyProtection="1">
      <alignment horizontal="left" vertical="center"/>
    </xf>
    <xf numFmtId="0" fontId="40" fillId="0" borderId="0" xfId="3" applyFont="1" applyAlignment="1" applyProtection="1">
      <alignment horizontal="center" vertical="center"/>
    </xf>
    <xf numFmtId="0" fontId="1" fillId="0" borderId="26" xfId="3" applyFont="1" applyBorder="1" applyAlignment="1" applyProtection="1">
      <alignment vertical="center" wrapText="1"/>
    </xf>
    <xf numFmtId="0" fontId="1" fillId="0" borderId="27" xfId="3" applyFont="1" applyBorder="1" applyAlignment="1" applyProtection="1">
      <alignment vertical="center" wrapText="1"/>
    </xf>
    <xf numFmtId="0" fontId="1" fillId="0" borderId="27" xfId="3" applyFont="1" applyBorder="1" applyAlignment="1" applyProtection="1">
      <alignment horizontal="center" vertical="center" wrapText="1"/>
    </xf>
    <xf numFmtId="0" fontId="3" fillId="0" borderId="114" xfId="5" applyFont="1" applyBorder="1" applyAlignment="1" applyProtection="1">
      <alignment horizontal="center" vertical="center" wrapText="1"/>
    </xf>
    <xf numFmtId="0" fontId="1" fillId="0" borderId="28" xfId="3" applyFont="1" applyBorder="1" applyAlignment="1" applyProtection="1">
      <alignment vertical="center" wrapText="1"/>
    </xf>
    <xf numFmtId="0" fontId="1" fillId="0" borderId="29" xfId="3" applyFont="1" applyBorder="1" applyAlignment="1" applyProtection="1">
      <alignment horizontal="center" vertical="center" wrapText="1"/>
    </xf>
    <xf numFmtId="0" fontId="1" fillId="0" borderId="138" xfId="3" applyFont="1" applyBorder="1" applyAlignment="1" applyProtection="1">
      <alignment horizontal="left" vertical="center" wrapText="1" indent="1"/>
    </xf>
    <xf numFmtId="0" fontId="1" fillId="0" borderId="30" xfId="3" applyFont="1" applyBorder="1" applyAlignment="1" applyProtection="1">
      <alignment vertical="center" wrapText="1"/>
    </xf>
    <xf numFmtId="0" fontId="3" fillId="0" borderId="186" xfId="5" applyBorder="1" applyAlignment="1" applyProtection="1">
      <alignment horizontal="left" vertical="center" wrapText="1" indent="1"/>
    </xf>
    <xf numFmtId="186" fontId="17" fillId="6" borderId="138" xfId="3" applyNumberFormat="1" applyFont="1" applyFill="1" applyBorder="1" applyAlignment="1" applyProtection="1">
      <alignment vertical="center"/>
    </xf>
    <xf numFmtId="0" fontId="1" fillId="0" borderId="29" xfId="3" applyFont="1" applyBorder="1" applyAlignment="1" applyProtection="1">
      <alignment horizontal="left" vertical="center" wrapText="1" indent="1"/>
    </xf>
    <xf numFmtId="0" fontId="1" fillId="0" borderId="138" xfId="3" applyFont="1" applyBorder="1" applyAlignment="1" applyProtection="1">
      <alignment horizontal="left" vertical="center" wrapText="1" indent="1"/>
    </xf>
    <xf numFmtId="0" fontId="3" fillId="0" borderId="187" xfId="5" applyBorder="1" applyAlignment="1" applyProtection="1">
      <alignment horizontal="left" vertical="center" wrapText="1" indent="1"/>
    </xf>
    <xf numFmtId="0" fontId="1" fillId="0" borderId="178" xfId="3" applyFont="1" applyBorder="1" applyAlignment="1" applyProtection="1">
      <alignment horizontal="center" vertical="center" wrapText="1"/>
    </xf>
    <xf numFmtId="0" fontId="1" fillId="0" borderId="184" xfId="3" applyFont="1" applyBorder="1" applyAlignment="1" applyProtection="1">
      <alignment vertical="center" wrapText="1"/>
    </xf>
    <xf numFmtId="0" fontId="1" fillId="0" borderId="32" xfId="3" applyFont="1" applyBorder="1" applyAlignment="1" applyProtection="1">
      <alignment horizontal="left" vertical="center" indent="1"/>
    </xf>
    <xf numFmtId="0" fontId="1" fillId="0" borderId="34" xfId="3" applyFont="1" applyBorder="1" applyAlignment="1" applyProtection="1">
      <alignment horizontal="left" vertical="center" wrapText="1" indent="1"/>
    </xf>
    <xf numFmtId="0" fontId="1" fillId="0" borderId="103" xfId="3" applyFont="1" applyBorder="1" applyAlignment="1" applyProtection="1">
      <alignment horizontal="center" vertical="center" wrapText="1"/>
    </xf>
    <xf numFmtId="0" fontId="1" fillId="0" borderId="97" xfId="3" applyFont="1" applyBorder="1" applyAlignment="1" applyProtection="1">
      <alignment vertical="center" wrapText="1"/>
    </xf>
    <xf numFmtId="0" fontId="3" fillId="0" borderId="107" xfId="5" applyBorder="1" applyAlignment="1" applyProtection="1">
      <alignment horizontal="left" vertical="center"/>
    </xf>
    <xf numFmtId="0" fontId="3" fillId="0" borderId="0" xfId="5" applyAlignment="1" applyProtection="1">
      <alignment horizontal="left" vertical="top" wrapText="1"/>
    </xf>
    <xf numFmtId="181" fontId="29" fillId="6" borderId="138" xfId="3" applyNumberFormat="1" applyFont="1" applyFill="1" applyBorder="1" applyAlignment="1" applyProtection="1">
      <alignment horizontal="right" vertical="center"/>
      <protection locked="0"/>
    </xf>
    <xf numFmtId="181" fontId="17" fillId="6" borderId="103" xfId="3" applyNumberFormat="1" applyFont="1" applyFill="1" applyBorder="1" applyAlignment="1" applyProtection="1">
      <alignment horizontal="right" vertical="center"/>
      <protection locked="0"/>
    </xf>
  </cellXfs>
  <cellStyles count="23">
    <cellStyle name="Excel Built-in Comma [0]" xfId="4"/>
    <cellStyle name="Excel Built-in Comma [0] 2" xfId="18"/>
    <cellStyle name="Excel Built-in Explanatory Text" xfId="13"/>
    <cellStyle name="桁区切り 2" xfId="11"/>
    <cellStyle name="桁区切り 2 2" xfId="19"/>
    <cellStyle name="桁区切り 3" xfId="17"/>
    <cellStyle name="桁区切り 3 2" xfId="22"/>
    <cellStyle name="桁区切り 4" xfId="20"/>
    <cellStyle name="標準" xfId="0" builtinId="0"/>
    <cellStyle name="標準 2" xfId="2"/>
    <cellStyle name="標準 2 2" xfId="5"/>
    <cellStyle name="標準 3" xfId="1"/>
    <cellStyle name="標準 3 2" xfId="10"/>
    <cellStyle name="標準 3 2 2" xfId="16"/>
    <cellStyle name="標準 3 2 3" xfId="21"/>
    <cellStyle name="標準 4" xfId="6"/>
    <cellStyle name="標準_H15調査書民間保育所" xfId="3"/>
    <cellStyle name="標準_H15調査書民間保育所 2" xfId="14"/>
    <cellStyle name="標準_TYK会計(調査書3.10) 2" xfId="15"/>
    <cellStyle name="標準_TYK会計(調査書3.10)_~1351122 2" xfId="9"/>
    <cellStyle name="標準_TYK会計(調査書3.10)_【会計班ﾃｽﾄ記入用①12基準順】H26_Cver2民間保育所調査書MH 2" xfId="8"/>
    <cellStyle name="標準_統一書式_【会計班ﾃｽﾄ記入用②23基準順打合せ後】H26_Cver2民間保育所調査書MH 2" xfId="12"/>
    <cellStyle name="標準_統一書式_【会計班ﾃｽﾄ記入用③23基準順打合せ後】H26_Cver2民間保育所調査書MH 2" xfId="7"/>
  </cellStyles>
  <dxfs count="556">
    <dxf>
      <fill>
        <patternFill patternType="solid">
          <fgColor auto="1"/>
          <bgColor theme="5" tint="0.79998168889431442"/>
        </patternFill>
      </fill>
    </dxf>
    <dxf>
      <fill>
        <patternFill>
          <bgColor theme="1"/>
        </patternFill>
      </fill>
    </dxf>
    <dxf>
      <fill>
        <patternFill patternType="solid">
          <fgColor auto="1"/>
          <bgColor theme="5" tint="0.79998168889431442"/>
        </patternFill>
      </fill>
    </dxf>
    <dxf>
      <fill>
        <patternFill patternType="solid">
          <fgColor auto="1"/>
          <bgColor theme="5" tint="0.79998168889431442"/>
        </patternFill>
      </fill>
    </dxf>
    <dxf>
      <fill>
        <patternFill patternType="solid">
          <fgColor auto="1"/>
          <bgColor theme="5" tint="0.79998168889431442"/>
        </patternFill>
      </fill>
    </dxf>
    <dxf>
      <fill>
        <patternFill patternType="solid">
          <fgColor auto="1"/>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b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bgColor theme="1"/>
        </patternFill>
      </fill>
    </dxf>
    <dxf>
      <fill>
        <patternFill>
          <bgColor theme="5" tint="0.79998168889431442"/>
        </patternFill>
      </fill>
    </dxf>
    <dxf>
      <fill>
        <patternFill>
          <bgColor theme="1"/>
        </patternFill>
      </fill>
    </dxf>
    <dxf>
      <fill>
        <patternFill>
          <bgColor theme="5" tint="0.79998168889431442"/>
        </patternFill>
      </fill>
    </dxf>
    <dxf>
      <fill>
        <patternFill>
          <bgColor theme="1"/>
        </patternFill>
      </fill>
    </dxf>
    <dxf>
      <fill>
        <patternFill>
          <bgColor theme="1"/>
        </patternFill>
      </fill>
    </dxf>
    <dxf>
      <fill>
        <patternFill>
          <bgColor theme="1"/>
        </patternFill>
      </fill>
    </dxf>
    <dxf>
      <fill>
        <patternFill patternType="solid">
          <fgColor auto="1"/>
          <bgColor theme="5" tint="0.79998168889431442"/>
        </patternFill>
      </fill>
    </dxf>
    <dxf>
      <fill>
        <patternFill>
          <bgColor theme="1"/>
        </patternFill>
      </fill>
    </dxf>
    <dxf>
      <fill>
        <patternFill patternType="solid">
          <fgColor auto="1"/>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bgColor theme="1"/>
        </patternFill>
      </fill>
    </dxf>
    <dxf>
      <fill>
        <patternFill patternType="solid">
          <fgColor auto="1"/>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solid">
          <fgColor auto="1"/>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3" tint="-0.499984740745262"/>
        </patternFill>
      </fill>
    </dxf>
    <dxf>
      <fill>
        <patternFill patternType="solid">
          <fgColor auto="1"/>
          <bgColor theme="5" tint="0.79998168889431442"/>
        </patternFill>
      </fill>
    </dxf>
    <dxf>
      <fill>
        <patternFill>
          <bgColor theme="3" tint="-0.499984740745262"/>
        </patternFill>
      </fill>
    </dxf>
    <dxf>
      <fill>
        <patternFill patternType="solid">
          <fgColor auto="1"/>
          <bgColor theme="5" tint="0.79998168889431442"/>
        </patternFill>
      </fill>
    </dxf>
    <dxf>
      <fill>
        <patternFill>
          <bgColor theme="5" tint="0.79998168889431442"/>
        </patternFill>
      </fill>
    </dxf>
    <dxf>
      <fill>
        <patternFill>
          <bgColor theme="1"/>
        </patternFill>
      </fill>
    </dxf>
    <dxf>
      <fill>
        <patternFill>
          <b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bgColor theme="1"/>
        </patternFill>
      </fill>
    </dxf>
    <dxf>
      <fill>
        <patternFill>
          <bgColor theme="5" tint="0.79998168889431442"/>
        </patternFill>
      </fill>
    </dxf>
    <dxf>
      <fill>
        <patternFill>
          <bgColor theme="1"/>
        </patternFill>
      </fill>
    </dxf>
    <dxf>
      <fill>
        <patternFill patternType="solid">
          <fgColor auto="1"/>
          <bgColor theme="5" tint="0.79998168889431442"/>
        </patternFill>
      </fill>
    </dxf>
    <dxf>
      <fill>
        <patternFill>
          <bgColor theme="5" tint="0.79998168889431442"/>
        </patternFill>
      </fill>
    </dxf>
    <dxf>
      <fill>
        <patternFill>
          <bgColor theme="5" tint="0.79998168889431442"/>
        </patternFill>
      </fill>
    </dxf>
    <dxf>
      <fill>
        <patternFill patternType="solid">
          <fgColor auto="1"/>
          <bgColor theme="5" tint="0.79998168889431442"/>
        </patternFill>
      </fill>
    </dxf>
    <dxf>
      <fill>
        <patternFill>
          <bgColor theme="1"/>
        </patternFill>
      </fill>
    </dxf>
    <dxf>
      <fill>
        <patternFill>
          <bgColor theme="5" tint="0.79998168889431442"/>
        </patternFill>
      </fill>
    </dxf>
    <dxf>
      <fill>
        <patternFill>
          <bgColor theme="5" tint="0.79998168889431442"/>
        </patternFill>
      </fill>
    </dxf>
    <dxf>
      <fill>
        <patternFill>
          <bgColor theme="1"/>
        </patternFill>
      </fill>
    </dxf>
    <dxf>
      <fill>
        <patternFill>
          <bgColor theme="3" tint="-0.499984740745262"/>
        </patternFill>
      </fill>
    </dxf>
    <dxf>
      <fill>
        <patternFill>
          <bgColor theme="3" tint="-0.499984740745262"/>
        </patternFill>
      </fill>
    </dxf>
    <dxf>
      <fill>
        <patternFill patternType="solid">
          <fgColor auto="1"/>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patternType="solid">
          <fgColor auto="1"/>
          <bgColor theme="5" tint="0.79998168889431442"/>
        </patternFill>
      </fill>
    </dxf>
    <dxf>
      <fill>
        <patternFill patternType="solid">
          <fgColor auto="1"/>
          <bgColor theme="5" tint="0.79998168889431442"/>
        </patternFill>
      </fill>
    </dxf>
    <dxf>
      <fill>
        <patternFill patternType="solid">
          <fgColor auto="1"/>
          <bgColor theme="5" tint="0.79998168889431442"/>
        </patternFill>
      </fill>
    </dxf>
    <dxf>
      <fill>
        <patternFill>
          <bgColor theme="1"/>
        </patternFill>
      </fill>
    </dxf>
    <dxf>
      <fill>
        <patternFill>
          <bgColor theme="5" tint="0.79998168889431442"/>
        </patternFill>
      </fill>
    </dxf>
    <dxf>
      <fill>
        <patternFill>
          <b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solid">
          <fgColor auto="1"/>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CCFFFF"/>
        </patternFill>
      </fill>
    </dxf>
    <dxf>
      <fill>
        <patternFill>
          <bgColor rgb="FFCCFFFF"/>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bgColor theme="5" tint="0.79998168889431442"/>
        </patternFill>
      </fill>
    </dxf>
    <dxf>
      <fill>
        <gradientFill degree="90">
          <stop position="0">
            <color theme="9" tint="0.80001220740379042"/>
          </stop>
          <stop position="1">
            <color theme="9" tint="0.80001220740379042"/>
          </stop>
        </gradientFill>
      </fill>
    </dxf>
    <dxf>
      <fill>
        <patternFill>
          <bgColor theme="5"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bgColor theme="1"/>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bgColor theme="5" tint="0.79998168889431442"/>
        </patternFill>
      </fill>
    </dxf>
    <dxf>
      <fill>
        <patternFill>
          <bgColor theme="1"/>
        </patternFill>
      </fill>
    </dxf>
    <dxf>
      <fill>
        <patternFill>
          <b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bgColor theme="1"/>
        </patternFill>
      </fill>
    </dxf>
    <dxf>
      <fill>
        <patternFill>
          <bgColor theme="5" tint="0.79998168889431442"/>
        </patternFill>
      </fill>
    </dxf>
    <dxf>
      <fill>
        <patternFill>
          <bgColor theme="1"/>
        </patternFill>
      </fill>
    </dxf>
    <dxf>
      <fill>
        <patternFill>
          <bgColor theme="5" tint="0.79998168889431442"/>
        </patternFill>
      </fill>
    </dxf>
    <dxf>
      <fill>
        <patternFill>
          <bgColor theme="1"/>
        </patternFill>
      </fill>
    </dxf>
    <dxf>
      <fill>
        <patternFill>
          <bgColor theme="5" tint="0.79998168889431442"/>
        </patternFill>
      </fill>
    </dxf>
    <dxf>
      <fill>
        <patternFill>
          <bgColor theme="1"/>
        </patternFill>
      </fill>
    </dxf>
    <dxf>
      <fill>
        <patternFill>
          <bgColor theme="5" tint="0.79998168889431442"/>
        </patternFill>
      </fill>
    </dxf>
    <dxf>
      <fill>
        <patternFill>
          <bgColor theme="1"/>
        </patternFill>
      </fill>
    </dxf>
    <dxf>
      <fill>
        <patternFill>
          <bgColor theme="5" tint="0.79998168889431442"/>
        </patternFill>
      </fill>
    </dxf>
    <dxf>
      <fill>
        <patternFill>
          <bgColor theme="1"/>
        </patternFill>
      </fill>
    </dxf>
    <dxf>
      <fill>
        <patternFill>
          <bgColor theme="5" tint="0.79998168889431442"/>
        </patternFill>
      </fill>
    </dxf>
    <dxf>
      <fill>
        <patternFill>
          <bgColor theme="1"/>
        </patternFill>
      </fill>
    </dxf>
    <dxf>
      <fill>
        <patternFill>
          <bgColor theme="5" tint="0.79998168889431442"/>
        </patternFill>
      </fill>
    </dxf>
    <dxf>
      <fill>
        <patternFill>
          <bgColor theme="1"/>
        </patternFill>
      </fill>
    </dxf>
    <dxf>
      <fill>
        <patternFill>
          <bgColor theme="5" tint="0.79998168889431442"/>
        </patternFill>
      </fill>
    </dxf>
    <dxf>
      <fill>
        <patternFill>
          <bgColor theme="1"/>
        </patternFill>
      </fill>
    </dxf>
    <dxf>
      <fill>
        <patternFill>
          <bgColor theme="5" tint="0.79998168889431442"/>
        </patternFill>
      </fill>
    </dxf>
    <dxf>
      <fill>
        <patternFill>
          <bgColor theme="5" tint="0.79998168889431442"/>
        </patternFill>
      </fill>
    </dxf>
    <dxf>
      <font>
        <strike val="0"/>
      </font>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CCFFFF"/>
      <color rgb="FFFFCCCC"/>
      <color rgb="FFCCCC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120015</xdr:colOff>
      <xdr:row>1</xdr:row>
      <xdr:rowOff>323850</xdr:rowOff>
    </xdr:from>
    <xdr:to>
      <xdr:col>8</xdr:col>
      <xdr:colOff>234315</xdr:colOff>
      <xdr:row>12</xdr:row>
      <xdr:rowOff>95250</xdr:rowOff>
    </xdr:to>
    <xdr:sp macro="" textlink="">
      <xdr:nvSpPr>
        <xdr:cNvPr id="2" name="正方形/長方形 1">
          <a:extLst>
            <a:ext uri="{FF2B5EF4-FFF2-40B4-BE49-F238E27FC236}">
              <a16:creationId xmlns:a16="http://schemas.microsoft.com/office/drawing/2014/main" id="{37694686-C412-4E43-95A5-56F449CCD4B8}"/>
            </a:ext>
          </a:extLst>
        </xdr:cNvPr>
        <xdr:cNvSpPr/>
      </xdr:nvSpPr>
      <xdr:spPr>
        <a:xfrm>
          <a:off x="120015" y="685800"/>
          <a:ext cx="12411075" cy="23812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259080</xdr:colOff>
      <xdr:row>21</xdr:row>
      <xdr:rowOff>0</xdr:rowOff>
    </xdr:from>
    <xdr:to>
      <xdr:col>31</xdr:col>
      <xdr:colOff>45720</xdr:colOff>
      <xdr:row>22</xdr:row>
      <xdr:rowOff>22860</xdr:rowOff>
    </xdr:to>
    <xdr:sp macro="" textlink="">
      <xdr:nvSpPr>
        <xdr:cNvPr id="2" name="四角形: 角を丸くする 1">
          <a:extLst>
            <a:ext uri="{FF2B5EF4-FFF2-40B4-BE49-F238E27FC236}">
              <a16:creationId xmlns:a16="http://schemas.microsoft.com/office/drawing/2014/main" id="{00000000-0008-0000-1100-000002000000}"/>
            </a:ext>
          </a:extLst>
        </xdr:cNvPr>
        <xdr:cNvSpPr/>
      </xdr:nvSpPr>
      <xdr:spPr>
        <a:xfrm>
          <a:off x="259080" y="4800600"/>
          <a:ext cx="20259040" cy="251460"/>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89337</xdr:colOff>
      <xdr:row>30</xdr:row>
      <xdr:rowOff>0</xdr:rowOff>
    </xdr:from>
    <xdr:ext cx="173421" cy="168001"/>
    <xdr:pic>
      <xdr:nvPicPr>
        <xdr:cNvPr id="2" name="図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749737" y="6858000"/>
          <a:ext cx="173421" cy="168001"/>
        </a:xfrm>
        <a:prstGeom prst="rect">
          <a:avLst/>
        </a:prstGeom>
      </xdr:spPr>
    </xdr:pic>
    <xdr:clientData/>
  </xdr:oneCellAnchor>
  <xdr:twoCellAnchor>
    <xdr:from>
      <xdr:col>1</xdr:col>
      <xdr:colOff>83820</xdr:colOff>
      <xdr:row>36</xdr:row>
      <xdr:rowOff>41910</xdr:rowOff>
    </xdr:from>
    <xdr:to>
      <xdr:col>1</xdr:col>
      <xdr:colOff>259080</xdr:colOff>
      <xdr:row>37</xdr:row>
      <xdr:rowOff>30480</xdr:rowOff>
    </xdr:to>
    <xdr:sp macro="" textlink="">
      <xdr:nvSpPr>
        <xdr:cNvPr id="3" name="矢印: 上向き折線 2">
          <a:extLst>
            <a:ext uri="{FF2B5EF4-FFF2-40B4-BE49-F238E27FC236}">
              <a16:creationId xmlns:a16="http://schemas.microsoft.com/office/drawing/2014/main" id="{00000000-0008-0000-1200-000003000000}"/>
            </a:ext>
          </a:extLst>
        </xdr:cNvPr>
        <xdr:cNvSpPr/>
      </xdr:nvSpPr>
      <xdr:spPr>
        <a:xfrm rot="5400000">
          <a:off x="723265" y="8292465"/>
          <a:ext cx="217170" cy="17526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131117</xdr:colOff>
      <xdr:row>37</xdr:row>
      <xdr:rowOff>8081</xdr:rowOff>
    </xdr:from>
    <xdr:to>
      <xdr:col>17</xdr:col>
      <xdr:colOff>6832</xdr:colOff>
      <xdr:row>38</xdr:row>
      <xdr:rowOff>87</xdr:rowOff>
    </xdr:to>
    <xdr:sp macro="" textlink="">
      <xdr:nvSpPr>
        <xdr:cNvPr id="4" name="矢印: 上向き折線 1">
          <a:extLst>
            <a:ext uri="{FF2B5EF4-FFF2-40B4-BE49-F238E27FC236}">
              <a16:creationId xmlns:a16="http://schemas.microsoft.com/office/drawing/2014/main" id="{00000000-0008-0000-1200-000004000000}"/>
            </a:ext>
          </a:extLst>
        </xdr:cNvPr>
        <xdr:cNvSpPr/>
      </xdr:nvSpPr>
      <xdr:spPr>
        <a:xfrm rot="5400000">
          <a:off x="10855272" y="8308526"/>
          <a:ext cx="220606" cy="53611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101601</xdr:colOff>
      <xdr:row>19</xdr:row>
      <xdr:rowOff>0</xdr:rowOff>
    </xdr:from>
    <xdr:ext cx="165099" cy="159939"/>
    <xdr:pic>
      <xdr:nvPicPr>
        <xdr:cNvPr id="2" name="図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762001" y="4343400"/>
          <a:ext cx="165099" cy="159939"/>
        </a:xfrm>
        <a:prstGeom prst="rect">
          <a:avLst/>
        </a:prstGeom>
      </xdr:spPr>
    </xdr:pic>
    <xdr:clientData/>
  </xdr:oneCellAnchor>
  <xdr:oneCellAnchor>
    <xdr:from>
      <xdr:col>1</xdr:col>
      <xdr:colOff>95250</xdr:colOff>
      <xdr:row>7</xdr:row>
      <xdr:rowOff>25400</xdr:rowOff>
    </xdr:from>
    <xdr:ext cx="165099" cy="159939"/>
    <xdr:pic>
      <xdr:nvPicPr>
        <xdr:cNvPr id="3" name="図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755650" y="1625600"/>
          <a:ext cx="165099" cy="15993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129540</xdr:colOff>
      <xdr:row>27</xdr:row>
      <xdr:rowOff>7620</xdr:rowOff>
    </xdr:from>
    <xdr:ext cx="174625" cy="160734"/>
    <xdr:pic>
      <xdr:nvPicPr>
        <xdr:cNvPr id="2" name="図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1450340" y="6179820"/>
          <a:ext cx="174625" cy="160734"/>
        </a:xfrm>
        <a:prstGeom prst="rect">
          <a:avLst/>
        </a:prstGeom>
      </xdr:spPr>
    </xdr:pic>
    <xdr:clientData/>
  </xdr:oneCellAnchor>
  <xdr:twoCellAnchor>
    <xdr:from>
      <xdr:col>17</xdr:col>
      <xdr:colOff>189230</xdr:colOff>
      <xdr:row>5</xdr:row>
      <xdr:rowOff>34291</xdr:rowOff>
    </xdr:from>
    <xdr:to>
      <xdr:col>18</xdr:col>
      <xdr:colOff>20320</xdr:colOff>
      <xdr:row>6</xdr:row>
      <xdr:rowOff>115574</xdr:rowOff>
    </xdr:to>
    <xdr:sp macro="" textlink="">
      <xdr:nvSpPr>
        <xdr:cNvPr id="3" name="矢印: 上向き折線 2">
          <a:extLst>
            <a:ext uri="{FF2B5EF4-FFF2-40B4-BE49-F238E27FC236}">
              <a16:creationId xmlns:a16="http://schemas.microsoft.com/office/drawing/2014/main" id="{00000000-0008-0000-1500-000003000000}"/>
            </a:ext>
          </a:extLst>
        </xdr:cNvPr>
        <xdr:cNvSpPr/>
      </xdr:nvSpPr>
      <xdr:spPr>
        <a:xfrm rot="5400000">
          <a:off x="11506833" y="1086488"/>
          <a:ext cx="309883" cy="49149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27</xdr:row>
      <xdr:rowOff>2</xdr:rowOff>
    </xdr:from>
    <xdr:to>
      <xdr:col>2</xdr:col>
      <xdr:colOff>213360</xdr:colOff>
      <xdr:row>27</xdr:row>
      <xdr:rowOff>160020</xdr:rowOff>
    </xdr:to>
    <xdr:sp macro="" textlink="">
      <xdr:nvSpPr>
        <xdr:cNvPr id="2" name="矢印: 上向き折線 1">
          <a:extLst>
            <a:ext uri="{FF2B5EF4-FFF2-40B4-BE49-F238E27FC236}">
              <a16:creationId xmlns:a16="http://schemas.microsoft.com/office/drawing/2014/main" id="{00000000-0008-0000-1700-000002000000}"/>
            </a:ext>
          </a:extLst>
        </xdr:cNvPr>
        <xdr:cNvSpPr/>
      </xdr:nvSpPr>
      <xdr:spPr>
        <a:xfrm rot="5400000">
          <a:off x="1347471" y="6145531"/>
          <a:ext cx="160018" cy="21336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95250</xdr:colOff>
      <xdr:row>23</xdr:row>
      <xdr:rowOff>38100</xdr:rowOff>
    </xdr:from>
    <xdr:to>
      <xdr:col>2</xdr:col>
      <xdr:colOff>270510</xdr:colOff>
      <xdr:row>24</xdr:row>
      <xdr:rowOff>40864</xdr:rowOff>
    </xdr:to>
    <xdr:sp macro="" textlink="">
      <xdr:nvSpPr>
        <xdr:cNvPr id="2" name="矢印: 上向き折線 2">
          <a:extLst>
            <a:ext uri="{FF2B5EF4-FFF2-40B4-BE49-F238E27FC236}">
              <a16:creationId xmlns:a16="http://schemas.microsoft.com/office/drawing/2014/main" id="{00000000-0008-0000-1800-000002000000}"/>
            </a:ext>
          </a:extLst>
        </xdr:cNvPr>
        <xdr:cNvSpPr/>
      </xdr:nvSpPr>
      <xdr:spPr>
        <a:xfrm rot="5400000">
          <a:off x="1387998" y="5323952"/>
          <a:ext cx="231364" cy="17526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3</xdr:col>
      <xdr:colOff>83819</xdr:colOff>
      <xdr:row>27</xdr:row>
      <xdr:rowOff>0</xdr:rowOff>
    </xdr:from>
    <xdr:ext cx="190501" cy="183278"/>
    <xdr:pic>
      <xdr:nvPicPr>
        <xdr:cNvPr id="2" name="図 1">
          <a:extLst>
            <a:ext uri="{FF2B5EF4-FFF2-40B4-BE49-F238E27FC236}">
              <a16:creationId xmlns:a16="http://schemas.microsoft.com/office/drawing/2014/main" id="{EA6B0234-ADEF-46C2-A4B2-0E092046D6D5}"/>
            </a:ext>
          </a:extLst>
        </xdr:cNvPr>
        <xdr:cNvPicPr>
          <a:picLocks noChangeAspect="1"/>
        </xdr:cNvPicPr>
      </xdr:nvPicPr>
      <xdr:blipFill>
        <a:blip xmlns:r="http://schemas.openxmlformats.org/officeDocument/2006/relationships" r:embed="rId1"/>
        <a:stretch>
          <a:fillRect/>
        </a:stretch>
      </xdr:blipFill>
      <xdr:spPr>
        <a:xfrm>
          <a:off x="2065019" y="6172200"/>
          <a:ext cx="190501" cy="183278"/>
        </a:xfrm>
        <a:prstGeom prst="rect">
          <a:avLst/>
        </a:prstGeom>
      </xdr:spPr>
    </xdr:pic>
    <xdr:clientData/>
  </xdr:oneCellAnchor>
  <xdr:twoCellAnchor>
    <xdr:from>
      <xdr:col>3</xdr:col>
      <xdr:colOff>91440</xdr:colOff>
      <xdr:row>27</xdr:row>
      <xdr:rowOff>15240</xdr:rowOff>
    </xdr:from>
    <xdr:to>
      <xdr:col>3</xdr:col>
      <xdr:colOff>259080</xdr:colOff>
      <xdr:row>30</xdr:row>
      <xdr:rowOff>0</xdr:rowOff>
    </xdr:to>
    <xdr:sp macro="" textlink="">
      <xdr:nvSpPr>
        <xdr:cNvPr id="3" name="矢印: 上向き折線 2">
          <a:extLst>
            <a:ext uri="{FF2B5EF4-FFF2-40B4-BE49-F238E27FC236}">
              <a16:creationId xmlns:a16="http://schemas.microsoft.com/office/drawing/2014/main" id="{92B8ECE3-F8BD-4F5C-BD46-2132112EDAEE}"/>
            </a:ext>
          </a:extLst>
        </xdr:cNvPr>
        <xdr:cNvSpPr/>
      </xdr:nvSpPr>
      <xdr:spPr>
        <a:xfrm rot="5400000">
          <a:off x="1821180" y="6438900"/>
          <a:ext cx="670560" cy="16764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76200</xdr:colOff>
      <xdr:row>44</xdr:row>
      <xdr:rowOff>0</xdr:rowOff>
    </xdr:from>
    <xdr:ext cx="190501" cy="182008"/>
    <xdr:pic>
      <xdr:nvPicPr>
        <xdr:cNvPr id="4" name="図 3">
          <a:extLst>
            <a:ext uri="{FF2B5EF4-FFF2-40B4-BE49-F238E27FC236}">
              <a16:creationId xmlns:a16="http://schemas.microsoft.com/office/drawing/2014/main" id="{6E6447BC-FE38-412E-81BD-9199E2625620}"/>
            </a:ext>
          </a:extLst>
        </xdr:cNvPr>
        <xdr:cNvPicPr>
          <a:picLocks noChangeAspect="1"/>
        </xdr:cNvPicPr>
      </xdr:nvPicPr>
      <xdr:blipFill>
        <a:blip xmlns:r="http://schemas.openxmlformats.org/officeDocument/2006/relationships" r:embed="rId1"/>
        <a:stretch>
          <a:fillRect/>
        </a:stretch>
      </xdr:blipFill>
      <xdr:spPr>
        <a:xfrm>
          <a:off x="2057400" y="10058400"/>
          <a:ext cx="190501" cy="182008"/>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G14"/>
  <sheetViews>
    <sheetView showGridLines="0" tabSelected="1" view="pageBreakPreview" zoomScaleNormal="100" zoomScaleSheetLayoutView="100" workbookViewId="0"/>
  </sheetViews>
  <sheetFormatPr defaultColWidth="8.08203125" defaultRowHeight="13" x14ac:dyDescent="0.55000000000000004"/>
  <cols>
    <col min="1" max="1" width="5.9140625" style="84" customWidth="1"/>
    <col min="2" max="2" width="13.58203125" style="84" customWidth="1"/>
    <col min="3" max="9" width="16.58203125" style="84" customWidth="1"/>
    <col min="10" max="256" width="8.08203125" style="84"/>
    <col min="257" max="257" width="5.9140625" style="84" customWidth="1"/>
    <col min="258" max="258" width="13.58203125" style="84" customWidth="1"/>
    <col min="259" max="265" width="16.58203125" style="84" customWidth="1"/>
    <col min="266" max="512" width="8.08203125" style="84"/>
    <col min="513" max="513" width="5.9140625" style="84" customWidth="1"/>
    <col min="514" max="514" width="13.58203125" style="84" customWidth="1"/>
    <col min="515" max="521" width="16.58203125" style="84" customWidth="1"/>
    <col min="522" max="768" width="8.08203125" style="84"/>
    <col min="769" max="769" width="5.9140625" style="84" customWidth="1"/>
    <col min="770" max="770" width="13.58203125" style="84" customWidth="1"/>
    <col min="771" max="777" width="16.58203125" style="84" customWidth="1"/>
    <col min="778" max="1024" width="8.08203125" style="84"/>
    <col min="1025" max="1025" width="5.9140625" style="84" customWidth="1"/>
    <col min="1026" max="1026" width="13.58203125" style="84" customWidth="1"/>
    <col min="1027" max="1033" width="16.58203125" style="84" customWidth="1"/>
    <col min="1034" max="1280" width="8.08203125" style="84"/>
    <col min="1281" max="1281" width="5.9140625" style="84" customWidth="1"/>
    <col min="1282" max="1282" width="13.58203125" style="84" customWidth="1"/>
    <col min="1283" max="1289" width="16.58203125" style="84" customWidth="1"/>
    <col min="1290" max="1536" width="8.08203125" style="84"/>
    <col min="1537" max="1537" width="5.9140625" style="84" customWidth="1"/>
    <col min="1538" max="1538" width="13.58203125" style="84" customWidth="1"/>
    <col min="1539" max="1545" width="16.58203125" style="84" customWidth="1"/>
    <col min="1546" max="1792" width="8.08203125" style="84"/>
    <col min="1793" max="1793" width="5.9140625" style="84" customWidth="1"/>
    <col min="1794" max="1794" width="13.58203125" style="84" customWidth="1"/>
    <col min="1795" max="1801" width="16.58203125" style="84" customWidth="1"/>
    <col min="1802" max="2048" width="8.08203125" style="84"/>
    <col min="2049" max="2049" width="5.9140625" style="84" customWidth="1"/>
    <col min="2050" max="2050" width="13.58203125" style="84" customWidth="1"/>
    <col min="2051" max="2057" width="16.58203125" style="84" customWidth="1"/>
    <col min="2058" max="2304" width="8.08203125" style="84"/>
    <col min="2305" max="2305" width="5.9140625" style="84" customWidth="1"/>
    <col min="2306" max="2306" width="13.58203125" style="84" customWidth="1"/>
    <col min="2307" max="2313" width="16.58203125" style="84" customWidth="1"/>
    <col min="2314" max="2560" width="8.08203125" style="84"/>
    <col min="2561" max="2561" width="5.9140625" style="84" customWidth="1"/>
    <col min="2562" max="2562" width="13.58203125" style="84" customWidth="1"/>
    <col min="2563" max="2569" width="16.58203125" style="84" customWidth="1"/>
    <col min="2570" max="2816" width="8.08203125" style="84"/>
    <col min="2817" max="2817" width="5.9140625" style="84" customWidth="1"/>
    <col min="2818" max="2818" width="13.58203125" style="84" customWidth="1"/>
    <col min="2819" max="2825" width="16.58203125" style="84" customWidth="1"/>
    <col min="2826" max="3072" width="8.08203125" style="84"/>
    <col min="3073" max="3073" width="5.9140625" style="84" customWidth="1"/>
    <col min="3074" max="3074" width="13.58203125" style="84" customWidth="1"/>
    <col min="3075" max="3081" width="16.58203125" style="84" customWidth="1"/>
    <col min="3082" max="3328" width="8.08203125" style="84"/>
    <col min="3329" max="3329" width="5.9140625" style="84" customWidth="1"/>
    <col min="3330" max="3330" width="13.58203125" style="84" customWidth="1"/>
    <col min="3331" max="3337" width="16.58203125" style="84" customWidth="1"/>
    <col min="3338" max="3584" width="8.08203125" style="84"/>
    <col min="3585" max="3585" width="5.9140625" style="84" customWidth="1"/>
    <col min="3586" max="3586" width="13.58203125" style="84" customWidth="1"/>
    <col min="3587" max="3593" width="16.58203125" style="84" customWidth="1"/>
    <col min="3594" max="3840" width="8.08203125" style="84"/>
    <col min="3841" max="3841" width="5.9140625" style="84" customWidth="1"/>
    <col min="3842" max="3842" width="13.58203125" style="84" customWidth="1"/>
    <col min="3843" max="3849" width="16.58203125" style="84" customWidth="1"/>
    <col min="3850" max="4096" width="8.08203125" style="84"/>
    <col min="4097" max="4097" width="5.9140625" style="84" customWidth="1"/>
    <col min="4098" max="4098" width="13.58203125" style="84" customWidth="1"/>
    <col min="4099" max="4105" width="16.58203125" style="84" customWidth="1"/>
    <col min="4106" max="4352" width="8.08203125" style="84"/>
    <col min="4353" max="4353" width="5.9140625" style="84" customWidth="1"/>
    <col min="4354" max="4354" width="13.58203125" style="84" customWidth="1"/>
    <col min="4355" max="4361" width="16.58203125" style="84" customWidth="1"/>
    <col min="4362" max="4608" width="8.08203125" style="84"/>
    <col min="4609" max="4609" width="5.9140625" style="84" customWidth="1"/>
    <col min="4610" max="4610" width="13.58203125" style="84" customWidth="1"/>
    <col min="4611" max="4617" width="16.58203125" style="84" customWidth="1"/>
    <col min="4618" max="4864" width="8.08203125" style="84"/>
    <col min="4865" max="4865" width="5.9140625" style="84" customWidth="1"/>
    <col min="4866" max="4866" width="13.58203125" style="84" customWidth="1"/>
    <col min="4867" max="4873" width="16.58203125" style="84" customWidth="1"/>
    <col min="4874" max="5120" width="8.08203125" style="84"/>
    <col min="5121" max="5121" width="5.9140625" style="84" customWidth="1"/>
    <col min="5122" max="5122" width="13.58203125" style="84" customWidth="1"/>
    <col min="5123" max="5129" width="16.58203125" style="84" customWidth="1"/>
    <col min="5130" max="5376" width="8.08203125" style="84"/>
    <col min="5377" max="5377" width="5.9140625" style="84" customWidth="1"/>
    <col min="5378" max="5378" width="13.58203125" style="84" customWidth="1"/>
    <col min="5379" max="5385" width="16.58203125" style="84" customWidth="1"/>
    <col min="5386" max="5632" width="8.08203125" style="84"/>
    <col min="5633" max="5633" width="5.9140625" style="84" customWidth="1"/>
    <col min="5634" max="5634" width="13.58203125" style="84" customWidth="1"/>
    <col min="5635" max="5641" width="16.58203125" style="84" customWidth="1"/>
    <col min="5642" max="5888" width="8.08203125" style="84"/>
    <col min="5889" max="5889" width="5.9140625" style="84" customWidth="1"/>
    <col min="5890" max="5890" width="13.58203125" style="84" customWidth="1"/>
    <col min="5891" max="5897" width="16.58203125" style="84" customWidth="1"/>
    <col min="5898" max="6144" width="8.08203125" style="84"/>
    <col min="6145" max="6145" width="5.9140625" style="84" customWidth="1"/>
    <col min="6146" max="6146" width="13.58203125" style="84" customWidth="1"/>
    <col min="6147" max="6153" width="16.58203125" style="84" customWidth="1"/>
    <col min="6154" max="6400" width="8.08203125" style="84"/>
    <col min="6401" max="6401" width="5.9140625" style="84" customWidth="1"/>
    <col min="6402" max="6402" width="13.58203125" style="84" customWidth="1"/>
    <col min="6403" max="6409" width="16.58203125" style="84" customWidth="1"/>
    <col min="6410" max="6656" width="8.08203125" style="84"/>
    <col min="6657" max="6657" width="5.9140625" style="84" customWidth="1"/>
    <col min="6658" max="6658" width="13.58203125" style="84" customWidth="1"/>
    <col min="6659" max="6665" width="16.58203125" style="84" customWidth="1"/>
    <col min="6666" max="6912" width="8.08203125" style="84"/>
    <col min="6913" max="6913" width="5.9140625" style="84" customWidth="1"/>
    <col min="6914" max="6914" width="13.58203125" style="84" customWidth="1"/>
    <col min="6915" max="6921" width="16.58203125" style="84" customWidth="1"/>
    <col min="6922" max="7168" width="8.08203125" style="84"/>
    <col min="7169" max="7169" width="5.9140625" style="84" customWidth="1"/>
    <col min="7170" max="7170" width="13.58203125" style="84" customWidth="1"/>
    <col min="7171" max="7177" width="16.58203125" style="84" customWidth="1"/>
    <col min="7178" max="7424" width="8.08203125" style="84"/>
    <col min="7425" max="7425" width="5.9140625" style="84" customWidth="1"/>
    <col min="7426" max="7426" width="13.58203125" style="84" customWidth="1"/>
    <col min="7427" max="7433" width="16.58203125" style="84" customWidth="1"/>
    <col min="7434" max="7680" width="8.08203125" style="84"/>
    <col min="7681" max="7681" width="5.9140625" style="84" customWidth="1"/>
    <col min="7682" max="7682" width="13.58203125" style="84" customWidth="1"/>
    <col min="7683" max="7689" width="16.58203125" style="84" customWidth="1"/>
    <col min="7690" max="7936" width="8.08203125" style="84"/>
    <col min="7937" max="7937" width="5.9140625" style="84" customWidth="1"/>
    <col min="7938" max="7938" width="13.58203125" style="84" customWidth="1"/>
    <col min="7939" max="7945" width="16.58203125" style="84" customWidth="1"/>
    <col min="7946" max="8192" width="8.08203125" style="84"/>
    <col min="8193" max="8193" width="5.9140625" style="84" customWidth="1"/>
    <col min="8194" max="8194" width="13.58203125" style="84" customWidth="1"/>
    <col min="8195" max="8201" width="16.58203125" style="84" customWidth="1"/>
    <col min="8202" max="8448" width="8.08203125" style="84"/>
    <col min="8449" max="8449" width="5.9140625" style="84" customWidth="1"/>
    <col min="8450" max="8450" width="13.58203125" style="84" customWidth="1"/>
    <col min="8451" max="8457" width="16.58203125" style="84" customWidth="1"/>
    <col min="8458" max="8704" width="8.08203125" style="84"/>
    <col min="8705" max="8705" width="5.9140625" style="84" customWidth="1"/>
    <col min="8706" max="8706" width="13.58203125" style="84" customWidth="1"/>
    <col min="8707" max="8713" width="16.58203125" style="84" customWidth="1"/>
    <col min="8714" max="8960" width="8.08203125" style="84"/>
    <col min="8961" max="8961" width="5.9140625" style="84" customWidth="1"/>
    <col min="8962" max="8962" width="13.58203125" style="84" customWidth="1"/>
    <col min="8963" max="8969" width="16.58203125" style="84" customWidth="1"/>
    <col min="8970" max="9216" width="8.08203125" style="84"/>
    <col min="9217" max="9217" width="5.9140625" style="84" customWidth="1"/>
    <col min="9218" max="9218" width="13.58203125" style="84" customWidth="1"/>
    <col min="9219" max="9225" width="16.58203125" style="84" customWidth="1"/>
    <col min="9226" max="9472" width="8.08203125" style="84"/>
    <col min="9473" max="9473" width="5.9140625" style="84" customWidth="1"/>
    <col min="9474" max="9474" width="13.58203125" style="84" customWidth="1"/>
    <col min="9475" max="9481" width="16.58203125" style="84" customWidth="1"/>
    <col min="9482" max="9728" width="8.08203125" style="84"/>
    <col min="9729" max="9729" width="5.9140625" style="84" customWidth="1"/>
    <col min="9730" max="9730" width="13.58203125" style="84" customWidth="1"/>
    <col min="9731" max="9737" width="16.58203125" style="84" customWidth="1"/>
    <col min="9738" max="9984" width="8.08203125" style="84"/>
    <col min="9985" max="9985" width="5.9140625" style="84" customWidth="1"/>
    <col min="9986" max="9986" width="13.58203125" style="84" customWidth="1"/>
    <col min="9987" max="9993" width="16.58203125" style="84" customWidth="1"/>
    <col min="9994" max="10240" width="8.08203125" style="84"/>
    <col min="10241" max="10241" width="5.9140625" style="84" customWidth="1"/>
    <col min="10242" max="10242" width="13.58203125" style="84" customWidth="1"/>
    <col min="10243" max="10249" width="16.58203125" style="84" customWidth="1"/>
    <col min="10250" max="10496" width="8.08203125" style="84"/>
    <col min="10497" max="10497" width="5.9140625" style="84" customWidth="1"/>
    <col min="10498" max="10498" width="13.58203125" style="84" customWidth="1"/>
    <col min="10499" max="10505" width="16.58203125" style="84" customWidth="1"/>
    <col min="10506" max="10752" width="8.08203125" style="84"/>
    <col min="10753" max="10753" width="5.9140625" style="84" customWidth="1"/>
    <col min="10754" max="10754" width="13.58203125" style="84" customWidth="1"/>
    <col min="10755" max="10761" width="16.58203125" style="84" customWidth="1"/>
    <col min="10762" max="11008" width="8.08203125" style="84"/>
    <col min="11009" max="11009" width="5.9140625" style="84" customWidth="1"/>
    <col min="11010" max="11010" width="13.58203125" style="84" customWidth="1"/>
    <col min="11011" max="11017" width="16.58203125" style="84" customWidth="1"/>
    <col min="11018" max="11264" width="8.08203125" style="84"/>
    <col min="11265" max="11265" width="5.9140625" style="84" customWidth="1"/>
    <col min="11266" max="11266" width="13.58203125" style="84" customWidth="1"/>
    <col min="11267" max="11273" width="16.58203125" style="84" customWidth="1"/>
    <col min="11274" max="11520" width="8.08203125" style="84"/>
    <col min="11521" max="11521" width="5.9140625" style="84" customWidth="1"/>
    <col min="11522" max="11522" width="13.58203125" style="84" customWidth="1"/>
    <col min="11523" max="11529" width="16.58203125" style="84" customWidth="1"/>
    <col min="11530" max="11776" width="8.08203125" style="84"/>
    <col min="11777" max="11777" width="5.9140625" style="84" customWidth="1"/>
    <col min="11778" max="11778" width="13.58203125" style="84" customWidth="1"/>
    <col min="11779" max="11785" width="16.58203125" style="84" customWidth="1"/>
    <col min="11786" max="12032" width="8.08203125" style="84"/>
    <col min="12033" max="12033" width="5.9140625" style="84" customWidth="1"/>
    <col min="12034" max="12034" width="13.58203125" style="84" customWidth="1"/>
    <col min="12035" max="12041" width="16.58203125" style="84" customWidth="1"/>
    <col min="12042" max="12288" width="8.08203125" style="84"/>
    <col min="12289" max="12289" width="5.9140625" style="84" customWidth="1"/>
    <col min="12290" max="12290" width="13.58203125" style="84" customWidth="1"/>
    <col min="12291" max="12297" width="16.58203125" style="84" customWidth="1"/>
    <col min="12298" max="12544" width="8.08203125" style="84"/>
    <col min="12545" max="12545" width="5.9140625" style="84" customWidth="1"/>
    <col min="12546" max="12546" width="13.58203125" style="84" customWidth="1"/>
    <col min="12547" max="12553" width="16.58203125" style="84" customWidth="1"/>
    <col min="12554" max="12800" width="8.08203125" style="84"/>
    <col min="12801" max="12801" width="5.9140625" style="84" customWidth="1"/>
    <col min="12802" max="12802" width="13.58203125" style="84" customWidth="1"/>
    <col min="12803" max="12809" width="16.58203125" style="84" customWidth="1"/>
    <col min="12810" max="13056" width="8.08203125" style="84"/>
    <col min="13057" max="13057" width="5.9140625" style="84" customWidth="1"/>
    <col min="13058" max="13058" width="13.58203125" style="84" customWidth="1"/>
    <col min="13059" max="13065" width="16.58203125" style="84" customWidth="1"/>
    <col min="13066" max="13312" width="8.08203125" style="84"/>
    <col min="13313" max="13313" width="5.9140625" style="84" customWidth="1"/>
    <col min="13314" max="13314" width="13.58203125" style="84" customWidth="1"/>
    <col min="13315" max="13321" width="16.58203125" style="84" customWidth="1"/>
    <col min="13322" max="13568" width="8.08203125" style="84"/>
    <col min="13569" max="13569" width="5.9140625" style="84" customWidth="1"/>
    <col min="13570" max="13570" width="13.58203125" style="84" customWidth="1"/>
    <col min="13571" max="13577" width="16.58203125" style="84" customWidth="1"/>
    <col min="13578" max="13824" width="8.08203125" style="84"/>
    <col min="13825" max="13825" width="5.9140625" style="84" customWidth="1"/>
    <col min="13826" max="13826" width="13.58203125" style="84" customWidth="1"/>
    <col min="13827" max="13833" width="16.58203125" style="84" customWidth="1"/>
    <col min="13834" max="14080" width="8.08203125" style="84"/>
    <col min="14081" max="14081" width="5.9140625" style="84" customWidth="1"/>
    <col min="14082" max="14082" width="13.58203125" style="84" customWidth="1"/>
    <col min="14083" max="14089" width="16.58203125" style="84" customWidth="1"/>
    <col min="14090" max="14336" width="8.08203125" style="84"/>
    <col min="14337" max="14337" width="5.9140625" style="84" customWidth="1"/>
    <col min="14338" max="14338" width="13.58203125" style="84" customWidth="1"/>
    <col min="14339" max="14345" width="16.58203125" style="84" customWidth="1"/>
    <col min="14346" max="14592" width="8.08203125" style="84"/>
    <col min="14593" max="14593" width="5.9140625" style="84" customWidth="1"/>
    <col min="14594" max="14594" width="13.58203125" style="84" customWidth="1"/>
    <col min="14595" max="14601" width="16.58203125" style="84" customWidth="1"/>
    <col min="14602" max="14848" width="8.08203125" style="84"/>
    <col min="14849" max="14849" width="5.9140625" style="84" customWidth="1"/>
    <col min="14850" max="14850" width="13.58203125" style="84" customWidth="1"/>
    <col min="14851" max="14857" width="16.58203125" style="84" customWidth="1"/>
    <col min="14858" max="15104" width="8.08203125" style="84"/>
    <col min="15105" max="15105" width="5.9140625" style="84" customWidth="1"/>
    <col min="15106" max="15106" width="13.58203125" style="84" customWidth="1"/>
    <col min="15107" max="15113" width="16.58203125" style="84" customWidth="1"/>
    <col min="15114" max="15360" width="8.08203125" style="84"/>
    <col min="15361" max="15361" width="5.9140625" style="84" customWidth="1"/>
    <col min="15362" max="15362" width="13.58203125" style="84" customWidth="1"/>
    <col min="15363" max="15369" width="16.58203125" style="84" customWidth="1"/>
    <col min="15370" max="15616" width="8.08203125" style="84"/>
    <col min="15617" max="15617" width="5.9140625" style="84" customWidth="1"/>
    <col min="15618" max="15618" width="13.58203125" style="84" customWidth="1"/>
    <col min="15619" max="15625" width="16.58203125" style="84" customWidth="1"/>
    <col min="15626" max="15872" width="8.08203125" style="84"/>
    <col min="15873" max="15873" width="5.9140625" style="84" customWidth="1"/>
    <col min="15874" max="15874" width="13.58203125" style="84" customWidth="1"/>
    <col min="15875" max="15881" width="16.58203125" style="84" customWidth="1"/>
    <col min="15882" max="16128" width="8.08203125" style="84"/>
    <col min="16129" max="16129" width="5.9140625" style="84" customWidth="1"/>
    <col min="16130" max="16130" width="13.58203125" style="84" customWidth="1"/>
    <col min="16131" max="16137" width="16.58203125" style="84" customWidth="1"/>
    <col min="16138" max="16384" width="8.08203125" style="84"/>
  </cols>
  <sheetData>
    <row r="1" spans="1:7" ht="24.75" customHeight="1" x14ac:dyDescent="0.55000000000000004">
      <c r="G1" s="85"/>
    </row>
    <row r="2" spans="1:7" ht="24.75" customHeight="1" x14ac:dyDescent="0.55000000000000004">
      <c r="A2" s="640" t="s">
        <v>1022</v>
      </c>
      <c r="B2" s="641"/>
      <c r="C2" s="638" t="s">
        <v>1048</v>
      </c>
      <c r="D2" s="639"/>
      <c r="E2" s="639"/>
      <c r="F2" s="639"/>
      <c r="G2" s="86"/>
    </row>
    <row r="3" spans="1:7" ht="24.75" customHeight="1" x14ac:dyDescent="0.55000000000000004">
      <c r="A3" s="87"/>
      <c r="B3" s="87"/>
      <c r="C3" s="87"/>
      <c r="D3" s="87"/>
      <c r="E3" s="87"/>
      <c r="F3" s="87"/>
      <c r="G3" s="88"/>
    </row>
    <row r="4" spans="1:7" ht="24.75" customHeight="1" x14ac:dyDescent="0.55000000000000004">
      <c r="A4" s="89" t="s">
        <v>1050</v>
      </c>
      <c r="B4" s="90" t="s">
        <v>1051</v>
      </c>
      <c r="C4" s="87"/>
      <c r="D4" s="87"/>
      <c r="E4" s="87"/>
      <c r="F4" s="87"/>
      <c r="G4" s="87"/>
    </row>
    <row r="5" spans="1:7" ht="24.75" customHeight="1" x14ac:dyDescent="0.55000000000000004">
      <c r="A5" s="91" t="s">
        <v>1052</v>
      </c>
      <c r="B5" s="87" t="s">
        <v>1054</v>
      </c>
      <c r="C5" s="87"/>
      <c r="D5" s="87"/>
      <c r="E5" s="87"/>
      <c r="F5" s="87"/>
      <c r="G5" s="87"/>
    </row>
    <row r="6" spans="1:7" ht="24.75" customHeight="1" x14ac:dyDescent="0.55000000000000004">
      <c r="A6" s="91"/>
      <c r="B6" s="87" t="s">
        <v>1055</v>
      </c>
      <c r="C6" s="87"/>
      <c r="D6" s="87"/>
      <c r="E6" s="87"/>
      <c r="F6" s="87"/>
      <c r="G6" s="87"/>
    </row>
    <row r="7" spans="1:7" ht="24.75" customHeight="1" x14ac:dyDescent="0.55000000000000004">
      <c r="A7" s="91" t="s">
        <v>1053</v>
      </c>
      <c r="B7" s="87" t="s">
        <v>1056</v>
      </c>
      <c r="C7" s="87"/>
      <c r="D7" s="87"/>
      <c r="E7" s="87"/>
      <c r="F7" s="87"/>
      <c r="G7" s="87"/>
    </row>
    <row r="8" spans="1:7" ht="24.75" customHeight="1" x14ac:dyDescent="0.55000000000000004">
      <c r="A8" s="87"/>
      <c r="B8" s="87" t="s">
        <v>1049</v>
      </c>
      <c r="C8" s="87"/>
      <c r="D8" s="87"/>
      <c r="E8" s="87"/>
      <c r="F8" s="87"/>
      <c r="G8" s="87"/>
    </row>
    <row r="9" spans="1:7" ht="24.75" customHeight="1" x14ac:dyDescent="0.55000000000000004">
      <c r="A9" s="87"/>
      <c r="B9" s="87"/>
      <c r="C9" s="87"/>
      <c r="D9" s="87"/>
      <c r="E9" s="87"/>
      <c r="F9" s="87"/>
      <c r="G9" s="87"/>
    </row>
    <row r="10" spans="1:7" ht="24.75" customHeight="1" x14ac:dyDescent="0.55000000000000004">
      <c r="A10" s="87"/>
      <c r="B10" s="87" t="s">
        <v>509</v>
      </c>
      <c r="C10" s="87"/>
      <c r="D10" s="87"/>
      <c r="E10" s="87"/>
      <c r="F10" s="87"/>
      <c r="G10" s="87"/>
    </row>
    <row r="11" spans="1:7" ht="24.75" customHeight="1" x14ac:dyDescent="0.55000000000000004">
      <c r="A11" s="87"/>
      <c r="B11" s="87"/>
      <c r="C11" s="87"/>
      <c r="D11" s="87"/>
      <c r="E11" s="87"/>
      <c r="F11" s="87"/>
      <c r="G11" s="87"/>
    </row>
    <row r="12" spans="1:7" ht="24.75" customHeight="1" x14ac:dyDescent="0.55000000000000004">
      <c r="A12" s="92"/>
      <c r="B12" s="93" t="s">
        <v>510</v>
      </c>
      <c r="C12" s="642" t="s">
        <v>1215</v>
      </c>
      <c r="D12" s="642"/>
      <c r="E12" s="642"/>
      <c r="F12" s="642"/>
      <c r="G12" s="87"/>
    </row>
    <row r="13" spans="1:7" ht="24.75" customHeight="1" x14ac:dyDescent="0.55000000000000004">
      <c r="A13" s="92"/>
      <c r="B13" s="93" t="s">
        <v>1057</v>
      </c>
      <c r="C13" s="643" t="s">
        <v>1058</v>
      </c>
      <c r="D13" s="643"/>
      <c r="E13" s="643"/>
      <c r="F13" s="643"/>
      <c r="G13" s="87"/>
    </row>
    <row r="14" spans="1:7" ht="24.75" customHeight="1" x14ac:dyDescent="0.55000000000000004">
      <c r="A14" s="94"/>
      <c r="B14" s="87"/>
      <c r="C14" s="94"/>
      <c r="D14" s="87"/>
      <c r="E14" s="87"/>
      <c r="F14" s="87"/>
      <c r="G14" s="87"/>
    </row>
  </sheetData>
  <sheetProtection algorithmName="SHA-512" hashValue="+VRblcoxWYBhjg/PPUc1J/2yvsw04qTT1cEGQ9+QLKSagBzZGTimap6mgW+AY9ki2ntrYUEiabRJjh3XvRTZoA==" saltValue="myFX/qeqnLv+vFJwi8WUnQ==" spinCount="100000" sheet="1" selectLockedCells="1"/>
  <customSheetViews>
    <customSheetView guid="{D58F8239-5449-4CE0-AB10-2003FEDC1360}" showPageBreaks="1" showGridLines="0" fitToPage="1" printArea="1" hiddenRows="1" view="pageBreakPreview" topLeftCell="A2">
      <selection activeCell="B5" sqref="B5"/>
      <pageMargins left="0.78740157480314965" right="0.74803149606299213" top="0.86614173228346458" bottom="0.94488188976377963" header="0.51181102362204722" footer="0.47244094488188981"/>
      <pageSetup paperSize="9" firstPageNumber="0" orientation="landscape" useFirstPageNumber="1" r:id="rId1"/>
      <headerFooter alignWithMargins="0">
        <oddFooter>&amp;C&amp;A</oddFooter>
      </headerFooter>
    </customSheetView>
  </customSheetViews>
  <mergeCells count="4">
    <mergeCell ref="C2:F2"/>
    <mergeCell ref="A2:B2"/>
    <mergeCell ref="C12:F12"/>
    <mergeCell ref="C13:F13"/>
  </mergeCells>
  <phoneticPr fontId="2"/>
  <dataValidations disablePrompts="1" count="4">
    <dataValidation type="whole" operator="greaterThanOrEqual" allowBlank="1" showErrorMessage="1" errorTitle="入力規則違反" error="整数を入力してください" sqref="C65528 IY65528 SU65528 ACQ65528 AMM65528 AWI65528 BGE65528 BQA65528 BZW65528 CJS65528 CTO65528 DDK65528 DNG65528 DXC65528 EGY65528 EQU65528 FAQ65528 FKM65528 FUI65528 GEE65528 GOA65528 GXW65528 HHS65528 HRO65528 IBK65528 ILG65528 IVC65528 JEY65528 JOU65528 JYQ65528 KIM65528 KSI65528 LCE65528 LMA65528 LVW65528 MFS65528 MPO65528 MZK65528 NJG65528 NTC65528 OCY65528 OMU65528 OWQ65528 PGM65528 PQI65528 QAE65528 QKA65528 QTW65528 RDS65528 RNO65528 RXK65528 SHG65528 SRC65528 TAY65528 TKU65528 TUQ65528 UEM65528 UOI65528 UYE65528 VIA65528 VRW65528 WBS65528 WLO65528 WVK65528 C131064 IY131064 SU131064 ACQ131064 AMM131064 AWI131064 BGE131064 BQA131064 BZW131064 CJS131064 CTO131064 DDK131064 DNG131064 DXC131064 EGY131064 EQU131064 FAQ131064 FKM131064 FUI131064 GEE131064 GOA131064 GXW131064 HHS131064 HRO131064 IBK131064 ILG131064 IVC131064 JEY131064 JOU131064 JYQ131064 KIM131064 KSI131064 LCE131064 LMA131064 LVW131064 MFS131064 MPO131064 MZK131064 NJG131064 NTC131064 OCY131064 OMU131064 OWQ131064 PGM131064 PQI131064 QAE131064 QKA131064 QTW131064 RDS131064 RNO131064 RXK131064 SHG131064 SRC131064 TAY131064 TKU131064 TUQ131064 UEM131064 UOI131064 UYE131064 VIA131064 VRW131064 WBS131064 WLO131064 WVK131064 C196600 IY196600 SU196600 ACQ196600 AMM196600 AWI196600 BGE196600 BQA196600 BZW196600 CJS196600 CTO196600 DDK196600 DNG196600 DXC196600 EGY196600 EQU196600 FAQ196600 FKM196600 FUI196600 GEE196600 GOA196600 GXW196600 HHS196600 HRO196600 IBK196600 ILG196600 IVC196600 JEY196600 JOU196600 JYQ196600 KIM196600 KSI196600 LCE196600 LMA196600 LVW196600 MFS196600 MPO196600 MZK196600 NJG196600 NTC196600 OCY196600 OMU196600 OWQ196600 PGM196600 PQI196600 QAE196600 QKA196600 QTW196600 RDS196600 RNO196600 RXK196600 SHG196600 SRC196600 TAY196600 TKU196600 TUQ196600 UEM196600 UOI196600 UYE196600 VIA196600 VRW196600 WBS196600 WLO196600 WVK196600 C262136 IY262136 SU262136 ACQ262136 AMM262136 AWI262136 BGE262136 BQA262136 BZW262136 CJS262136 CTO262136 DDK262136 DNG262136 DXC262136 EGY262136 EQU262136 FAQ262136 FKM262136 FUI262136 GEE262136 GOA262136 GXW262136 HHS262136 HRO262136 IBK262136 ILG262136 IVC262136 JEY262136 JOU262136 JYQ262136 KIM262136 KSI262136 LCE262136 LMA262136 LVW262136 MFS262136 MPO262136 MZK262136 NJG262136 NTC262136 OCY262136 OMU262136 OWQ262136 PGM262136 PQI262136 QAE262136 QKA262136 QTW262136 RDS262136 RNO262136 RXK262136 SHG262136 SRC262136 TAY262136 TKU262136 TUQ262136 UEM262136 UOI262136 UYE262136 VIA262136 VRW262136 WBS262136 WLO262136 WVK262136 C327672 IY327672 SU327672 ACQ327672 AMM327672 AWI327672 BGE327672 BQA327672 BZW327672 CJS327672 CTO327672 DDK327672 DNG327672 DXC327672 EGY327672 EQU327672 FAQ327672 FKM327672 FUI327672 GEE327672 GOA327672 GXW327672 HHS327672 HRO327672 IBK327672 ILG327672 IVC327672 JEY327672 JOU327672 JYQ327672 KIM327672 KSI327672 LCE327672 LMA327672 LVW327672 MFS327672 MPO327672 MZK327672 NJG327672 NTC327672 OCY327672 OMU327672 OWQ327672 PGM327672 PQI327672 QAE327672 QKA327672 QTW327672 RDS327672 RNO327672 RXK327672 SHG327672 SRC327672 TAY327672 TKU327672 TUQ327672 UEM327672 UOI327672 UYE327672 VIA327672 VRW327672 WBS327672 WLO327672 WVK327672 C393208 IY393208 SU393208 ACQ393208 AMM393208 AWI393208 BGE393208 BQA393208 BZW393208 CJS393208 CTO393208 DDK393208 DNG393208 DXC393208 EGY393208 EQU393208 FAQ393208 FKM393208 FUI393208 GEE393208 GOA393208 GXW393208 HHS393208 HRO393208 IBK393208 ILG393208 IVC393208 JEY393208 JOU393208 JYQ393208 KIM393208 KSI393208 LCE393208 LMA393208 LVW393208 MFS393208 MPO393208 MZK393208 NJG393208 NTC393208 OCY393208 OMU393208 OWQ393208 PGM393208 PQI393208 QAE393208 QKA393208 QTW393208 RDS393208 RNO393208 RXK393208 SHG393208 SRC393208 TAY393208 TKU393208 TUQ393208 UEM393208 UOI393208 UYE393208 VIA393208 VRW393208 WBS393208 WLO393208 WVK393208 C458744 IY458744 SU458744 ACQ458744 AMM458744 AWI458744 BGE458744 BQA458744 BZW458744 CJS458744 CTO458744 DDK458744 DNG458744 DXC458744 EGY458744 EQU458744 FAQ458744 FKM458744 FUI458744 GEE458744 GOA458744 GXW458744 HHS458744 HRO458744 IBK458744 ILG458744 IVC458744 JEY458744 JOU458744 JYQ458744 KIM458744 KSI458744 LCE458744 LMA458744 LVW458744 MFS458744 MPO458744 MZK458744 NJG458744 NTC458744 OCY458744 OMU458744 OWQ458744 PGM458744 PQI458744 QAE458744 QKA458744 QTW458744 RDS458744 RNO458744 RXK458744 SHG458744 SRC458744 TAY458744 TKU458744 TUQ458744 UEM458744 UOI458744 UYE458744 VIA458744 VRW458744 WBS458744 WLO458744 WVK458744 C524280 IY524280 SU524280 ACQ524280 AMM524280 AWI524280 BGE524280 BQA524280 BZW524280 CJS524280 CTO524280 DDK524280 DNG524280 DXC524280 EGY524280 EQU524280 FAQ524280 FKM524280 FUI524280 GEE524280 GOA524280 GXW524280 HHS524280 HRO524280 IBK524280 ILG524280 IVC524280 JEY524280 JOU524280 JYQ524280 KIM524280 KSI524280 LCE524280 LMA524280 LVW524280 MFS524280 MPO524280 MZK524280 NJG524280 NTC524280 OCY524280 OMU524280 OWQ524280 PGM524280 PQI524280 QAE524280 QKA524280 QTW524280 RDS524280 RNO524280 RXK524280 SHG524280 SRC524280 TAY524280 TKU524280 TUQ524280 UEM524280 UOI524280 UYE524280 VIA524280 VRW524280 WBS524280 WLO524280 WVK524280 C589816 IY589816 SU589816 ACQ589816 AMM589816 AWI589816 BGE589816 BQA589816 BZW589816 CJS589816 CTO589816 DDK589816 DNG589816 DXC589816 EGY589816 EQU589816 FAQ589816 FKM589816 FUI589816 GEE589816 GOA589816 GXW589816 HHS589816 HRO589816 IBK589816 ILG589816 IVC589816 JEY589816 JOU589816 JYQ589816 KIM589816 KSI589816 LCE589816 LMA589816 LVW589816 MFS589816 MPO589816 MZK589816 NJG589816 NTC589816 OCY589816 OMU589816 OWQ589816 PGM589816 PQI589816 QAE589816 QKA589816 QTW589816 RDS589816 RNO589816 RXK589816 SHG589816 SRC589816 TAY589816 TKU589816 TUQ589816 UEM589816 UOI589816 UYE589816 VIA589816 VRW589816 WBS589816 WLO589816 WVK589816 C655352 IY655352 SU655352 ACQ655352 AMM655352 AWI655352 BGE655352 BQA655352 BZW655352 CJS655352 CTO655352 DDK655352 DNG655352 DXC655352 EGY655352 EQU655352 FAQ655352 FKM655352 FUI655352 GEE655352 GOA655352 GXW655352 HHS655352 HRO655352 IBK655352 ILG655352 IVC655352 JEY655352 JOU655352 JYQ655352 KIM655352 KSI655352 LCE655352 LMA655352 LVW655352 MFS655352 MPO655352 MZK655352 NJG655352 NTC655352 OCY655352 OMU655352 OWQ655352 PGM655352 PQI655352 QAE655352 QKA655352 QTW655352 RDS655352 RNO655352 RXK655352 SHG655352 SRC655352 TAY655352 TKU655352 TUQ655352 UEM655352 UOI655352 UYE655352 VIA655352 VRW655352 WBS655352 WLO655352 WVK655352 C720888 IY720888 SU720888 ACQ720888 AMM720888 AWI720888 BGE720888 BQA720888 BZW720888 CJS720888 CTO720888 DDK720888 DNG720888 DXC720888 EGY720888 EQU720888 FAQ720888 FKM720888 FUI720888 GEE720888 GOA720888 GXW720888 HHS720888 HRO720888 IBK720888 ILG720888 IVC720888 JEY720888 JOU720888 JYQ720888 KIM720888 KSI720888 LCE720888 LMA720888 LVW720888 MFS720888 MPO720888 MZK720888 NJG720888 NTC720888 OCY720888 OMU720888 OWQ720888 PGM720888 PQI720888 QAE720888 QKA720888 QTW720888 RDS720888 RNO720888 RXK720888 SHG720888 SRC720888 TAY720888 TKU720888 TUQ720888 UEM720888 UOI720888 UYE720888 VIA720888 VRW720888 WBS720888 WLO720888 WVK720888 C786424 IY786424 SU786424 ACQ786424 AMM786424 AWI786424 BGE786424 BQA786424 BZW786424 CJS786424 CTO786424 DDK786424 DNG786424 DXC786424 EGY786424 EQU786424 FAQ786424 FKM786424 FUI786424 GEE786424 GOA786424 GXW786424 HHS786424 HRO786424 IBK786424 ILG786424 IVC786424 JEY786424 JOU786424 JYQ786424 KIM786424 KSI786424 LCE786424 LMA786424 LVW786424 MFS786424 MPO786424 MZK786424 NJG786424 NTC786424 OCY786424 OMU786424 OWQ786424 PGM786424 PQI786424 QAE786424 QKA786424 QTW786424 RDS786424 RNO786424 RXK786424 SHG786424 SRC786424 TAY786424 TKU786424 TUQ786424 UEM786424 UOI786424 UYE786424 VIA786424 VRW786424 WBS786424 WLO786424 WVK786424 C851960 IY851960 SU851960 ACQ851960 AMM851960 AWI851960 BGE851960 BQA851960 BZW851960 CJS851960 CTO851960 DDK851960 DNG851960 DXC851960 EGY851960 EQU851960 FAQ851960 FKM851960 FUI851960 GEE851960 GOA851960 GXW851960 HHS851960 HRO851960 IBK851960 ILG851960 IVC851960 JEY851960 JOU851960 JYQ851960 KIM851960 KSI851960 LCE851960 LMA851960 LVW851960 MFS851960 MPO851960 MZK851960 NJG851960 NTC851960 OCY851960 OMU851960 OWQ851960 PGM851960 PQI851960 QAE851960 QKA851960 QTW851960 RDS851960 RNO851960 RXK851960 SHG851960 SRC851960 TAY851960 TKU851960 TUQ851960 UEM851960 UOI851960 UYE851960 VIA851960 VRW851960 WBS851960 WLO851960 WVK851960 C917496 IY917496 SU917496 ACQ917496 AMM917496 AWI917496 BGE917496 BQA917496 BZW917496 CJS917496 CTO917496 DDK917496 DNG917496 DXC917496 EGY917496 EQU917496 FAQ917496 FKM917496 FUI917496 GEE917496 GOA917496 GXW917496 HHS917496 HRO917496 IBK917496 ILG917496 IVC917496 JEY917496 JOU917496 JYQ917496 KIM917496 KSI917496 LCE917496 LMA917496 LVW917496 MFS917496 MPO917496 MZK917496 NJG917496 NTC917496 OCY917496 OMU917496 OWQ917496 PGM917496 PQI917496 QAE917496 QKA917496 QTW917496 RDS917496 RNO917496 RXK917496 SHG917496 SRC917496 TAY917496 TKU917496 TUQ917496 UEM917496 UOI917496 UYE917496 VIA917496 VRW917496 WBS917496 WLO917496 WVK917496 C983032 IY983032 SU983032 ACQ983032 AMM983032 AWI983032 BGE983032 BQA983032 BZW983032 CJS983032 CTO983032 DDK983032 DNG983032 DXC983032 EGY983032 EQU983032 FAQ983032 FKM983032 FUI983032 GEE983032 GOA983032 GXW983032 HHS983032 HRO983032 IBK983032 ILG983032 IVC983032 JEY983032 JOU983032 JYQ983032 KIM983032 KSI983032 LCE983032 LMA983032 LVW983032 MFS983032 MPO983032 MZK983032 NJG983032 NTC983032 OCY983032 OMU983032 OWQ983032 PGM983032 PQI983032 QAE983032 QKA983032 QTW983032 RDS983032 RNO983032 RXK983032 SHG983032 SRC983032 TAY983032 TKU983032 TUQ983032 UEM983032 UOI983032 UYE983032 VIA983032 VRW983032 WBS983032 WLO983032 WVK983032">
      <formula1>0</formula1>
    </dataValidation>
    <dataValidation type="list" allowBlank="1" showInputMessage="1" showErrorMessage="1" sqref="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formula1>"株式会社,社会福祉法人,学校法人,国立大学法人,一般財団法人,一般社団法人"</formula1>
    </dataValidation>
    <dataValidation type="list" allowBlank="1" showInputMessage="1" showErrorMessage="1" sqref="C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C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C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C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C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C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C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C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C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C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C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C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C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C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C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formula1>"有,無"</formula1>
    </dataValidation>
    <dataValidation imeMode="hiragana" allowBlank="1" showInputMessage="1" showErrorMessage="1" sqref="C12:F12 IY12:JB12 SU12:SX12 ACQ12:ACT12 AMM12:AMP12 AWI12:AWL12 BGE12:BGH12 BQA12:BQD12 BZW12:BZZ12 CJS12:CJV12 CTO12:CTR12 DDK12:DDN12 DNG12:DNJ12 DXC12:DXF12 EGY12:EHB12 EQU12:EQX12 FAQ12:FAT12 FKM12:FKP12 FUI12:FUL12 GEE12:GEH12 GOA12:GOD12 GXW12:GXZ12 HHS12:HHV12 HRO12:HRR12 IBK12:IBN12 ILG12:ILJ12 IVC12:IVF12 JEY12:JFB12 JOU12:JOX12 JYQ12:JYT12 KIM12:KIP12 KSI12:KSL12 LCE12:LCH12 LMA12:LMD12 LVW12:LVZ12 MFS12:MFV12 MPO12:MPR12 MZK12:MZN12 NJG12:NJJ12 NTC12:NTF12 OCY12:ODB12 OMU12:OMX12 OWQ12:OWT12 PGM12:PGP12 PQI12:PQL12 QAE12:QAH12 QKA12:QKD12 QTW12:QTZ12 RDS12:RDV12 RNO12:RNR12 RXK12:RXN12 SHG12:SHJ12 SRC12:SRF12 TAY12:TBB12 TKU12:TKX12 TUQ12:TUT12 UEM12:UEP12 UOI12:UOL12 UYE12:UYH12 VIA12:VID12 VRW12:VRZ12 WBS12:WBV12 WLO12:WLR12 WVK12:WVN12 C65535:F65535 IY65535:JB65535 SU65535:SX65535 ACQ65535:ACT65535 AMM65535:AMP65535 AWI65535:AWL65535 BGE65535:BGH65535 BQA65535:BQD65535 BZW65535:BZZ65535 CJS65535:CJV65535 CTO65535:CTR65535 DDK65535:DDN65535 DNG65535:DNJ65535 DXC65535:DXF65535 EGY65535:EHB65535 EQU65535:EQX65535 FAQ65535:FAT65535 FKM65535:FKP65535 FUI65535:FUL65535 GEE65535:GEH65535 GOA65535:GOD65535 GXW65535:GXZ65535 HHS65535:HHV65535 HRO65535:HRR65535 IBK65535:IBN65535 ILG65535:ILJ65535 IVC65535:IVF65535 JEY65535:JFB65535 JOU65535:JOX65535 JYQ65535:JYT65535 KIM65535:KIP65535 KSI65535:KSL65535 LCE65535:LCH65535 LMA65535:LMD65535 LVW65535:LVZ65535 MFS65535:MFV65535 MPO65535:MPR65535 MZK65535:MZN65535 NJG65535:NJJ65535 NTC65535:NTF65535 OCY65535:ODB65535 OMU65535:OMX65535 OWQ65535:OWT65535 PGM65535:PGP65535 PQI65535:PQL65535 QAE65535:QAH65535 QKA65535:QKD65535 QTW65535:QTZ65535 RDS65535:RDV65535 RNO65535:RNR65535 RXK65535:RXN65535 SHG65535:SHJ65535 SRC65535:SRF65535 TAY65535:TBB65535 TKU65535:TKX65535 TUQ65535:TUT65535 UEM65535:UEP65535 UOI65535:UOL65535 UYE65535:UYH65535 VIA65535:VID65535 VRW65535:VRZ65535 WBS65535:WBV65535 WLO65535:WLR65535 WVK65535:WVN65535 C131071:F131071 IY131071:JB131071 SU131071:SX131071 ACQ131071:ACT131071 AMM131071:AMP131071 AWI131071:AWL131071 BGE131071:BGH131071 BQA131071:BQD131071 BZW131071:BZZ131071 CJS131071:CJV131071 CTO131071:CTR131071 DDK131071:DDN131071 DNG131071:DNJ131071 DXC131071:DXF131071 EGY131071:EHB131071 EQU131071:EQX131071 FAQ131071:FAT131071 FKM131071:FKP131071 FUI131071:FUL131071 GEE131071:GEH131071 GOA131071:GOD131071 GXW131071:GXZ131071 HHS131071:HHV131071 HRO131071:HRR131071 IBK131071:IBN131071 ILG131071:ILJ131071 IVC131071:IVF131071 JEY131071:JFB131071 JOU131071:JOX131071 JYQ131071:JYT131071 KIM131071:KIP131071 KSI131071:KSL131071 LCE131071:LCH131071 LMA131071:LMD131071 LVW131071:LVZ131071 MFS131071:MFV131071 MPO131071:MPR131071 MZK131071:MZN131071 NJG131071:NJJ131071 NTC131071:NTF131071 OCY131071:ODB131071 OMU131071:OMX131071 OWQ131071:OWT131071 PGM131071:PGP131071 PQI131071:PQL131071 QAE131071:QAH131071 QKA131071:QKD131071 QTW131071:QTZ131071 RDS131071:RDV131071 RNO131071:RNR131071 RXK131071:RXN131071 SHG131071:SHJ131071 SRC131071:SRF131071 TAY131071:TBB131071 TKU131071:TKX131071 TUQ131071:TUT131071 UEM131071:UEP131071 UOI131071:UOL131071 UYE131071:UYH131071 VIA131071:VID131071 VRW131071:VRZ131071 WBS131071:WBV131071 WLO131071:WLR131071 WVK131071:WVN131071 C196607:F196607 IY196607:JB196607 SU196607:SX196607 ACQ196607:ACT196607 AMM196607:AMP196607 AWI196607:AWL196607 BGE196607:BGH196607 BQA196607:BQD196607 BZW196607:BZZ196607 CJS196607:CJV196607 CTO196607:CTR196607 DDK196607:DDN196607 DNG196607:DNJ196607 DXC196607:DXF196607 EGY196607:EHB196607 EQU196607:EQX196607 FAQ196607:FAT196607 FKM196607:FKP196607 FUI196607:FUL196607 GEE196607:GEH196607 GOA196607:GOD196607 GXW196607:GXZ196607 HHS196607:HHV196607 HRO196607:HRR196607 IBK196607:IBN196607 ILG196607:ILJ196607 IVC196607:IVF196607 JEY196607:JFB196607 JOU196607:JOX196607 JYQ196607:JYT196607 KIM196607:KIP196607 KSI196607:KSL196607 LCE196607:LCH196607 LMA196607:LMD196607 LVW196607:LVZ196607 MFS196607:MFV196607 MPO196607:MPR196607 MZK196607:MZN196607 NJG196607:NJJ196607 NTC196607:NTF196607 OCY196607:ODB196607 OMU196607:OMX196607 OWQ196607:OWT196607 PGM196607:PGP196607 PQI196607:PQL196607 QAE196607:QAH196607 QKA196607:QKD196607 QTW196607:QTZ196607 RDS196607:RDV196607 RNO196607:RNR196607 RXK196607:RXN196607 SHG196607:SHJ196607 SRC196607:SRF196607 TAY196607:TBB196607 TKU196607:TKX196607 TUQ196607:TUT196607 UEM196607:UEP196607 UOI196607:UOL196607 UYE196607:UYH196607 VIA196607:VID196607 VRW196607:VRZ196607 WBS196607:WBV196607 WLO196607:WLR196607 WVK196607:WVN196607 C262143:F262143 IY262143:JB262143 SU262143:SX262143 ACQ262143:ACT262143 AMM262143:AMP262143 AWI262143:AWL262143 BGE262143:BGH262143 BQA262143:BQD262143 BZW262143:BZZ262143 CJS262143:CJV262143 CTO262143:CTR262143 DDK262143:DDN262143 DNG262143:DNJ262143 DXC262143:DXF262143 EGY262143:EHB262143 EQU262143:EQX262143 FAQ262143:FAT262143 FKM262143:FKP262143 FUI262143:FUL262143 GEE262143:GEH262143 GOA262143:GOD262143 GXW262143:GXZ262143 HHS262143:HHV262143 HRO262143:HRR262143 IBK262143:IBN262143 ILG262143:ILJ262143 IVC262143:IVF262143 JEY262143:JFB262143 JOU262143:JOX262143 JYQ262143:JYT262143 KIM262143:KIP262143 KSI262143:KSL262143 LCE262143:LCH262143 LMA262143:LMD262143 LVW262143:LVZ262143 MFS262143:MFV262143 MPO262143:MPR262143 MZK262143:MZN262143 NJG262143:NJJ262143 NTC262143:NTF262143 OCY262143:ODB262143 OMU262143:OMX262143 OWQ262143:OWT262143 PGM262143:PGP262143 PQI262143:PQL262143 QAE262143:QAH262143 QKA262143:QKD262143 QTW262143:QTZ262143 RDS262143:RDV262143 RNO262143:RNR262143 RXK262143:RXN262143 SHG262143:SHJ262143 SRC262143:SRF262143 TAY262143:TBB262143 TKU262143:TKX262143 TUQ262143:TUT262143 UEM262143:UEP262143 UOI262143:UOL262143 UYE262143:UYH262143 VIA262143:VID262143 VRW262143:VRZ262143 WBS262143:WBV262143 WLO262143:WLR262143 WVK262143:WVN262143 C327679:F327679 IY327679:JB327679 SU327679:SX327679 ACQ327679:ACT327679 AMM327679:AMP327679 AWI327679:AWL327679 BGE327679:BGH327679 BQA327679:BQD327679 BZW327679:BZZ327679 CJS327679:CJV327679 CTO327679:CTR327679 DDK327679:DDN327679 DNG327679:DNJ327679 DXC327679:DXF327679 EGY327679:EHB327679 EQU327679:EQX327679 FAQ327679:FAT327679 FKM327679:FKP327679 FUI327679:FUL327679 GEE327679:GEH327679 GOA327679:GOD327679 GXW327679:GXZ327679 HHS327679:HHV327679 HRO327679:HRR327679 IBK327679:IBN327679 ILG327679:ILJ327679 IVC327679:IVF327679 JEY327679:JFB327679 JOU327679:JOX327679 JYQ327679:JYT327679 KIM327679:KIP327679 KSI327679:KSL327679 LCE327679:LCH327679 LMA327679:LMD327679 LVW327679:LVZ327679 MFS327679:MFV327679 MPO327679:MPR327679 MZK327679:MZN327679 NJG327679:NJJ327679 NTC327679:NTF327679 OCY327679:ODB327679 OMU327679:OMX327679 OWQ327679:OWT327679 PGM327679:PGP327679 PQI327679:PQL327679 QAE327679:QAH327679 QKA327679:QKD327679 QTW327679:QTZ327679 RDS327679:RDV327679 RNO327679:RNR327679 RXK327679:RXN327679 SHG327679:SHJ327679 SRC327679:SRF327679 TAY327679:TBB327679 TKU327679:TKX327679 TUQ327679:TUT327679 UEM327679:UEP327679 UOI327679:UOL327679 UYE327679:UYH327679 VIA327679:VID327679 VRW327679:VRZ327679 WBS327679:WBV327679 WLO327679:WLR327679 WVK327679:WVN327679 C393215:F393215 IY393215:JB393215 SU393215:SX393215 ACQ393215:ACT393215 AMM393215:AMP393215 AWI393215:AWL393215 BGE393215:BGH393215 BQA393215:BQD393215 BZW393215:BZZ393215 CJS393215:CJV393215 CTO393215:CTR393215 DDK393215:DDN393215 DNG393215:DNJ393215 DXC393215:DXF393215 EGY393215:EHB393215 EQU393215:EQX393215 FAQ393215:FAT393215 FKM393215:FKP393215 FUI393215:FUL393215 GEE393215:GEH393215 GOA393215:GOD393215 GXW393215:GXZ393215 HHS393215:HHV393215 HRO393215:HRR393215 IBK393215:IBN393215 ILG393215:ILJ393215 IVC393215:IVF393215 JEY393215:JFB393215 JOU393215:JOX393215 JYQ393215:JYT393215 KIM393215:KIP393215 KSI393215:KSL393215 LCE393215:LCH393215 LMA393215:LMD393215 LVW393215:LVZ393215 MFS393215:MFV393215 MPO393215:MPR393215 MZK393215:MZN393215 NJG393215:NJJ393215 NTC393215:NTF393215 OCY393215:ODB393215 OMU393215:OMX393215 OWQ393215:OWT393215 PGM393215:PGP393215 PQI393215:PQL393215 QAE393215:QAH393215 QKA393215:QKD393215 QTW393215:QTZ393215 RDS393215:RDV393215 RNO393215:RNR393215 RXK393215:RXN393215 SHG393215:SHJ393215 SRC393215:SRF393215 TAY393215:TBB393215 TKU393215:TKX393215 TUQ393215:TUT393215 UEM393215:UEP393215 UOI393215:UOL393215 UYE393215:UYH393215 VIA393215:VID393215 VRW393215:VRZ393215 WBS393215:WBV393215 WLO393215:WLR393215 WVK393215:WVN393215 C458751:F458751 IY458751:JB458751 SU458751:SX458751 ACQ458751:ACT458751 AMM458751:AMP458751 AWI458751:AWL458751 BGE458751:BGH458751 BQA458751:BQD458751 BZW458751:BZZ458751 CJS458751:CJV458751 CTO458751:CTR458751 DDK458751:DDN458751 DNG458751:DNJ458751 DXC458751:DXF458751 EGY458751:EHB458751 EQU458751:EQX458751 FAQ458751:FAT458751 FKM458751:FKP458751 FUI458751:FUL458751 GEE458751:GEH458751 GOA458751:GOD458751 GXW458751:GXZ458751 HHS458751:HHV458751 HRO458751:HRR458751 IBK458751:IBN458751 ILG458751:ILJ458751 IVC458751:IVF458751 JEY458751:JFB458751 JOU458751:JOX458751 JYQ458751:JYT458751 KIM458751:KIP458751 KSI458751:KSL458751 LCE458751:LCH458751 LMA458751:LMD458751 LVW458751:LVZ458751 MFS458751:MFV458751 MPO458751:MPR458751 MZK458751:MZN458751 NJG458751:NJJ458751 NTC458751:NTF458751 OCY458751:ODB458751 OMU458751:OMX458751 OWQ458751:OWT458751 PGM458751:PGP458751 PQI458751:PQL458751 QAE458751:QAH458751 QKA458751:QKD458751 QTW458751:QTZ458751 RDS458751:RDV458751 RNO458751:RNR458751 RXK458751:RXN458751 SHG458751:SHJ458751 SRC458751:SRF458751 TAY458751:TBB458751 TKU458751:TKX458751 TUQ458751:TUT458751 UEM458751:UEP458751 UOI458751:UOL458751 UYE458751:UYH458751 VIA458751:VID458751 VRW458751:VRZ458751 WBS458751:WBV458751 WLO458751:WLR458751 WVK458751:WVN458751 C524287:F524287 IY524287:JB524287 SU524287:SX524287 ACQ524287:ACT524287 AMM524287:AMP524287 AWI524287:AWL524287 BGE524287:BGH524287 BQA524287:BQD524287 BZW524287:BZZ524287 CJS524287:CJV524287 CTO524287:CTR524287 DDK524287:DDN524287 DNG524287:DNJ524287 DXC524287:DXF524287 EGY524287:EHB524287 EQU524287:EQX524287 FAQ524287:FAT524287 FKM524287:FKP524287 FUI524287:FUL524287 GEE524287:GEH524287 GOA524287:GOD524287 GXW524287:GXZ524287 HHS524287:HHV524287 HRO524287:HRR524287 IBK524287:IBN524287 ILG524287:ILJ524287 IVC524287:IVF524287 JEY524287:JFB524287 JOU524287:JOX524287 JYQ524287:JYT524287 KIM524287:KIP524287 KSI524287:KSL524287 LCE524287:LCH524287 LMA524287:LMD524287 LVW524287:LVZ524287 MFS524287:MFV524287 MPO524287:MPR524287 MZK524287:MZN524287 NJG524287:NJJ524287 NTC524287:NTF524287 OCY524287:ODB524287 OMU524287:OMX524287 OWQ524287:OWT524287 PGM524287:PGP524287 PQI524287:PQL524287 QAE524287:QAH524287 QKA524287:QKD524287 QTW524287:QTZ524287 RDS524287:RDV524287 RNO524287:RNR524287 RXK524287:RXN524287 SHG524287:SHJ524287 SRC524287:SRF524287 TAY524287:TBB524287 TKU524287:TKX524287 TUQ524287:TUT524287 UEM524287:UEP524287 UOI524287:UOL524287 UYE524287:UYH524287 VIA524287:VID524287 VRW524287:VRZ524287 WBS524287:WBV524287 WLO524287:WLR524287 WVK524287:WVN524287 C589823:F589823 IY589823:JB589823 SU589823:SX589823 ACQ589823:ACT589823 AMM589823:AMP589823 AWI589823:AWL589823 BGE589823:BGH589823 BQA589823:BQD589823 BZW589823:BZZ589823 CJS589823:CJV589823 CTO589823:CTR589823 DDK589823:DDN589823 DNG589823:DNJ589823 DXC589823:DXF589823 EGY589823:EHB589823 EQU589823:EQX589823 FAQ589823:FAT589823 FKM589823:FKP589823 FUI589823:FUL589823 GEE589823:GEH589823 GOA589823:GOD589823 GXW589823:GXZ589823 HHS589823:HHV589823 HRO589823:HRR589823 IBK589823:IBN589823 ILG589823:ILJ589823 IVC589823:IVF589823 JEY589823:JFB589823 JOU589823:JOX589823 JYQ589823:JYT589823 KIM589823:KIP589823 KSI589823:KSL589823 LCE589823:LCH589823 LMA589823:LMD589823 LVW589823:LVZ589823 MFS589823:MFV589823 MPO589823:MPR589823 MZK589823:MZN589823 NJG589823:NJJ589823 NTC589823:NTF589823 OCY589823:ODB589823 OMU589823:OMX589823 OWQ589823:OWT589823 PGM589823:PGP589823 PQI589823:PQL589823 QAE589823:QAH589823 QKA589823:QKD589823 QTW589823:QTZ589823 RDS589823:RDV589823 RNO589823:RNR589823 RXK589823:RXN589823 SHG589823:SHJ589823 SRC589823:SRF589823 TAY589823:TBB589823 TKU589823:TKX589823 TUQ589823:TUT589823 UEM589823:UEP589823 UOI589823:UOL589823 UYE589823:UYH589823 VIA589823:VID589823 VRW589823:VRZ589823 WBS589823:WBV589823 WLO589823:WLR589823 WVK589823:WVN589823 C655359:F655359 IY655359:JB655359 SU655359:SX655359 ACQ655359:ACT655359 AMM655359:AMP655359 AWI655359:AWL655359 BGE655359:BGH655359 BQA655359:BQD655359 BZW655359:BZZ655359 CJS655359:CJV655359 CTO655359:CTR655359 DDK655359:DDN655359 DNG655359:DNJ655359 DXC655359:DXF655359 EGY655359:EHB655359 EQU655359:EQX655359 FAQ655359:FAT655359 FKM655359:FKP655359 FUI655359:FUL655359 GEE655359:GEH655359 GOA655359:GOD655359 GXW655359:GXZ655359 HHS655359:HHV655359 HRO655359:HRR655359 IBK655359:IBN655359 ILG655359:ILJ655359 IVC655359:IVF655359 JEY655359:JFB655359 JOU655359:JOX655359 JYQ655359:JYT655359 KIM655359:KIP655359 KSI655359:KSL655359 LCE655359:LCH655359 LMA655359:LMD655359 LVW655359:LVZ655359 MFS655359:MFV655359 MPO655359:MPR655359 MZK655359:MZN655359 NJG655359:NJJ655359 NTC655359:NTF655359 OCY655359:ODB655359 OMU655359:OMX655359 OWQ655359:OWT655359 PGM655359:PGP655359 PQI655359:PQL655359 QAE655359:QAH655359 QKA655359:QKD655359 QTW655359:QTZ655359 RDS655359:RDV655359 RNO655359:RNR655359 RXK655359:RXN655359 SHG655359:SHJ655359 SRC655359:SRF655359 TAY655359:TBB655359 TKU655359:TKX655359 TUQ655359:TUT655359 UEM655359:UEP655359 UOI655359:UOL655359 UYE655359:UYH655359 VIA655359:VID655359 VRW655359:VRZ655359 WBS655359:WBV655359 WLO655359:WLR655359 WVK655359:WVN655359 C720895:F720895 IY720895:JB720895 SU720895:SX720895 ACQ720895:ACT720895 AMM720895:AMP720895 AWI720895:AWL720895 BGE720895:BGH720895 BQA720895:BQD720895 BZW720895:BZZ720895 CJS720895:CJV720895 CTO720895:CTR720895 DDK720895:DDN720895 DNG720895:DNJ720895 DXC720895:DXF720895 EGY720895:EHB720895 EQU720895:EQX720895 FAQ720895:FAT720895 FKM720895:FKP720895 FUI720895:FUL720895 GEE720895:GEH720895 GOA720895:GOD720895 GXW720895:GXZ720895 HHS720895:HHV720895 HRO720895:HRR720895 IBK720895:IBN720895 ILG720895:ILJ720895 IVC720895:IVF720895 JEY720895:JFB720895 JOU720895:JOX720895 JYQ720895:JYT720895 KIM720895:KIP720895 KSI720895:KSL720895 LCE720895:LCH720895 LMA720895:LMD720895 LVW720895:LVZ720895 MFS720895:MFV720895 MPO720895:MPR720895 MZK720895:MZN720895 NJG720895:NJJ720895 NTC720895:NTF720895 OCY720895:ODB720895 OMU720895:OMX720895 OWQ720895:OWT720895 PGM720895:PGP720895 PQI720895:PQL720895 QAE720895:QAH720895 QKA720895:QKD720895 QTW720895:QTZ720895 RDS720895:RDV720895 RNO720895:RNR720895 RXK720895:RXN720895 SHG720895:SHJ720895 SRC720895:SRF720895 TAY720895:TBB720895 TKU720895:TKX720895 TUQ720895:TUT720895 UEM720895:UEP720895 UOI720895:UOL720895 UYE720895:UYH720895 VIA720895:VID720895 VRW720895:VRZ720895 WBS720895:WBV720895 WLO720895:WLR720895 WVK720895:WVN720895 C786431:F786431 IY786431:JB786431 SU786431:SX786431 ACQ786431:ACT786431 AMM786431:AMP786431 AWI786431:AWL786431 BGE786431:BGH786431 BQA786431:BQD786431 BZW786431:BZZ786431 CJS786431:CJV786431 CTO786431:CTR786431 DDK786431:DDN786431 DNG786431:DNJ786431 DXC786431:DXF786431 EGY786431:EHB786431 EQU786431:EQX786431 FAQ786431:FAT786431 FKM786431:FKP786431 FUI786431:FUL786431 GEE786431:GEH786431 GOA786431:GOD786431 GXW786431:GXZ786431 HHS786431:HHV786431 HRO786431:HRR786431 IBK786431:IBN786431 ILG786431:ILJ786431 IVC786431:IVF786431 JEY786431:JFB786431 JOU786431:JOX786431 JYQ786431:JYT786431 KIM786431:KIP786431 KSI786431:KSL786431 LCE786431:LCH786431 LMA786431:LMD786431 LVW786431:LVZ786431 MFS786431:MFV786431 MPO786431:MPR786431 MZK786431:MZN786431 NJG786431:NJJ786431 NTC786431:NTF786431 OCY786431:ODB786431 OMU786431:OMX786431 OWQ786431:OWT786431 PGM786431:PGP786431 PQI786431:PQL786431 QAE786431:QAH786431 QKA786431:QKD786431 QTW786431:QTZ786431 RDS786431:RDV786431 RNO786431:RNR786431 RXK786431:RXN786431 SHG786431:SHJ786431 SRC786431:SRF786431 TAY786431:TBB786431 TKU786431:TKX786431 TUQ786431:TUT786431 UEM786431:UEP786431 UOI786431:UOL786431 UYE786431:UYH786431 VIA786431:VID786431 VRW786431:VRZ786431 WBS786431:WBV786431 WLO786431:WLR786431 WVK786431:WVN786431 C851967:F851967 IY851967:JB851967 SU851967:SX851967 ACQ851967:ACT851967 AMM851967:AMP851967 AWI851967:AWL851967 BGE851967:BGH851967 BQA851967:BQD851967 BZW851967:BZZ851967 CJS851967:CJV851967 CTO851967:CTR851967 DDK851967:DDN851967 DNG851967:DNJ851967 DXC851967:DXF851967 EGY851967:EHB851967 EQU851967:EQX851967 FAQ851967:FAT851967 FKM851967:FKP851967 FUI851967:FUL851967 GEE851967:GEH851967 GOA851967:GOD851967 GXW851967:GXZ851967 HHS851967:HHV851967 HRO851967:HRR851967 IBK851967:IBN851967 ILG851967:ILJ851967 IVC851967:IVF851967 JEY851967:JFB851967 JOU851967:JOX851967 JYQ851967:JYT851967 KIM851967:KIP851967 KSI851967:KSL851967 LCE851967:LCH851967 LMA851967:LMD851967 LVW851967:LVZ851967 MFS851967:MFV851967 MPO851967:MPR851967 MZK851967:MZN851967 NJG851967:NJJ851967 NTC851967:NTF851967 OCY851967:ODB851967 OMU851967:OMX851967 OWQ851967:OWT851967 PGM851967:PGP851967 PQI851967:PQL851967 QAE851967:QAH851967 QKA851967:QKD851967 QTW851967:QTZ851967 RDS851967:RDV851967 RNO851967:RNR851967 RXK851967:RXN851967 SHG851967:SHJ851967 SRC851967:SRF851967 TAY851967:TBB851967 TKU851967:TKX851967 TUQ851967:TUT851967 UEM851967:UEP851967 UOI851967:UOL851967 UYE851967:UYH851967 VIA851967:VID851967 VRW851967:VRZ851967 WBS851967:WBV851967 WLO851967:WLR851967 WVK851967:WVN851967 C917503:F917503 IY917503:JB917503 SU917503:SX917503 ACQ917503:ACT917503 AMM917503:AMP917503 AWI917503:AWL917503 BGE917503:BGH917503 BQA917503:BQD917503 BZW917503:BZZ917503 CJS917503:CJV917503 CTO917503:CTR917503 DDK917503:DDN917503 DNG917503:DNJ917503 DXC917503:DXF917503 EGY917503:EHB917503 EQU917503:EQX917503 FAQ917503:FAT917503 FKM917503:FKP917503 FUI917503:FUL917503 GEE917503:GEH917503 GOA917503:GOD917503 GXW917503:GXZ917503 HHS917503:HHV917503 HRO917503:HRR917503 IBK917503:IBN917503 ILG917503:ILJ917503 IVC917503:IVF917503 JEY917503:JFB917503 JOU917503:JOX917503 JYQ917503:JYT917503 KIM917503:KIP917503 KSI917503:KSL917503 LCE917503:LCH917503 LMA917503:LMD917503 LVW917503:LVZ917503 MFS917503:MFV917503 MPO917503:MPR917503 MZK917503:MZN917503 NJG917503:NJJ917503 NTC917503:NTF917503 OCY917503:ODB917503 OMU917503:OMX917503 OWQ917503:OWT917503 PGM917503:PGP917503 PQI917503:PQL917503 QAE917503:QAH917503 QKA917503:QKD917503 QTW917503:QTZ917503 RDS917503:RDV917503 RNO917503:RNR917503 RXK917503:RXN917503 SHG917503:SHJ917503 SRC917503:SRF917503 TAY917503:TBB917503 TKU917503:TKX917503 TUQ917503:TUT917503 UEM917503:UEP917503 UOI917503:UOL917503 UYE917503:UYH917503 VIA917503:VID917503 VRW917503:VRZ917503 WBS917503:WBV917503 WLO917503:WLR917503 WVK917503:WVN917503 C983039:F983039 IY983039:JB983039 SU983039:SX983039 ACQ983039:ACT983039 AMM983039:AMP983039 AWI983039:AWL983039 BGE983039:BGH983039 BQA983039:BQD983039 BZW983039:BZZ983039 CJS983039:CJV983039 CTO983039:CTR983039 DDK983039:DDN983039 DNG983039:DNJ983039 DXC983039:DXF983039 EGY983039:EHB983039 EQU983039:EQX983039 FAQ983039:FAT983039 FKM983039:FKP983039 FUI983039:FUL983039 GEE983039:GEH983039 GOA983039:GOD983039 GXW983039:GXZ983039 HHS983039:HHV983039 HRO983039:HRR983039 IBK983039:IBN983039 ILG983039:ILJ983039 IVC983039:IVF983039 JEY983039:JFB983039 JOU983039:JOX983039 JYQ983039:JYT983039 KIM983039:KIP983039 KSI983039:KSL983039 LCE983039:LCH983039 LMA983039:LMD983039 LVW983039:LVZ983039 MFS983039:MFV983039 MPO983039:MPR983039 MZK983039:MZN983039 NJG983039:NJJ983039 NTC983039:NTF983039 OCY983039:ODB983039 OMU983039:OMX983039 OWQ983039:OWT983039 PGM983039:PGP983039 PQI983039:PQL983039 QAE983039:QAH983039 QKA983039:QKD983039 QTW983039:QTZ983039 RDS983039:RDV983039 RNO983039:RNR983039 RXK983039:RXN983039 SHG983039:SHJ983039 SRC983039:SRF983039 TAY983039:TBB983039 TKU983039:TKX983039 TUQ983039:TUT983039 UEM983039:UEP983039 UOI983039:UOL983039 UYE983039:UYH983039 VIA983039:VID983039 VRW983039:VRZ983039 WBS983039:WBV983039 WLO983039:WLR983039 WVK983039:WVN983039 C65540:D65541 IY65540:IZ65541 SU65540:SV65541 ACQ65540:ACR65541 AMM65540:AMN65541 AWI65540:AWJ65541 BGE65540:BGF65541 BQA65540:BQB65541 BZW65540:BZX65541 CJS65540:CJT65541 CTO65540:CTP65541 DDK65540:DDL65541 DNG65540:DNH65541 DXC65540:DXD65541 EGY65540:EGZ65541 EQU65540:EQV65541 FAQ65540:FAR65541 FKM65540:FKN65541 FUI65540:FUJ65541 GEE65540:GEF65541 GOA65540:GOB65541 GXW65540:GXX65541 HHS65540:HHT65541 HRO65540:HRP65541 IBK65540:IBL65541 ILG65540:ILH65541 IVC65540:IVD65541 JEY65540:JEZ65541 JOU65540:JOV65541 JYQ65540:JYR65541 KIM65540:KIN65541 KSI65540:KSJ65541 LCE65540:LCF65541 LMA65540:LMB65541 LVW65540:LVX65541 MFS65540:MFT65541 MPO65540:MPP65541 MZK65540:MZL65541 NJG65540:NJH65541 NTC65540:NTD65541 OCY65540:OCZ65541 OMU65540:OMV65541 OWQ65540:OWR65541 PGM65540:PGN65541 PQI65540:PQJ65541 QAE65540:QAF65541 QKA65540:QKB65541 QTW65540:QTX65541 RDS65540:RDT65541 RNO65540:RNP65541 RXK65540:RXL65541 SHG65540:SHH65541 SRC65540:SRD65541 TAY65540:TAZ65541 TKU65540:TKV65541 TUQ65540:TUR65541 UEM65540:UEN65541 UOI65540:UOJ65541 UYE65540:UYF65541 VIA65540:VIB65541 VRW65540:VRX65541 WBS65540:WBT65541 WLO65540:WLP65541 WVK65540:WVL65541 C131076:D131077 IY131076:IZ131077 SU131076:SV131077 ACQ131076:ACR131077 AMM131076:AMN131077 AWI131076:AWJ131077 BGE131076:BGF131077 BQA131076:BQB131077 BZW131076:BZX131077 CJS131076:CJT131077 CTO131076:CTP131077 DDK131076:DDL131077 DNG131076:DNH131077 DXC131076:DXD131077 EGY131076:EGZ131077 EQU131076:EQV131077 FAQ131076:FAR131077 FKM131076:FKN131077 FUI131076:FUJ131077 GEE131076:GEF131077 GOA131076:GOB131077 GXW131076:GXX131077 HHS131076:HHT131077 HRO131076:HRP131077 IBK131076:IBL131077 ILG131076:ILH131077 IVC131076:IVD131077 JEY131076:JEZ131077 JOU131076:JOV131077 JYQ131076:JYR131077 KIM131076:KIN131077 KSI131076:KSJ131077 LCE131076:LCF131077 LMA131076:LMB131077 LVW131076:LVX131077 MFS131076:MFT131077 MPO131076:MPP131077 MZK131076:MZL131077 NJG131076:NJH131077 NTC131076:NTD131077 OCY131076:OCZ131077 OMU131076:OMV131077 OWQ131076:OWR131077 PGM131076:PGN131077 PQI131076:PQJ131077 QAE131076:QAF131077 QKA131076:QKB131077 QTW131076:QTX131077 RDS131076:RDT131077 RNO131076:RNP131077 RXK131076:RXL131077 SHG131076:SHH131077 SRC131076:SRD131077 TAY131076:TAZ131077 TKU131076:TKV131077 TUQ131076:TUR131077 UEM131076:UEN131077 UOI131076:UOJ131077 UYE131076:UYF131077 VIA131076:VIB131077 VRW131076:VRX131077 WBS131076:WBT131077 WLO131076:WLP131077 WVK131076:WVL131077 C196612:D196613 IY196612:IZ196613 SU196612:SV196613 ACQ196612:ACR196613 AMM196612:AMN196613 AWI196612:AWJ196613 BGE196612:BGF196613 BQA196612:BQB196613 BZW196612:BZX196613 CJS196612:CJT196613 CTO196612:CTP196613 DDK196612:DDL196613 DNG196612:DNH196613 DXC196612:DXD196613 EGY196612:EGZ196613 EQU196612:EQV196613 FAQ196612:FAR196613 FKM196612:FKN196613 FUI196612:FUJ196613 GEE196612:GEF196613 GOA196612:GOB196613 GXW196612:GXX196613 HHS196612:HHT196613 HRO196612:HRP196613 IBK196612:IBL196613 ILG196612:ILH196613 IVC196612:IVD196613 JEY196612:JEZ196613 JOU196612:JOV196613 JYQ196612:JYR196613 KIM196612:KIN196613 KSI196612:KSJ196613 LCE196612:LCF196613 LMA196612:LMB196613 LVW196612:LVX196613 MFS196612:MFT196613 MPO196612:MPP196613 MZK196612:MZL196613 NJG196612:NJH196613 NTC196612:NTD196613 OCY196612:OCZ196613 OMU196612:OMV196613 OWQ196612:OWR196613 PGM196612:PGN196613 PQI196612:PQJ196613 QAE196612:QAF196613 QKA196612:QKB196613 QTW196612:QTX196613 RDS196612:RDT196613 RNO196612:RNP196613 RXK196612:RXL196613 SHG196612:SHH196613 SRC196612:SRD196613 TAY196612:TAZ196613 TKU196612:TKV196613 TUQ196612:TUR196613 UEM196612:UEN196613 UOI196612:UOJ196613 UYE196612:UYF196613 VIA196612:VIB196613 VRW196612:VRX196613 WBS196612:WBT196613 WLO196612:WLP196613 WVK196612:WVL196613 C262148:D262149 IY262148:IZ262149 SU262148:SV262149 ACQ262148:ACR262149 AMM262148:AMN262149 AWI262148:AWJ262149 BGE262148:BGF262149 BQA262148:BQB262149 BZW262148:BZX262149 CJS262148:CJT262149 CTO262148:CTP262149 DDK262148:DDL262149 DNG262148:DNH262149 DXC262148:DXD262149 EGY262148:EGZ262149 EQU262148:EQV262149 FAQ262148:FAR262149 FKM262148:FKN262149 FUI262148:FUJ262149 GEE262148:GEF262149 GOA262148:GOB262149 GXW262148:GXX262149 HHS262148:HHT262149 HRO262148:HRP262149 IBK262148:IBL262149 ILG262148:ILH262149 IVC262148:IVD262149 JEY262148:JEZ262149 JOU262148:JOV262149 JYQ262148:JYR262149 KIM262148:KIN262149 KSI262148:KSJ262149 LCE262148:LCF262149 LMA262148:LMB262149 LVW262148:LVX262149 MFS262148:MFT262149 MPO262148:MPP262149 MZK262148:MZL262149 NJG262148:NJH262149 NTC262148:NTD262149 OCY262148:OCZ262149 OMU262148:OMV262149 OWQ262148:OWR262149 PGM262148:PGN262149 PQI262148:PQJ262149 QAE262148:QAF262149 QKA262148:QKB262149 QTW262148:QTX262149 RDS262148:RDT262149 RNO262148:RNP262149 RXK262148:RXL262149 SHG262148:SHH262149 SRC262148:SRD262149 TAY262148:TAZ262149 TKU262148:TKV262149 TUQ262148:TUR262149 UEM262148:UEN262149 UOI262148:UOJ262149 UYE262148:UYF262149 VIA262148:VIB262149 VRW262148:VRX262149 WBS262148:WBT262149 WLO262148:WLP262149 WVK262148:WVL262149 C327684:D327685 IY327684:IZ327685 SU327684:SV327685 ACQ327684:ACR327685 AMM327684:AMN327685 AWI327684:AWJ327685 BGE327684:BGF327685 BQA327684:BQB327685 BZW327684:BZX327685 CJS327684:CJT327685 CTO327684:CTP327685 DDK327684:DDL327685 DNG327684:DNH327685 DXC327684:DXD327685 EGY327684:EGZ327685 EQU327684:EQV327685 FAQ327684:FAR327685 FKM327684:FKN327685 FUI327684:FUJ327685 GEE327684:GEF327685 GOA327684:GOB327685 GXW327684:GXX327685 HHS327684:HHT327685 HRO327684:HRP327685 IBK327684:IBL327685 ILG327684:ILH327685 IVC327684:IVD327685 JEY327684:JEZ327685 JOU327684:JOV327685 JYQ327684:JYR327685 KIM327684:KIN327685 KSI327684:KSJ327685 LCE327684:LCF327685 LMA327684:LMB327685 LVW327684:LVX327685 MFS327684:MFT327685 MPO327684:MPP327685 MZK327684:MZL327685 NJG327684:NJH327685 NTC327684:NTD327685 OCY327684:OCZ327685 OMU327684:OMV327685 OWQ327684:OWR327685 PGM327684:PGN327685 PQI327684:PQJ327685 QAE327684:QAF327685 QKA327684:QKB327685 QTW327684:QTX327685 RDS327684:RDT327685 RNO327684:RNP327685 RXK327684:RXL327685 SHG327684:SHH327685 SRC327684:SRD327685 TAY327684:TAZ327685 TKU327684:TKV327685 TUQ327684:TUR327685 UEM327684:UEN327685 UOI327684:UOJ327685 UYE327684:UYF327685 VIA327684:VIB327685 VRW327684:VRX327685 WBS327684:WBT327685 WLO327684:WLP327685 WVK327684:WVL327685 C393220:D393221 IY393220:IZ393221 SU393220:SV393221 ACQ393220:ACR393221 AMM393220:AMN393221 AWI393220:AWJ393221 BGE393220:BGF393221 BQA393220:BQB393221 BZW393220:BZX393221 CJS393220:CJT393221 CTO393220:CTP393221 DDK393220:DDL393221 DNG393220:DNH393221 DXC393220:DXD393221 EGY393220:EGZ393221 EQU393220:EQV393221 FAQ393220:FAR393221 FKM393220:FKN393221 FUI393220:FUJ393221 GEE393220:GEF393221 GOA393220:GOB393221 GXW393220:GXX393221 HHS393220:HHT393221 HRO393220:HRP393221 IBK393220:IBL393221 ILG393220:ILH393221 IVC393220:IVD393221 JEY393220:JEZ393221 JOU393220:JOV393221 JYQ393220:JYR393221 KIM393220:KIN393221 KSI393220:KSJ393221 LCE393220:LCF393221 LMA393220:LMB393221 LVW393220:LVX393221 MFS393220:MFT393221 MPO393220:MPP393221 MZK393220:MZL393221 NJG393220:NJH393221 NTC393220:NTD393221 OCY393220:OCZ393221 OMU393220:OMV393221 OWQ393220:OWR393221 PGM393220:PGN393221 PQI393220:PQJ393221 QAE393220:QAF393221 QKA393220:QKB393221 QTW393220:QTX393221 RDS393220:RDT393221 RNO393220:RNP393221 RXK393220:RXL393221 SHG393220:SHH393221 SRC393220:SRD393221 TAY393220:TAZ393221 TKU393220:TKV393221 TUQ393220:TUR393221 UEM393220:UEN393221 UOI393220:UOJ393221 UYE393220:UYF393221 VIA393220:VIB393221 VRW393220:VRX393221 WBS393220:WBT393221 WLO393220:WLP393221 WVK393220:WVL393221 C458756:D458757 IY458756:IZ458757 SU458756:SV458757 ACQ458756:ACR458757 AMM458756:AMN458757 AWI458756:AWJ458757 BGE458756:BGF458757 BQA458756:BQB458757 BZW458756:BZX458757 CJS458756:CJT458757 CTO458756:CTP458757 DDK458756:DDL458757 DNG458756:DNH458757 DXC458756:DXD458757 EGY458756:EGZ458757 EQU458756:EQV458757 FAQ458756:FAR458757 FKM458756:FKN458757 FUI458756:FUJ458757 GEE458756:GEF458757 GOA458756:GOB458757 GXW458756:GXX458757 HHS458756:HHT458757 HRO458756:HRP458757 IBK458756:IBL458757 ILG458756:ILH458757 IVC458756:IVD458757 JEY458756:JEZ458757 JOU458756:JOV458757 JYQ458756:JYR458757 KIM458756:KIN458757 KSI458756:KSJ458757 LCE458756:LCF458757 LMA458756:LMB458757 LVW458756:LVX458757 MFS458756:MFT458757 MPO458756:MPP458757 MZK458756:MZL458757 NJG458756:NJH458757 NTC458756:NTD458757 OCY458756:OCZ458757 OMU458756:OMV458757 OWQ458756:OWR458757 PGM458756:PGN458757 PQI458756:PQJ458757 QAE458756:QAF458757 QKA458756:QKB458757 QTW458756:QTX458757 RDS458756:RDT458757 RNO458756:RNP458757 RXK458756:RXL458757 SHG458756:SHH458757 SRC458756:SRD458757 TAY458756:TAZ458757 TKU458756:TKV458757 TUQ458756:TUR458757 UEM458756:UEN458757 UOI458756:UOJ458757 UYE458756:UYF458757 VIA458756:VIB458757 VRW458756:VRX458757 WBS458756:WBT458757 WLO458756:WLP458757 WVK458756:WVL458757 C524292:D524293 IY524292:IZ524293 SU524292:SV524293 ACQ524292:ACR524293 AMM524292:AMN524293 AWI524292:AWJ524293 BGE524292:BGF524293 BQA524292:BQB524293 BZW524292:BZX524293 CJS524292:CJT524293 CTO524292:CTP524293 DDK524292:DDL524293 DNG524292:DNH524293 DXC524292:DXD524293 EGY524292:EGZ524293 EQU524292:EQV524293 FAQ524292:FAR524293 FKM524292:FKN524293 FUI524292:FUJ524293 GEE524292:GEF524293 GOA524292:GOB524293 GXW524292:GXX524293 HHS524292:HHT524293 HRO524292:HRP524293 IBK524292:IBL524293 ILG524292:ILH524293 IVC524292:IVD524293 JEY524292:JEZ524293 JOU524292:JOV524293 JYQ524292:JYR524293 KIM524292:KIN524293 KSI524292:KSJ524293 LCE524292:LCF524293 LMA524292:LMB524293 LVW524292:LVX524293 MFS524292:MFT524293 MPO524292:MPP524293 MZK524292:MZL524293 NJG524292:NJH524293 NTC524292:NTD524293 OCY524292:OCZ524293 OMU524292:OMV524293 OWQ524292:OWR524293 PGM524292:PGN524293 PQI524292:PQJ524293 QAE524292:QAF524293 QKA524292:QKB524293 QTW524292:QTX524293 RDS524292:RDT524293 RNO524292:RNP524293 RXK524292:RXL524293 SHG524292:SHH524293 SRC524292:SRD524293 TAY524292:TAZ524293 TKU524292:TKV524293 TUQ524292:TUR524293 UEM524292:UEN524293 UOI524292:UOJ524293 UYE524292:UYF524293 VIA524292:VIB524293 VRW524292:VRX524293 WBS524292:WBT524293 WLO524292:WLP524293 WVK524292:WVL524293 C589828:D589829 IY589828:IZ589829 SU589828:SV589829 ACQ589828:ACR589829 AMM589828:AMN589829 AWI589828:AWJ589829 BGE589828:BGF589829 BQA589828:BQB589829 BZW589828:BZX589829 CJS589828:CJT589829 CTO589828:CTP589829 DDK589828:DDL589829 DNG589828:DNH589829 DXC589828:DXD589829 EGY589828:EGZ589829 EQU589828:EQV589829 FAQ589828:FAR589829 FKM589828:FKN589829 FUI589828:FUJ589829 GEE589828:GEF589829 GOA589828:GOB589829 GXW589828:GXX589829 HHS589828:HHT589829 HRO589828:HRP589829 IBK589828:IBL589829 ILG589828:ILH589829 IVC589828:IVD589829 JEY589828:JEZ589829 JOU589828:JOV589829 JYQ589828:JYR589829 KIM589828:KIN589829 KSI589828:KSJ589829 LCE589828:LCF589829 LMA589828:LMB589829 LVW589828:LVX589829 MFS589828:MFT589829 MPO589828:MPP589829 MZK589828:MZL589829 NJG589828:NJH589829 NTC589828:NTD589829 OCY589828:OCZ589829 OMU589828:OMV589829 OWQ589828:OWR589829 PGM589828:PGN589829 PQI589828:PQJ589829 QAE589828:QAF589829 QKA589828:QKB589829 QTW589828:QTX589829 RDS589828:RDT589829 RNO589828:RNP589829 RXK589828:RXL589829 SHG589828:SHH589829 SRC589828:SRD589829 TAY589828:TAZ589829 TKU589828:TKV589829 TUQ589828:TUR589829 UEM589828:UEN589829 UOI589828:UOJ589829 UYE589828:UYF589829 VIA589828:VIB589829 VRW589828:VRX589829 WBS589828:WBT589829 WLO589828:WLP589829 WVK589828:WVL589829 C655364:D655365 IY655364:IZ655365 SU655364:SV655365 ACQ655364:ACR655365 AMM655364:AMN655365 AWI655364:AWJ655365 BGE655364:BGF655365 BQA655364:BQB655365 BZW655364:BZX655365 CJS655364:CJT655365 CTO655364:CTP655365 DDK655364:DDL655365 DNG655364:DNH655365 DXC655364:DXD655365 EGY655364:EGZ655365 EQU655364:EQV655365 FAQ655364:FAR655365 FKM655364:FKN655365 FUI655364:FUJ655365 GEE655364:GEF655365 GOA655364:GOB655365 GXW655364:GXX655365 HHS655364:HHT655365 HRO655364:HRP655365 IBK655364:IBL655365 ILG655364:ILH655365 IVC655364:IVD655365 JEY655364:JEZ655365 JOU655364:JOV655365 JYQ655364:JYR655365 KIM655364:KIN655365 KSI655364:KSJ655365 LCE655364:LCF655365 LMA655364:LMB655365 LVW655364:LVX655365 MFS655364:MFT655365 MPO655364:MPP655365 MZK655364:MZL655365 NJG655364:NJH655365 NTC655364:NTD655365 OCY655364:OCZ655365 OMU655364:OMV655365 OWQ655364:OWR655365 PGM655364:PGN655365 PQI655364:PQJ655365 QAE655364:QAF655365 QKA655364:QKB655365 QTW655364:QTX655365 RDS655364:RDT655365 RNO655364:RNP655365 RXK655364:RXL655365 SHG655364:SHH655365 SRC655364:SRD655365 TAY655364:TAZ655365 TKU655364:TKV655365 TUQ655364:TUR655365 UEM655364:UEN655365 UOI655364:UOJ655365 UYE655364:UYF655365 VIA655364:VIB655365 VRW655364:VRX655365 WBS655364:WBT655365 WLO655364:WLP655365 WVK655364:WVL655365 C720900:D720901 IY720900:IZ720901 SU720900:SV720901 ACQ720900:ACR720901 AMM720900:AMN720901 AWI720900:AWJ720901 BGE720900:BGF720901 BQA720900:BQB720901 BZW720900:BZX720901 CJS720900:CJT720901 CTO720900:CTP720901 DDK720900:DDL720901 DNG720900:DNH720901 DXC720900:DXD720901 EGY720900:EGZ720901 EQU720900:EQV720901 FAQ720900:FAR720901 FKM720900:FKN720901 FUI720900:FUJ720901 GEE720900:GEF720901 GOA720900:GOB720901 GXW720900:GXX720901 HHS720900:HHT720901 HRO720900:HRP720901 IBK720900:IBL720901 ILG720900:ILH720901 IVC720900:IVD720901 JEY720900:JEZ720901 JOU720900:JOV720901 JYQ720900:JYR720901 KIM720900:KIN720901 KSI720900:KSJ720901 LCE720900:LCF720901 LMA720900:LMB720901 LVW720900:LVX720901 MFS720900:MFT720901 MPO720900:MPP720901 MZK720900:MZL720901 NJG720900:NJH720901 NTC720900:NTD720901 OCY720900:OCZ720901 OMU720900:OMV720901 OWQ720900:OWR720901 PGM720900:PGN720901 PQI720900:PQJ720901 QAE720900:QAF720901 QKA720900:QKB720901 QTW720900:QTX720901 RDS720900:RDT720901 RNO720900:RNP720901 RXK720900:RXL720901 SHG720900:SHH720901 SRC720900:SRD720901 TAY720900:TAZ720901 TKU720900:TKV720901 TUQ720900:TUR720901 UEM720900:UEN720901 UOI720900:UOJ720901 UYE720900:UYF720901 VIA720900:VIB720901 VRW720900:VRX720901 WBS720900:WBT720901 WLO720900:WLP720901 WVK720900:WVL720901 C786436:D786437 IY786436:IZ786437 SU786436:SV786437 ACQ786436:ACR786437 AMM786436:AMN786437 AWI786436:AWJ786437 BGE786436:BGF786437 BQA786436:BQB786437 BZW786436:BZX786437 CJS786436:CJT786437 CTO786436:CTP786437 DDK786436:DDL786437 DNG786436:DNH786437 DXC786436:DXD786437 EGY786436:EGZ786437 EQU786436:EQV786437 FAQ786436:FAR786437 FKM786436:FKN786437 FUI786436:FUJ786437 GEE786436:GEF786437 GOA786436:GOB786437 GXW786436:GXX786437 HHS786436:HHT786437 HRO786436:HRP786437 IBK786436:IBL786437 ILG786436:ILH786437 IVC786436:IVD786437 JEY786436:JEZ786437 JOU786436:JOV786437 JYQ786436:JYR786437 KIM786436:KIN786437 KSI786436:KSJ786437 LCE786436:LCF786437 LMA786436:LMB786437 LVW786436:LVX786437 MFS786436:MFT786437 MPO786436:MPP786437 MZK786436:MZL786437 NJG786436:NJH786437 NTC786436:NTD786437 OCY786436:OCZ786437 OMU786436:OMV786437 OWQ786436:OWR786437 PGM786436:PGN786437 PQI786436:PQJ786437 QAE786436:QAF786437 QKA786436:QKB786437 QTW786436:QTX786437 RDS786436:RDT786437 RNO786436:RNP786437 RXK786436:RXL786437 SHG786436:SHH786437 SRC786436:SRD786437 TAY786436:TAZ786437 TKU786436:TKV786437 TUQ786436:TUR786437 UEM786436:UEN786437 UOI786436:UOJ786437 UYE786436:UYF786437 VIA786436:VIB786437 VRW786436:VRX786437 WBS786436:WBT786437 WLO786436:WLP786437 WVK786436:WVL786437 C851972:D851973 IY851972:IZ851973 SU851972:SV851973 ACQ851972:ACR851973 AMM851972:AMN851973 AWI851972:AWJ851973 BGE851972:BGF851973 BQA851972:BQB851973 BZW851972:BZX851973 CJS851972:CJT851973 CTO851972:CTP851973 DDK851972:DDL851973 DNG851972:DNH851973 DXC851972:DXD851973 EGY851972:EGZ851973 EQU851972:EQV851973 FAQ851972:FAR851973 FKM851972:FKN851973 FUI851972:FUJ851973 GEE851972:GEF851973 GOA851972:GOB851973 GXW851972:GXX851973 HHS851972:HHT851973 HRO851972:HRP851973 IBK851972:IBL851973 ILG851972:ILH851973 IVC851972:IVD851973 JEY851972:JEZ851973 JOU851972:JOV851973 JYQ851972:JYR851973 KIM851972:KIN851973 KSI851972:KSJ851973 LCE851972:LCF851973 LMA851972:LMB851973 LVW851972:LVX851973 MFS851972:MFT851973 MPO851972:MPP851973 MZK851972:MZL851973 NJG851972:NJH851973 NTC851972:NTD851973 OCY851972:OCZ851973 OMU851972:OMV851973 OWQ851972:OWR851973 PGM851972:PGN851973 PQI851972:PQJ851973 QAE851972:QAF851973 QKA851972:QKB851973 QTW851972:QTX851973 RDS851972:RDT851973 RNO851972:RNP851973 RXK851972:RXL851973 SHG851972:SHH851973 SRC851972:SRD851973 TAY851972:TAZ851973 TKU851972:TKV851973 TUQ851972:TUR851973 UEM851972:UEN851973 UOI851972:UOJ851973 UYE851972:UYF851973 VIA851972:VIB851973 VRW851972:VRX851973 WBS851972:WBT851973 WLO851972:WLP851973 WVK851972:WVL851973 C917508:D917509 IY917508:IZ917509 SU917508:SV917509 ACQ917508:ACR917509 AMM917508:AMN917509 AWI917508:AWJ917509 BGE917508:BGF917509 BQA917508:BQB917509 BZW917508:BZX917509 CJS917508:CJT917509 CTO917508:CTP917509 DDK917508:DDL917509 DNG917508:DNH917509 DXC917508:DXD917509 EGY917508:EGZ917509 EQU917508:EQV917509 FAQ917508:FAR917509 FKM917508:FKN917509 FUI917508:FUJ917509 GEE917508:GEF917509 GOA917508:GOB917509 GXW917508:GXX917509 HHS917508:HHT917509 HRO917508:HRP917509 IBK917508:IBL917509 ILG917508:ILH917509 IVC917508:IVD917509 JEY917508:JEZ917509 JOU917508:JOV917509 JYQ917508:JYR917509 KIM917508:KIN917509 KSI917508:KSJ917509 LCE917508:LCF917509 LMA917508:LMB917509 LVW917508:LVX917509 MFS917508:MFT917509 MPO917508:MPP917509 MZK917508:MZL917509 NJG917508:NJH917509 NTC917508:NTD917509 OCY917508:OCZ917509 OMU917508:OMV917509 OWQ917508:OWR917509 PGM917508:PGN917509 PQI917508:PQJ917509 QAE917508:QAF917509 QKA917508:QKB917509 QTW917508:QTX917509 RDS917508:RDT917509 RNO917508:RNP917509 RXK917508:RXL917509 SHG917508:SHH917509 SRC917508:SRD917509 TAY917508:TAZ917509 TKU917508:TKV917509 TUQ917508:TUR917509 UEM917508:UEN917509 UOI917508:UOJ917509 UYE917508:UYF917509 VIA917508:VIB917509 VRW917508:VRX917509 WBS917508:WBT917509 WLO917508:WLP917509 WVK917508:WVL917509 C983044:D983045 IY983044:IZ983045 SU983044:SV983045 ACQ983044:ACR983045 AMM983044:AMN983045 AWI983044:AWJ983045 BGE983044:BGF983045 BQA983044:BQB983045 BZW983044:BZX983045 CJS983044:CJT983045 CTO983044:CTP983045 DDK983044:DDL983045 DNG983044:DNH983045 DXC983044:DXD983045 EGY983044:EGZ983045 EQU983044:EQV983045 FAQ983044:FAR983045 FKM983044:FKN983045 FUI983044:FUJ983045 GEE983044:GEF983045 GOA983044:GOB983045 GXW983044:GXX983045 HHS983044:HHT983045 HRO983044:HRP983045 IBK983044:IBL983045 ILG983044:ILH983045 IVC983044:IVD983045 JEY983044:JEZ983045 JOU983044:JOV983045 JYQ983044:JYR983045 KIM983044:KIN983045 KSI983044:KSJ983045 LCE983044:LCF983045 LMA983044:LMB983045 LVW983044:LVX983045 MFS983044:MFT983045 MPO983044:MPP983045 MZK983044:MZL983045 NJG983044:NJH983045 NTC983044:NTD983045 OCY983044:OCZ983045 OMU983044:OMV983045 OWQ983044:OWR983045 PGM983044:PGN983045 PQI983044:PQJ983045 QAE983044:QAF983045 QKA983044:QKB983045 QTW983044:QTX983045 RDS983044:RDT983045 RNO983044:RNP983045 RXK983044:RXL983045 SHG983044:SHH983045 SRC983044:SRD983045 TAY983044:TAZ983045 TKU983044:TKV983045 TUQ983044:TUR983045 UEM983044:UEN983045 UOI983044:UOJ983045 UYE983044:UYF983045 VIA983044:VIB983045 VRW983044:VRX983045 WBS983044:WBT983045 WLO983044:WLP983045 WVK983044:WVL983045 F65541:G65542 JB65541:JC65542 SX65541:SY65542 ACT65541:ACU65542 AMP65541:AMQ65542 AWL65541:AWM65542 BGH65541:BGI65542 BQD65541:BQE65542 BZZ65541:CAA65542 CJV65541:CJW65542 CTR65541:CTS65542 DDN65541:DDO65542 DNJ65541:DNK65542 DXF65541:DXG65542 EHB65541:EHC65542 EQX65541:EQY65542 FAT65541:FAU65542 FKP65541:FKQ65542 FUL65541:FUM65542 GEH65541:GEI65542 GOD65541:GOE65542 GXZ65541:GYA65542 HHV65541:HHW65542 HRR65541:HRS65542 IBN65541:IBO65542 ILJ65541:ILK65542 IVF65541:IVG65542 JFB65541:JFC65542 JOX65541:JOY65542 JYT65541:JYU65542 KIP65541:KIQ65542 KSL65541:KSM65542 LCH65541:LCI65542 LMD65541:LME65542 LVZ65541:LWA65542 MFV65541:MFW65542 MPR65541:MPS65542 MZN65541:MZO65542 NJJ65541:NJK65542 NTF65541:NTG65542 ODB65541:ODC65542 OMX65541:OMY65542 OWT65541:OWU65542 PGP65541:PGQ65542 PQL65541:PQM65542 QAH65541:QAI65542 QKD65541:QKE65542 QTZ65541:QUA65542 RDV65541:RDW65542 RNR65541:RNS65542 RXN65541:RXO65542 SHJ65541:SHK65542 SRF65541:SRG65542 TBB65541:TBC65542 TKX65541:TKY65542 TUT65541:TUU65542 UEP65541:UEQ65542 UOL65541:UOM65542 UYH65541:UYI65542 VID65541:VIE65542 VRZ65541:VSA65542 WBV65541:WBW65542 WLR65541:WLS65542 WVN65541:WVO65542 F131077:G131078 JB131077:JC131078 SX131077:SY131078 ACT131077:ACU131078 AMP131077:AMQ131078 AWL131077:AWM131078 BGH131077:BGI131078 BQD131077:BQE131078 BZZ131077:CAA131078 CJV131077:CJW131078 CTR131077:CTS131078 DDN131077:DDO131078 DNJ131077:DNK131078 DXF131077:DXG131078 EHB131077:EHC131078 EQX131077:EQY131078 FAT131077:FAU131078 FKP131077:FKQ131078 FUL131077:FUM131078 GEH131077:GEI131078 GOD131077:GOE131078 GXZ131077:GYA131078 HHV131077:HHW131078 HRR131077:HRS131078 IBN131077:IBO131078 ILJ131077:ILK131078 IVF131077:IVG131078 JFB131077:JFC131078 JOX131077:JOY131078 JYT131077:JYU131078 KIP131077:KIQ131078 KSL131077:KSM131078 LCH131077:LCI131078 LMD131077:LME131078 LVZ131077:LWA131078 MFV131077:MFW131078 MPR131077:MPS131078 MZN131077:MZO131078 NJJ131077:NJK131078 NTF131077:NTG131078 ODB131077:ODC131078 OMX131077:OMY131078 OWT131077:OWU131078 PGP131077:PGQ131078 PQL131077:PQM131078 QAH131077:QAI131078 QKD131077:QKE131078 QTZ131077:QUA131078 RDV131077:RDW131078 RNR131077:RNS131078 RXN131077:RXO131078 SHJ131077:SHK131078 SRF131077:SRG131078 TBB131077:TBC131078 TKX131077:TKY131078 TUT131077:TUU131078 UEP131077:UEQ131078 UOL131077:UOM131078 UYH131077:UYI131078 VID131077:VIE131078 VRZ131077:VSA131078 WBV131077:WBW131078 WLR131077:WLS131078 WVN131077:WVO131078 F196613:G196614 JB196613:JC196614 SX196613:SY196614 ACT196613:ACU196614 AMP196613:AMQ196614 AWL196613:AWM196614 BGH196613:BGI196614 BQD196613:BQE196614 BZZ196613:CAA196614 CJV196613:CJW196614 CTR196613:CTS196614 DDN196613:DDO196614 DNJ196613:DNK196614 DXF196613:DXG196614 EHB196613:EHC196614 EQX196613:EQY196614 FAT196613:FAU196614 FKP196613:FKQ196614 FUL196613:FUM196614 GEH196613:GEI196614 GOD196613:GOE196614 GXZ196613:GYA196614 HHV196613:HHW196614 HRR196613:HRS196614 IBN196613:IBO196614 ILJ196613:ILK196614 IVF196613:IVG196614 JFB196613:JFC196614 JOX196613:JOY196614 JYT196613:JYU196614 KIP196613:KIQ196614 KSL196613:KSM196614 LCH196613:LCI196614 LMD196613:LME196614 LVZ196613:LWA196614 MFV196613:MFW196614 MPR196613:MPS196614 MZN196613:MZO196614 NJJ196613:NJK196614 NTF196613:NTG196614 ODB196613:ODC196614 OMX196613:OMY196614 OWT196613:OWU196614 PGP196613:PGQ196614 PQL196613:PQM196614 QAH196613:QAI196614 QKD196613:QKE196614 QTZ196613:QUA196614 RDV196613:RDW196614 RNR196613:RNS196614 RXN196613:RXO196614 SHJ196613:SHK196614 SRF196613:SRG196614 TBB196613:TBC196614 TKX196613:TKY196614 TUT196613:TUU196614 UEP196613:UEQ196614 UOL196613:UOM196614 UYH196613:UYI196614 VID196613:VIE196614 VRZ196613:VSA196614 WBV196613:WBW196614 WLR196613:WLS196614 WVN196613:WVO196614 F262149:G262150 JB262149:JC262150 SX262149:SY262150 ACT262149:ACU262150 AMP262149:AMQ262150 AWL262149:AWM262150 BGH262149:BGI262150 BQD262149:BQE262150 BZZ262149:CAA262150 CJV262149:CJW262150 CTR262149:CTS262150 DDN262149:DDO262150 DNJ262149:DNK262150 DXF262149:DXG262150 EHB262149:EHC262150 EQX262149:EQY262150 FAT262149:FAU262150 FKP262149:FKQ262150 FUL262149:FUM262150 GEH262149:GEI262150 GOD262149:GOE262150 GXZ262149:GYA262150 HHV262149:HHW262150 HRR262149:HRS262150 IBN262149:IBO262150 ILJ262149:ILK262150 IVF262149:IVG262150 JFB262149:JFC262150 JOX262149:JOY262150 JYT262149:JYU262150 KIP262149:KIQ262150 KSL262149:KSM262150 LCH262149:LCI262150 LMD262149:LME262150 LVZ262149:LWA262150 MFV262149:MFW262150 MPR262149:MPS262150 MZN262149:MZO262150 NJJ262149:NJK262150 NTF262149:NTG262150 ODB262149:ODC262150 OMX262149:OMY262150 OWT262149:OWU262150 PGP262149:PGQ262150 PQL262149:PQM262150 QAH262149:QAI262150 QKD262149:QKE262150 QTZ262149:QUA262150 RDV262149:RDW262150 RNR262149:RNS262150 RXN262149:RXO262150 SHJ262149:SHK262150 SRF262149:SRG262150 TBB262149:TBC262150 TKX262149:TKY262150 TUT262149:TUU262150 UEP262149:UEQ262150 UOL262149:UOM262150 UYH262149:UYI262150 VID262149:VIE262150 VRZ262149:VSA262150 WBV262149:WBW262150 WLR262149:WLS262150 WVN262149:WVO262150 F327685:G327686 JB327685:JC327686 SX327685:SY327686 ACT327685:ACU327686 AMP327685:AMQ327686 AWL327685:AWM327686 BGH327685:BGI327686 BQD327685:BQE327686 BZZ327685:CAA327686 CJV327685:CJW327686 CTR327685:CTS327686 DDN327685:DDO327686 DNJ327685:DNK327686 DXF327685:DXG327686 EHB327685:EHC327686 EQX327685:EQY327686 FAT327685:FAU327686 FKP327685:FKQ327686 FUL327685:FUM327686 GEH327685:GEI327686 GOD327685:GOE327686 GXZ327685:GYA327686 HHV327685:HHW327686 HRR327685:HRS327686 IBN327685:IBO327686 ILJ327685:ILK327686 IVF327685:IVG327686 JFB327685:JFC327686 JOX327685:JOY327686 JYT327685:JYU327686 KIP327685:KIQ327686 KSL327685:KSM327686 LCH327685:LCI327686 LMD327685:LME327686 LVZ327685:LWA327686 MFV327685:MFW327686 MPR327685:MPS327686 MZN327685:MZO327686 NJJ327685:NJK327686 NTF327685:NTG327686 ODB327685:ODC327686 OMX327685:OMY327686 OWT327685:OWU327686 PGP327685:PGQ327686 PQL327685:PQM327686 QAH327685:QAI327686 QKD327685:QKE327686 QTZ327685:QUA327686 RDV327685:RDW327686 RNR327685:RNS327686 RXN327685:RXO327686 SHJ327685:SHK327686 SRF327685:SRG327686 TBB327685:TBC327686 TKX327685:TKY327686 TUT327685:TUU327686 UEP327685:UEQ327686 UOL327685:UOM327686 UYH327685:UYI327686 VID327685:VIE327686 VRZ327685:VSA327686 WBV327685:WBW327686 WLR327685:WLS327686 WVN327685:WVO327686 F393221:G393222 JB393221:JC393222 SX393221:SY393222 ACT393221:ACU393222 AMP393221:AMQ393222 AWL393221:AWM393222 BGH393221:BGI393222 BQD393221:BQE393222 BZZ393221:CAA393222 CJV393221:CJW393222 CTR393221:CTS393222 DDN393221:DDO393222 DNJ393221:DNK393222 DXF393221:DXG393222 EHB393221:EHC393222 EQX393221:EQY393222 FAT393221:FAU393222 FKP393221:FKQ393222 FUL393221:FUM393222 GEH393221:GEI393222 GOD393221:GOE393222 GXZ393221:GYA393222 HHV393221:HHW393222 HRR393221:HRS393222 IBN393221:IBO393222 ILJ393221:ILK393222 IVF393221:IVG393222 JFB393221:JFC393222 JOX393221:JOY393222 JYT393221:JYU393222 KIP393221:KIQ393222 KSL393221:KSM393222 LCH393221:LCI393222 LMD393221:LME393222 LVZ393221:LWA393222 MFV393221:MFW393222 MPR393221:MPS393222 MZN393221:MZO393222 NJJ393221:NJK393222 NTF393221:NTG393222 ODB393221:ODC393222 OMX393221:OMY393222 OWT393221:OWU393222 PGP393221:PGQ393222 PQL393221:PQM393222 QAH393221:QAI393222 QKD393221:QKE393222 QTZ393221:QUA393222 RDV393221:RDW393222 RNR393221:RNS393222 RXN393221:RXO393222 SHJ393221:SHK393222 SRF393221:SRG393222 TBB393221:TBC393222 TKX393221:TKY393222 TUT393221:TUU393222 UEP393221:UEQ393222 UOL393221:UOM393222 UYH393221:UYI393222 VID393221:VIE393222 VRZ393221:VSA393222 WBV393221:WBW393222 WLR393221:WLS393222 WVN393221:WVO393222 F458757:G458758 JB458757:JC458758 SX458757:SY458758 ACT458757:ACU458758 AMP458757:AMQ458758 AWL458757:AWM458758 BGH458757:BGI458758 BQD458757:BQE458758 BZZ458757:CAA458758 CJV458757:CJW458758 CTR458757:CTS458758 DDN458757:DDO458758 DNJ458757:DNK458758 DXF458757:DXG458758 EHB458757:EHC458758 EQX458757:EQY458758 FAT458757:FAU458758 FKP458757:FKQ458758 FUL458757:FUM458758 GEH458757:GEI458758 GOD458757:GOE458758 GXZ458757:GYA458758 HHV458757:HHW458758 HRR458757:HRS458758 IBN458757:IBO458758 ILJ458757:ILK458758 IVF458757:IVG458758 JFB458757:JFC458758 JOX458757:JOY458758 JYT458757:JYU458758 KIP458757:KIQ458758 KSL458757:KSM458758 LCH458757:LCI458758 LMD458757:LME458758 LVZ458757:LWA458758 MFV458757:MFW458758 MPR458757:MPS458758 MZN458757:MZO458758 NJJ458757:NJK458758 NTF458757:NTG458758 ODB458757:ODC458758 OMX458757:OMY458758 OWT458757:OWU458758 PGP458757:PGQ458758 PQL458757:PQM458758 QAH458757:QAI458758 QKD458757:QKE458758 QTZ458757:QUA458758 RDV458757:RDW458758 RNR458757:RNS458758 RXN458757:RXO458758 SHJ458757:SHK458758 SRF458757:SRG458758 TBB458757:TBC458758 TKX458757:TKY458758 TUT458757:TUU458758 UEP458757:UEQ458758 UOL458757:UOM458758 UYH458757:UYI458758 VID458757:VIE458758 VRZ458757:VSA458758 WBV458757:WBW458758 WLR458757:WLS458758 WVN458757:WVO458758 F524293:G524294 JB524293:JC524294 SX524293:SY524294 ACT524293:ACU524294 AMP524293:AMQ524294 AWL524293:AWM524294 BGH524293:BGI524294 BQD524293:BQE524294 BZZ524293:CAA524294 CJV524293:CJW524294 CTR524293:CTS524294 DDN524293:DDO524294 DNJ524293:DNK524294 DXF524293:DXG524294 EHB524293:EHC524294 EQX524293:EQY524294 FAT524293:FAU524294 FKP524293:FKQ524294 FUL524293:FUM524294 GEH524293:GEI524294 GOD524293:GOE524294 GXZ524293:GYA524294 HHV524293:HHW524294 HRR524293:HRS524294 IBN524293:IBO524294 ILJ524293:ILK524294 IVF524293:IVG524294 JFB524293:JFC524294 JOX524293:JOY524294 JYT524293:JYU524294 KIP524293:KIQ524294 KSL524293:KSM524294 LCH524293:LCI524294 LMD524293:LME524294 LVZ524293:LWA524294 MFV524293:MFW524294 MPR524293:MPS524294 MZN524293:MZO524294 NJJ524293:NJK524294 NTF524293:NTG524294 ODB524293:ODC524294 OMX524293:OMY524294 OWT524293:OWU524294 PGP524293:PGQ524294 PQL524293:PQM524294 QAH524293:QAI524294 QKD524293:QKE524294 QTZ524293:QUA524294 RDV524293:RDW524294 RNR524293:RNS524294 RXN524293:RXO524294 SHJ524293:SHK524294 SRF524293:SRG524294 TBB524293:TBC524294 TKX524293:TKY524294 TUT524293:TUU524294 UEP524293:UEQ524294 UOL524293:UOM524294 UYH524293:UYI524294 VID524293:VIE524294 VRZ524293:VSA524294 WBV524293:WBW524294 WLR524293:WLS524294 WVN524293:WVO524294 F589829:G589830 JB589829:JC589830 SX589829:SY589830 ACT589829:ACU589830 AMP589829:AMQ589830 AWL589829:AWM589830 BGH589829:BGI589830 BQD589829:BQE589830 BZZ589829:CAA589830 CJV589829:CJW589830 CTR589829:CTS589830 DDN589829:DDO589830 DNJ589829:DNK589830 DXF589829:DXG589830 EHB589829:EHC589830 EQX589829:EQY589830 FAT589829:FAU589830 FKP589829:FKQ589830 FUL589829:FUM589830 GEH589829:GEI589830 GOD589829:GOE589830 GXZ589829:GYA589830 HHV589829:HHW589830 HRR589829:HRS589830 IBN589829:IBO589830 ILJ589829:ILK589830 IVF589829:IVG589830 JFB589829:JFC589830 JOX589829:JOY589830 JYT589829:JYU589830 KIP589829:KIQ589830 KSL589829:KSM589830 LCH589829:LCI589830 LMD589829:LME589830 LVZ589829:LWA589830 MFV589829:MFW589830 MPR589829:MPS589830 MZN589829:MZO589830 NJJ589829:NJK589830 NTF589829:NTG589830 ODB589829:ODC589830 OMX589829:OMY589830 OWT589829:OWU589830 PGP589829:PGQ589830 PQL589829:PQM589830 QAH589829:QAI589830 QKD589829:QKE589830 QTZ589829:QUA589830 RDV589829:RDW589830 RNR589829:RNS589830 RXN589829:RXO589830 SHJ589829:SHK589830 SRF589829:SRG589830 TBB589829:TBC589830 TKX589829:TKY589830 TUT589829:TUU589830 UEP589829:UEQ589830 UOL589829:UOM589830 UYH589829:UYI589830 VID589829:VIE589830 VRZ589829:VSA589830 WBV589829:WBW589830 WLR589829:WLS589830 WVN589829:WVO589830 F655365:G655366 JB655365:JC655366 SX655365:SY655366 ACT655365:ACU655366 AMP655365:AMQ655366 AWL655365:AWM655366 BGH655365:BGI655366 BQD655365:BQE655366 BZZ655365:CAA655366 CJV655365:CJW655366 CTR655365:CTS655366 DDN655365:DDO655366 DNJ655365:DNK655366 DXF655365:DXG655366 EHB655365:EHC655366 EQX655365:EQY655366 FAT655365:FAU655366 FKP655365:FKQ655366 FUL655365:FUM655366 GEH655365:GEI655366 GOD655365:GOE655366 GXZ655365:GYA655366 HHV655365:HHW655366 HRR655365:HRS655366 IBN655365:IBO655366 ILJ655365:ILK655366 IVF655365:IVG655366 JFB655365:JFC655366 JOX655365:JOY655366 JYT655365:JYU655366 KIP655365:KIQ655366 KSL655365:KSM655366 LCH655365:LCI655366 LMD655365:LME655366 LVZ655365:LWA655366 MFV655365:MFW655366 MPR655365:MPS655366 MZN655365:MZO655366 NJJ655365:NJK655366 NTF655365:NTG655366 ODB655365:ODC655366 OMX655365:OMY655366 OWT655365:OWU655366 PGP655365:PGQ655366 PQL655365:PQM655366 QAH655365:QAI655366 QKD655365:QKE655366 QTZ655365:QUA655366 RDV655365:RDW655366 RNR655365:RNS655366 RXN655365:RXO655366 SHJ655365:SHK655366 SRF655365:SRG655366 TBB655365:TBC655366 TKX655365:TKY655366 TUT655365:TUU655366 UEP655365:UEQ655366 UOL655365:UOM655366 UYH655365:UYI655366 VID655365:VIE655366 VRZ655365:VSA655366 WBV655365:WBW655366 WLR655365:WLS655366 WVN655365:WVO655366 F720901:G720902 JB720901:JC720902 SX720901:SY720902 ACT720901:ACU720902 AMP720901:AMQ720902 AWL720901:AWM720902 BGH720901:BGI720902 BQD720901:BQE720902 BZZ720901:CAA720902 CJV720901:CJW720902 CTR720901:CTS720902 DDN720901:DDO720902 DNJ720901:DNK720902 DXF720901:DXG720902 EHB720901:EHC720902 EQX720901:EQY720902 FAT720901:FAU720902 FKP720901:FKQ720902 FUL720901:FUM720902 GEH720901:GEI720902 GOD720901:GOE720902 GXZ720901:GYA720902 HHV720901:HHW720902 HRR720901:HRS720902 IBN720901:IBO720902 ILJ720901:ILK720902 IVF720901:IVG720902 JFB720901:JFC720902 JOX720901:JOY720902 JYT720901:JYU720902 KIP720901:KIQ720902 KSL720901:KSM720902 LCH720901:LCI720902 LMD720901:LME720902 LVZ720901:LWA720902 MFV720901:MFW720902 MPR720901:MPS720902 MZN720901:MZO720902 NJJ720901:NJK720902 NTF720901:NTG720902 ODB720901:ODC720902 OMX720901:OMY720902 OWT720901:OWU720902 PGP720901:PGQ720902 PQL720901:PQM720902 QAH720901:QAI720902 QKD720901:QKE720902 QTZ720901:QUA720902 RDV720901:RDW720902 RNR720901:RNS720902 RXN720901:RXO720902 SHJ720901:SHK720902 SRF720901:SRG720902 TBB720901:TBC720902 TKX720901:TKY720902 TUT720901:TUU720902 UEP720901:UEQ720902 UOL720901:UOM720902 UYH720901:UYI720902 VID720901:VIE720902 VRZ720901:VSA720902 WBV720901:WBW720902 WLR720901:WLS720902 WVN720901:WVO720902 F786437:G786438 JB786437:JC786438 SX786437:SY786438 ACT786437:ACU786438 AMP786437:AMQ786438 AWL786437:AWM786438 BGH786437:BGI786438 BQD786437:BQE786438 BZZ786437:CAA786438 CJV786437:CJW786438 CTR786437:CTS786438 DDN786437:DDO786438 DNJ786437:DNK786438 DXF786437:DXG786438 EHB786437:EHC786438 EQX786437:EQY786438 FAT786437:FAU786438 FKP786437:FKQ786438 FUL786437:FUM786438 GEH786437:GEI786438 GOD786437:GOE786438 GXZ786437:GYA786438 HHV786437:HHW786438 HRR786437:HRS786438 IBN786437:IBO786438 ILJ786437:ILK786438 IVF786437:IVG786438 JFB786437:JFC786438 JOX786437:JOY786438 JYT786437:JYU786438 KIP786437:KIQ786438 KSL786437:KSM786438 LCH786437:LCI786438 LMD786437:LME786438 LVZ786437:LWA786438 MFV786437:MFW786438 MPR786437:MPS786438 MZN786437:MZO786438 NJJ786437:NJK786438 NTF786437:NTG786438 ODB786437:ODC786438 OMX786437:OMY786438 OWT786437:OWU786438 PGP786437:PGQ786438 PQL786437:PQM786438 QAH786437:QAI786438 QKD786437:QKE786438 QTZ786437:QUA786438 RDV786437:RDW786438 RNR786437:RNS786438 RXN786437:RXO786438 SHJ786437:SHK786438 SRF786437:SRG786438 TBB786437:TBC786438 TKX786437:TKY786438 TUT786437:TUU786438 UEP786437:UEQ786438 UOL786437:UOM786438 UYH786437:UYI786438 VID786437:VIE786438 VRZ786437:VSA786438 WBV786437:WBW786438 WLR786437:WLS786438 WVN786437:WVO786438 F851973:G851974 JB851973:JC851974 SX851973:SY851974 ACT851973:ACU851974 AMP851973:AMQ851974 AWL851973:AWM851974 BGH851973:BGI851974 BQD851973:BQE851974 BZZ851973:CAA851974 CJV851973:CJW851974 CTR851973:CTS851974 DDN851973:DDO851974 DNJ851973:DNK851974 DXF851973:DXG851974 EHB851973:EHC851974 EQX851973:EQY851974 FAT851973:FAU851974 FKP851973:FKQ851974 FUL851973:FUM851974 GEH851973:GEI851974 GOD851973:GOE851974 GXZ851973:GYA851974 HHV851973:HHW851974 HRR851973:HRS851974 IBN851973:IBO851974 ILJ851973:ILK851974 IVF851973:IVG851974 JFB851973:JFC851974 JOX851973:JOY851974 JYT851973:JYU851974 KIP851973:KIQ851974 KSL851973:KSM851974 LCH851973:LCI851974 LMD851973:LME851974 LVZ851973:LWA851974 MFV851973:MFW851974 MPR851973:MPS851974 MZN851973:MZO851974 NJJ851973:NJK851974 NTF851973:NTG851974 ODB851973:ODC851974 OMX851973:OMY851974 OWT851973:OWU851974 PGP851973:PGQ851974 PQL851973:PQM851974 QAH851973:QAI851974 QKD851973:QKE851974 QTZ851973:QUA851974 RDV851973:RDW851974 RNR851973:RNS851974 RXN851973:RXO851974 SHJ851973:SHK851974 SRF851973:SRG851974 TBB851973:TBC851974 TKX851973:TKY851974 TUT851973:TUU851974 UEP851973:UEQ851974 UOL851973:UOM851974 UYH851973:UYI851974 VID851973:VIE851974 VRZ851973:VSA851974 WBV851973:WBW851974 WLR851973:WLS851974 WVN851973:WVO851974 F917509:G917510 JB917509:JC917510 SX917509:SY917510 ACT917509:ACU917510 AMP917509:AMQ917510 AWL917509:AWM917510 BGH917509:BGI917510 BQD917509:BQE917510 BZZ917509:CAA917510 CJV917509:CJW917510 CTR917509:CTS917510 DDN917509:DDO917510 DNJ917509:DNK917510 DXF917509:DXG917510 EHB917509:EHC917510 EQX917509:EQY917510 FAT917509:FAU917510 FKP917509:FKQ917510 FUL917509:FUM917510 GEH917509:GEI917510 GOD917509:GOE917510 GXZ917509:GYA917510 HHV917509:HHW917510 HRR917509:HRS917510 IBN917509:IBO917510 ILJ917509:ILK917510 IVF917509:IVG917510 JFB917509:JFC917510 JOX917509:JOY917510 JYT917509:JYU917510 KIP917509:KIQ917510 KSL917509:KSM917510 LCH917509:LCI917510 LMD917509:LME917510 LVZ917509:LWA917510 MFV917509:MFW917510 MPR917509:MPS917510 MZN917509:MZO917510 NJJ917509:NJK917510 NTF917509:NTG917510 ODB917509:ODC917510 OMX917509:OMY917510 OWT917509:OWU917510 PGP917509:PGQ917510 PQL917509:PQM917510 QAH917509:QAI917510 QKD917509:QKE917510 QTZ917509:QUA917510 RDV917509:RDW917510 RNR917509:RNS917510 RXN917509:RXO917510 SHJ917509:SHK917510 SRF917509:SRG917510 TBB917509:TBC917510 TKX917509:TKY917510 TUT917509:TUU917510 UEP917509:UEQ917510 UOL917509:UOM917510 UYH917509:UYI917510 VID917509:VIE917510 VRZ917509:VSA917510 WBV917509:WBW917510 WLR917509:WLS917510 WVN917509:WVO917510 F983045:G983046 JB983045:JC983046 SX983045:SY983046 ACT983045:ACU983046 AMP983045:AMQ983046 AWL983045:AWM983046 BGH983045:BGI983046 BQD983045:BQE983046 BZZ983045:CAA983046 CJV983045:CJW983046 CTR983045:CTS983046 DDN983045:DDO983046 DNJ983045:DNK983046 DXF983045:DXG983046 EHB983045:EHC983046 EQX983045:EQY983046 FAT983045:FAU983046 FKP983045:FKQ983046 FUL983045:FUM983046 GEH983045:GEI983046 GOD983045:GOE983046 GXZ983045:GYA983046 HHV983045:HHW983046 HRR983045:HRS983046 IBN983045:IBO983046 ILJ983045:ILK983046 IVF983045:IVG983046 JFB983045:JFC983046 JOX983045:JOY983046 JYT983045:JYU983046 KIP983045:KIQ983046 KSL983045:KSM983046 LCH983045:LCI983046 LMD983045:LME983046 LVZ983045:LWA983046 MFV983045:MFW983046 MPR983045:MPS983046 MZN983045:MZO983046 NJJ983045:NJK983046 NTF983045:NTG983046 ODB983045:ODC983046 OMX983045:OMY983046 OWT983045:OWU983046 PGP983045:PGQ983046 PQL983045:PQM983046 QAH983045:QAI983046 QKD983045:QKE983046 QTZ983045:QUA983046 RDV983045:RDW983046 RNR983045:RNS983046 RXN983045:RXO983046 SHJ983045:SHK983046 SRF983045:SRG983046 TBB983045:TBC983046 TKX983045:TKY983046 TUT983045:TUU983046 UEP983045:UEQ983046 UOL983045:UOM983046 UYH983045:UYI983046 VID983045:VIE983046 VRZ983045:VSA983046 WBV983045:WBW983046 WLR983045:WLS983046 WVN983045:WVO983046 C65546:D65548 IY65546:IZ65548 SU65546:SV65548 ACQ65546:ACR65548 AMM65546:AMN65548 AWI65546:AWJ65548 BGE65546:BGF65548 BQA65546:BQB65548 BZW65546:BZX65548 CJS65546:CJT65548 CTO65546:CTP65548 DDK65546:DDL65548 DNG65546:DNH65548 DXC65546:DXD65548 EGY65546:EGZ65548 EQU65546:EQV65548 FAQ65546:FAR65548 FKM65546:FKN65548 FUI65546:FUJ65548 GEE65546:GEF65548 GOA65546:GOB65548 GXW65546:GXX65548 HHS65546:HHT65548 HRO65546:HRP65548 IBK65546:IBL65548 ILG65546:ILH65548 IVC65546:IVD65548 JEY65546:JEZ65548 JOU65546:JOV65548 JYQ65546:JYR65548 KIM65546:KIN65548 KSI65546:KSJ65548 LCE65546:LCF65548 LMA65546:LMB65548 LVW65546:LVX65548 MFS65546:MFT65548 MPO65546:MPP65548 MZK65546:MZL65548 NJG65546:NJH65548 NTC65546:NTD65548 OCY65546:OCZ65548 OMU65546:OMV65548 OWQ65546:OWR65548 PGM65546:PGN65548 PQI65546:PQJ65548 QAE65546:QAF65548 QKA65546:QKB65548 QTW65546:QTX65548 RDS65546:RDT65548 RNO65546:RNP65548 RXK65546:RXL65548 SHG65546:SHH65548 SRC65546:SRD65548 TAY65546:TAZ65548 TKU65546:TKV65548 TUQ65546:TUR65548 UEM65546:UEN65548 UOI65546:UOJ65548 UYE65546:UYF65548 VIA65546:VIB65548 VRW65546:VRX65548 WBS65546:WBT65548 WLO65546:WLP65548 WVK65546:WVL65548 C131082:D131084 IY131082:IZ131084 SU131082:SV131084 ACQ131082:ACR131084 AMM131082:AMN131084 AWI131082:AWJ131084 BGE131082:BGF131084 BQA131082:BQB131084 BZW131082:BZX131084 CJS131082:CJT131084 CTO131082:CTP131084 DDK131082:DDL131084 DNG131082:DNH131084 DXC131082:DXD131084 EGY131082:EGZ131084 EQU131082:EQV131084 FAQ131082:FAR131084 FKM131082:FKN131084 FUI131082:FUJ131084 GEE131082:GEF131084 GOA131082:GOB131084 GXW131082:GXX131084 HHS131082:HHT131084 HRO131082:HRP131084 IBK131082:IBL131084 ILG131082:ILH131084 IVC131082:IVD131084 JEY131082:JEZ131084 JOU131082:JOV131084 JYQ131082:JYR131084 KIM131082:KIN131084 KSI131082:KSJ131084 LCE131082:LCF131084 LMA131082:LMB131084 LVW131082:LVX131084 MFS131082:MFT131084 MPO131082:MPP131084 MZK131082:MZL131084 NJG131082:NJH131084 NTC131082:NTD131084 OCY131082:OCZ131084 OMU131082:OMV131084 OWQ131082:OWR131084 PGM131082:PGN131084 PQI131082:PQJ131084 QAE131082:QAF131084 QKA131082:QKB131084 QTW131082:QTX131084 RDS131082:RDT131084 RNO131082:RNP131084 RXK131082:RXL131084 SHG131082:SHH131084 SRC131082:SRD131084 TAY131082:TAZ131084 TKU131082:TKV131084 TUQ131082:TUR131084 UEM131082:UEN131084 UOI131082:UOJ131084 UYE131082:UYF131084 VIA131082:VIB131084 VRW131082:VRX131084 WBS131082:WBT131084 WLO131082:WLP131084 WVK131082:WVL131084 C196618:D196620 IY196618:IZ196620 SU196618:SV196620 ACQ196618:ACR196620 AMM196618:AMN196620 AWI196618:AWJ196620 BGE196618:BGF196620 BQA196618:BQB196620 BZW196618:BZX196620 CJS196618:CJT196620 CTO196618:CTP196620 DDK196618:DDL196620 DNG196618:DNH196620 DXC196618:DXD196620 EGY196618:EGZ196620 EQU196618:EQV196620 FAQ196618:FAR196620 FKM196618:FKN196620 FUI196618:FUJ196620 GEE196618:GEF196620 GOA196618:GOB196620 GXW196618:GXX196620 HHS196618:HHT196620 HRO196618:HRP196620 IBK196618:IBL196620 ILG196618:ILH196620 IVC196618:IVD196620 JEY196618:JEZ196620 JOU196618:JOV196620 JYQ196618:JYR196620 KIM196618:KIN196620 KSI196618:KSJ196620 LCE196618:LCF196620 LMA196618:LMB196620 LVW196618:LVX196620 MFS196618:MFT196620 MPO196618:MPP196620 MZK196618:MZL196620 NJG196618:NJH196620 NTC196618:NTD196620 OCY196618:OCZ196620 OMU196618:OMV196620 OWQ196618:OWR196620 PGM196618:PGN196620 PQI196618:PQJ196620 QAE196618:QAF196620 QKA196618:QKB196620 QTW196618:QTX196620 RDS196618:RDT196620 RNO196618:RNP196620 RXK196618:RXL196620 SHG196618:SHH196620 SRC196618:SRD196620 TAY196618:TAZ196620 TKU196618:TKV196620 TUQ196618:TUR196620 UEM196618:UEN196620 UOI196618:UOJ196620 UYE196618:UYF196620 VIA196618:VIB196620 VRW196618:VRX196620 WBS196618:WBT196620 WLO196618:WLP196620 WVK196618:WVL196620 C262154:D262156 IY262154:IZ262156 SU262154:SV262156 ACQ262154:ACR262156 AMM262154:AMN262156 AWI262154:AWJ262156 BGE262154:BGF262156 BQA262154:BQB262156 BZW262154:BZX262156 CJS262154:CJT262156 CTO262154:CTP262156 DDK262154:DDL262156 DNG262154:DNH262156 DXC262154:DXD262156 EGY262154:EGZ262156 EQU262154:EQV262156 FAQ262154:FAR262156 FKM262154:FKN262156 FUI262154:FUJ262156 GEE262154:GEF262156 GOA262154:GOB262156 GXW262154:GXX262156 HHS262154:HHT262156 HRO262154:HRP262156 IBK262154:IBL262156 ILG262154:ILH262156 IVC262154:IVD262156 JEY262154:JEZ262156 JOU262154:JOV262156 JYQ262154:JYR262156 KIM262154:KIN262156 KSI262154:KSJ262156 LCE262154:LCF262156 LMA262154:LMB262156 LVW262154:LVX262156 MFS262154:MFT262156 MPO262154:MPP262156 MZK262154:MZL262156 NJG262154:NJH262156 NTC262154:NTD262156 OCY262154:OCZ262156 OMU262154:OMV262156 OWQ262154:OWR262156 PGM262154:PGN262156 PQI262154:PQJ262156 QAE262154:QAF262156 QKA262154:QKB262156 QTW262154:QTX262156 RDS262154:RDT262156 RNO262154:RNP262156 RXK262154:RXL262156 SHG262154:SHH262156 SRC262154:SRD262156 TAY262154:TAZ262156 TKU262154:TKV262156 TUQ262154:TUR262156 UEM262154:UEN262156 UOI262154:UOJ262156 UYE262154:UYF262156 VIA262154:VIB262156 VRW262154:VRX262156 WBS262154:WBT262156 WLO262154:WLP262156 WVK262154:WVL262156 C327690:D327692 IY327690:IZ327692 SU327690:SV327692 ACQ327690:ACR327692 AMM327690:AMN327692 AWI327690:AWJ327692 BGE327690:BGF327692 BQA327690:BQB327692 BZW327690:BZX327692 CJS327690:CJT327692 CTO327690:CTP327692 DDK327690:DDL327692 DNG327690:DNH327692 DXC327690:DXD327692 EGY327690:EGZ327692 EQU327690:EQV327692 FAQ327690:FAR327692 FKM327690:FKN327692 FUI327690:FUJ327692 GEE327690:GEF327692 GOA327690:GOB327692 GXW327690:GXX327692 HHS327690:HHT327692 HRO327690:HRP327692 IBK327690:IBL327692 ILG327690:ILH327692 IVC327690:IVD327692 JEY327690:JEZ327692 JOU327690:JOV327692 JYQ327690:JYR327692 KIM327690:KIN327692 KSI327690:KSJ327692 LCE327690:LCF327692 LMA327690:LMB327692 LVW327690:LVX327692 MFS327690:MFT327692 MPO327690:MPP327692 MZK327690:MZL327692 NJG327690:NJH327692 NTC327690:NTD327692 OCY327690:OCZ327692 OMU327690:OMV327692 OWQ327690:OWR327692 PGM327690:PGN327692 PQI327690:PQJ327692 QAE327690:QAF327692 QKA327690:QKB327692 QTW327690:QTX327692 RDS327690:RDT327692 RNO327690:RNP327692 RXK327690:RXL327692 SHG327690:SHH327692 SRC327690:SRD327692 TAY327690:TAZ327692 TKU327690:TKV327692 TUQ327690:TUR327692 UEM327690:UEN327692 UOI327690:UOJ327692 UYE327690:UYF327692 VIA327690:VIB327692 VRW327690:VRX327692 WBS327690:WBT327692 WLO327690:WLP327692 WVK327690:WVL327692 C393226:D393228 IY393226:IZ393228 SU393226:SV393228 ACQ393226:ACR393228 AMM393226:AMN393228 AWI393226:AWJ393228 BGE393226:BGF393228 BQA393226:BQB393228 BZW393226:BZX393228 CJS393226:CJT393228 CTO393226:CTP393228 DDK393226:DDL393228 DNG393226:DNH393228 DXC393226:DXD393228 EGY393226:EGZ393228 EQU393226:EQV393228 FAQ393226:FAR393228 FKM393226:FKN393228 FUI393226:FUJ393228 GEE393226:GEF393228 GOA393226:GOB393228 GXW393226:GXX393228 HHS393226:HHT393228 HRO393226:HRP393228 IBK393226:IBL393228 ILG393226:ILH393228 IVC393226:IVD393228 JEY393226:JEZ393228 JOU393226:JOV393228 JYQ393226:JYR393228 KIM393226:KIN393228 KSI393226:KSJ393228 LCE393226:LCF393228 LMA393226:LMB393228 LVW393226:LVX393228 MFS393226:MFT393228 MPO393226:MPP393228 MZK393226:MZL393228 NJG393226:NJH393228 NTC393226:NTD393228 OCY393226:OCZ393228 OMU393226:OMV393228 OWQ393226:OWR393228 PGM393226:PGN393228 PQI393226:PQJ393228 QAE393226:QAF393228 QKA393226:QKB393228 QTW393226:QTX393228 RDS393226:RDT393228 RNO393226:RNP393228 RXK393226:RXL393228 SHG393226:SHH393228 SRC393226:SRD393228 TAY393226:TAZ393228 TKU393226:TKV393228 TUQ393226:TUR393228 UEM393226:UEN393228 UOI393226:UOJ393228 UYE393226:UYF393228 VIA393226:VIB393228 VRW393226:VRX393228 WBS393226:WBT393228 WLO393226:WLP393228 WVK393226:WVL393228 C458762:D458764 IY458762:IZ458764 SU458762:SV458764 ACQ458762:ACR458764 AMM458762:AMN458764 AWI458762:AWJ458764 BGE458762:BGF458764 BQA458762:BQB458764 BZW458762:BZX458764 CJS458762:CJT458764 CTO458762:CTP458764 DDK458762:DDL458764 DNG458762:DNH458764 DXC458762:DXD458764 EGY458762:EGZ458764 EQU458762:EQV458764 FAQ458762:FAR458764 FKM458762:FKN458764 FUI458762:FUJ458764 GEE458762:GEF458764 GOA458762:GOB458764 GXW458762:GXX458764 HHS458762:HHT458764 HRO458762:HRP458764 IBK458762:IBL458764 ILG458762:ILH458764 IVC458762:IVD458764 JEY458762:JEZ458764 JOU458762:JOV458764 JYQ458762:JYR458764 KIM458762:KIN458764 KSI458762:KSJ458764 LCE458762:LCF458764 LMA458762:LMB458764 LVW458762:LVX458764 MFS458762:MFT458764 MPO458762:MPP458764 MZK458762:MZL458764 NJG458762:NJH458764 NTC458762:NTD458764 OCY458762:OCZ458764 OMU458762:OMV458764 OWQ458762:OWR458764 PGM458762:PGN458764 PQI458762:PQJ458764 QAE458762:QAF458764 QKA458762:QKB458764 QTW458762:QTX458764 RDS458762:RDT458764 RNO458762:RNP458764 RXK458762:RXL458764 SHG458762:SHH458764 SRC458762:SRD458764 TAY458762:TAZ458764 TKU458762:TKV458764 TUQ458762:TUR458764 UEM458762:UEN458764 UOI458762:UOJ458764 UYE458762:UYF458764 VIA458762:VIB458764 VRW458762:VRX458764 WBS458762:WBT458764 WLO458762:WLP458764 WVK458762:WVL458764 C524298:D524300 IY524298:IZ524300 SU524298:SV524300 ACQ524298:ACR524300 AMM524298:AMN524300 AWI524298:AWJ524300 BGE524298:BGF524300 BQA524298:BQB524300 BZW524298:BZX524300 CJS524298:CJT524300 CTO524298:CTP524300 DDK524298:DDL524300 DNG524298:DNH524300 DXC524298:DXD524300 EGY524298:EGZ524300 EQU524298:EQV524300 FAQ524298:FAR524300 FKM524298:FKN524300 FUI524298:FUJ524300 GEE524298:GEF524300 GOA524298:GOB524300 GXW524298:GXX524300 HHS524298:HHT524300 HRO524298:HRP524300 IBK524298:IBL524300 ILG524298:ILH524300 IVC524298:IVD524300 JEY524298:JEZ524300 JOU524298:JOV524300 JYQ524298:JYR524300 KIM524298:KIN524300 KSI524298:KSJ524300 LCE524298:LCF524300 LMA524298:LMB524300 LVW524298:LVX524300 MFS524298:MFT524300 MPO524298:MPP524300 MZK524298:MZL524300 NJG524298:NJH524300 NTC524298:NTD524300 OCY524298:OCZ524300 OMU524298:OMV524300 OWQ524298:OWR524300 PGM524298:PGN524300 PQI524298:PQJ524300 QAE524298:QAF524300 QKA524298:QKB524300 QTW524298:QTX524300 RDS524298:RDT524300 RNO524298:RNP524300 RXK524298:RXL524300 SHG524298:SHH524300 SRC524298:SRD524300 TAY524298:TAZ524300 TKU524298:TKV524300 TUQ524298:TUR524300 UEM524298:UEN524300 UOI524298:UOJ524300 UYE524298:UYF524300 VIA524298:VIB524300 VRW524298:VRX524300 WBS524298:WBT524300 WLO524298:WLP524300 WVK524298:WVL524300 C589834:D589836 IY589834:IZ589836 SU589834:SV589836 ACQ589834:ACR589836 AMM589834:AMN589836 AWI589834:AWJ589836 BGE589834:BGF589836 BQA589834:BQB589836 BZW589834:BZX589836 CJS589834:CJT589836 CTO589834:CTP589836 DDK589834:DDL589836 DNG589834:DNH589836 DXC589834:DXD589836 EGY589834:EGZ589836 EQU589834:EQV589836 FAQ589834:FAR589836 FKM589834:FKN589836 FUI589834:FUJ589836 GEE589834:GEF589836 GOA589834:GOB589836 GXW589834:GXX589836 HHS589834:HHT589836 HRO589834:HRP589836 IBK589834:IBL589836 ILG589834:ILH589836 IVC589834:IVD589836 JEY589834:JEZ589836 JOU589834:JOV589836 JYQ589834:JYR589836 KIM589834:KIN589836 KSI589834:KSJ589836 LCE589834:LCF589836 LMA589834:LMB589836 LVW589834:LVX589836 MFS589834:MFT589836 MPO589834:MPP589836 MZK589834:MZL589836 NJG589834:NJH589836 NTC589834:NTD589836 OCY589834:OCZ589836 OMU589834:OMV589836 OWQ589834:OWR589836 PGM589834:PGN589836 PQI589834:PQJ589836 QAE589834:QAF589836 QKA589834:QKB589836 QTW589834:QTX589836 RDS589834:RDT589836 RNO589834:RNP589836 RXK589834:RXL589836 SHG589834:SHH589836 SRC589834:SRD589836 TAY589834:TAZ589836 TKU589834:TKV589836 TUQ589834:TUR589836 UEM589834:UEN589836 UOI589834:UOJ589836 UYE589834:UYF589836 VIA589834:VIB589836 VRW589834:VRX589836 WBS589834:WBT589836 WLO589834:WLP589836 WVK589834:WVL589836 C655370:D655372 IY655370:IZ655372 SU655370:SV655372 ACQ655370:ACR655372 AMM655370:AMN655372 AWI655370:AWJ655372 BGE655370:BGF655372 BQA655370:BQB655372 BZW655370:BZX655372 CJS655370:CJT655372 CTO655370:CTP655372 DDK655370:DDL655372 DNG655370:DNH655372 DXC655370:DXD655372 EGY655370:EGZ655372 EQU655370:EQV655372 FAQ655370:FAR655372 FKM655370:FKN655372 FUI655370:FUJ655372 GEE655370:GEF655372 GOA655370:GOB655372 GXW655370:GXX655372 HHS655370:HHT655372 HRO655370:HRP655372 IBK655370:IBL655372 ILG655370:ILH655372 IVC655370:IVD655372 JEY655370:JEZ655372 JOU655370:JOV655372 JYQ655370:JYR655372 KIM655370:KIN655372 KSI655370:KSJ655372 LCE655370:LCF655372 LMA655370:LMB655372 LVW655370:LVX655372 MFS655370:MFT655372 MPO655370:MPP655372 MZK655370:MZL655372 NJG655370:NJH655372 NTC655370:NTD655372 OCY655370:OCZ655372 OMU655370:OMV655372 OWQ655370:OWR655372 PGM655370:PGN655372 PQI655370:PQJ655372 QAE655370:QAF655372 QKA655370:QKB655372 QTW655370:QTX655372 RDS655370:RDT655372 RNO655370:RNP655372 RXK655370:RXL655372 SHG655370:SHH655372 SRC655370:SRD655372 TAY655370:TAZ655372 TKU655370:TKV655372 TUQ655370:TUR655372 UEM655370:UEN655372 UOI655370:UOJ655372 UYE655370:UYF655372 VIA655370:VIB655372 VRW655370:VRX655372 WBS655370:WBT655372 WLO655370:WLP655372 WVK655370:WVL655372 C720906:D720908 IY720906:IZ720908 SU720906:SV720908 ACQ720906:ACR720908 AMM720906:AMN720908 AWI720906:AWJ720908 BGE720906:BGF720908 BQA720906:BQB720908 BZW720906:BZX720908 CJS720906:CJT720908 CTO720906:CTP720908 DDK720906:DDL720908 DNG720906:DNH720908 DXC720906:DXD720908 EGY720906:EGZ720908 EQU720906:EQV720908 FAQ720906:FAR720908 FKM720906:FKN720908 FUI720906:FUJ720908 GEE720906:GEF720908 GOA720906:GOB720908 GXW720906:GXX720908 HHS720906:HHT720908 HRO720906:HRP720908 IBK720906:IBL720908 ILG720906:ILH720908 IVC720906:IVD720908 JEY720906:JEZ720908 JOU720906:JOV720908 JYQ720906:JYR720908 KIM720906:KIN720908 KSI720906:KSJ720908 LCE720906:LCF720908 LMA720906:LMB720908 LVW720906:LVX720908 MFS720906:MFT720908 MPO720906:MPP720908 MZK720906:MZL720908 NJG720906:NJH720908 NTC720906:NTD720908 OCY720906:OCZ720908 OMU720906:OMV720908 OWQ720906:OWR720908 PGM720906:PGN720908 PQI720906:PQJ720908 QAE720906:QAF720908 QKA720906:QKB720908 QTW720906:QTX720908 RDS720906:RDT720908 RNO720906:RNP720908 RXK720906:RXL720908 SHG720906:SHH720908 SRC720906:SRD720908 TAY720906:TAZ720908 TKU720906:TKV720908 TUQ720906:TUR720908 UEM720906:UEN720908 UOI720906:UOJ720908 UYE720906:UYF720908 VIA720906:VIB720908 VRW720906:VRX720908 WBS720906:WBT720908 WLO720906:WLP720908 WVK720906:WVL720908 C786442:D786444 IY786442:IZ786444 SU786442:SV786444 ACQ786442:ACR786444 AMM786442:AMN786444 AWI786442:AWJ786444 BGE786442:BGF786444 BQA786442:BQB786444 BZW786442:BZX786444 CJS786442:CJT786444 CTO786442:CTP786444 DDK786442:DDL786444 DNG786442:DNH786444 DXC786442:DXD786444 EGY786442:EGZ786444 EQU786442:EQV786444 FAQ786442:FAR786444 FKM786442:FKN786444 FUI786442:FUJ786444 GEE786442:GEF786444 GOA786442:GOB786444 GXW786442:GXX786444 HHS786442:HHT786444 HRO786442:HRP786444 IBK786442:IBL786444 ILG786442:ILH786444 IVC786442:IVD786444 JEY786442:JEZ786444 JOU786442:JOV786444 JYQ786442:JYR786444 KIM786442:KIN786444 KSI786442:KSJ786444 LCE786442:LCF786444 LMA786442:LMB786444 LVW786442:LVX786444 MFS786442:MFT786444 MPO786442:MPP786444 MZK786442:MZL786444 NJG786442:NJH786444 NTC786442:NTD786444 OCY786442:OCZ786444 OMU786442:OMV786444 OWQ786442:OWR786444 PGM786442:PGN786444 PQI786442:PQJ786444 QAE786442:QAF786444 QKA786442:QKB786444 QTW786442:QTX786444 RDS786442:RDT786444 RNO786442:RNP786444 RXK786442:RXL786444 SHG786442:SHH786444 SRC786442:SRD786444 TAY786442:TAZ786444 TKU786442:TKV786444 TUQ786442:TUR786444 UEM786442:UEN786444 UOI786442:UOJ786444 UYE786442:UYF786444 VIA786442:VIB786444 VRW786442:VRX786444 WBS786442:WBT786444 WLO786442:WLP786444 WVK786442:WVL786444 C851978:D851980 IY851978:IZ851980 SU851978:SV851980 ACQ851978:ACR851980 AMM851978:AMN851980 AWI851978:AWJ851980 BGE851978:BGF851980 BQA851978:BQB851980 BZW851978:BZX851980 CJS851978:CJT851980 CTO851978:CTP851980 DDK851978:DDL851980 DNG851978:DNH851980 DXC851978:DXD851980 EGY851978:EGZ851980 EQU851978:EQV851980 FAQ851978:FAR851980 FKM851978:FKN851980 FUI851978:FUJ851980 GEE851978:GEF851980 GOA851978:GOB851980 GXW851978:GXX851980 HHS851978:HHT851980 HRO851978:HRP851980 IBK851978:IBL851980 ILG851978:ILH851980 IVC851978:IVD851980 JEY851978:JEZ851980 JOU851978:JOV851980 JYQ851978:JYR851980 KIM851978:KIN851980 KSI851978:KSJ851980 LCE851978:LCF851980 LMA851978:LMB851980 LVW851978:LVX851980 MFS851978:MFT851980 MPO851978:MPP851980 MZK851978:MZL851980 NJG851978:NJH851980 NTC851978:NTD851980 OCY851978:OCZ851980 OMU851978:OMV851980 OWQ851978:OWR851980 PGM851978:PGN851980 PQI851978:PQJ851980 QAE851978:QAF851980 QKA851978:QKB851980 QTW851978:QTX851980 RDS851978:RDT851980 RNO851978:RNP851980 RXK851978:RXL851980 SHG851978:SHH851980 SRC851978:SRD851980 TAY851978:TAZ851980 TKU851978:TKV851980 TUQ851978:TUR851980 UEM851978:UEN851980 UOI851978:UOJ851980 UYE851978:UYF851980 VIA851978:VIB851980 VRW851978:VRX851980 WBS851978:WBT851980 WLO851978:WLP851980 WVK851978:WVL851980 C917514:D917516 IY917514:IZ917516 SU917514:SV917516 ACQ917514:ACR917516 AMM917514:AMN917516 AWI917514:AWJ917516 BGE917514:BGF917516 BQA917514:BQB917516 BZW917514:BZX917516 CJS917514:CJT917516 CTO917514:CTP917516 DDK917514:DDL917516 DNG917514:DNH917516 DXC917514:DXD917516 EGY917514:EGZ917516 EQU917514:EQV917516 FAQ917514:FAR917516 FKM917514:FKN917516 FUI917514:FUJ917516 GEE917514:GEF917516 GOA917514:GOB917516 GXW917514:GXX917516 HHS917514:HHT917516 HRO917514:HRP917516 IBK917514:IBL917516 ILG917514:ILH917516 IVC917514:IVD917516 JEY917514:JEZ917516 JOU917514:JOV917516 JYQ917514:JYR917516 KIM917514:KIN917516 KSI917514:KSJ917516 LCE917514:LCF917516 LMA917514:LMB917516 LVW917514:LVX917516 MFS917514:MFT917516 MPO917514:MPP917516 MZK917514:MZL917516 NJG917514:NJH917516 NTC917514:NTD917516 OCY917514:OCZ917516 OMU917514:OMV917516 OWQ917514:OWR917516 PGM917514:PGN917516 PQI917514:PQJ917516 QAE917514:QAF917516 QKA917514:QKB917516 QTW917514:QTX917516 RDS917514:RDT917516 RNO917514:RNP917516 RXK917514:RXL917516 SHG917514:SHH917516 SRC917514:SRD917516 TAY917514:TAZ917516 TKU917514:TKV917516 TUQ917514:TUR917516 UEM917514:UEN917516 UOI917514:UOJ917516 UYE917514:UYF917516 VIA917514:VIB917516 VRW917514:VRX917516 WBS917514:WBT917516 WLO917514:WLP917516 WVK917514:WVL917516 C983050:D983052 IY983050:IZ983052 SU983050:SV983052 ACQ983050:ACR983052 AMM983050:AMN983052 AWI983050:AWJ983052 BGE983050:BGF983052 BQA983050:BQB983052 BZW983050:BZX983052 CJS983050:CJT983052 CTO983050:CTP983052 DDK983050:DDL983052 DNG983050:DNH983052 DXC983050:DXD983052 EGY983050:EGZ983052 EQU983050:EQV983052 FAQ983050:FAR983052 FKM983050:FKN983052 FUI983050:FUJ983052 GEE983050:GEF983052 GOA983050:GOB983052 GXW983050:GXX983052 HHS983050:HHT983052 HRO983050:HRP983052 IBK983050:IBL983052 ILG983050:ILH983052 IVC983050:IVD983052 JEY983050:JEZ983052 JOU983050:JOV983052 JYQ983050:JYR983052 KIM983050:KIN983052 KSI983050:KSJ983052 LCE983050:LCF983052 LMA983050:LMB983052 LVW983050:LVX983052 MFS983050:MFT983052 MPO983050:MPP983052 MZK983050:MZL983052 NJG983050:NJH983052 NTC983050:NTD983052 OCY983050:OCZ983052 OMU983050:OMV983052 OWQ983050:OWR983052 PGM983050:PGN983052 PQI983050:PQJ983052 QAE983050:QAF983052 QKA983050:QKB983052 QTW983050:QTX983052 RDS983050:RDT983052 RNO983050:RNP983052 RXK983050:RXL983052 SHG983050:SHH983052 SRC983050:SRD983052 TAY983050:TAZ983052 TKU983050:TKV983052 TUQ983050:TUR983052 UEM983050:UEN983052 UOI983050:UOJ983052 UYE983050:UYF983052 VIA983050:VIB983052 VRW983050:VRX983052 WBS983050:WBT983052 WLO983050:WLP983052 WVK983050:WVL983052"/>
  </dataValidations>
  <pageMargins left="0.78740157480314965" right="0.74803149606299213" top="0.86614173228346458" bottom="0.94488188976377963" header="0.51181102362204722" footer="0.47244094488188981"/>
  <pageSetup paperSize="9" firstPageNumber="0" orientation="landscape" useFirstPageNumber="1" r:id="rId2"/>
  <headerFooter alignWithMargins="0">
    <oddFooter>&amp;C&amp;"BIZ UDPゴシック,標準"&amp;A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59999389629810485"/>
    <pageSetUpPr fitToPage="1"/>
  </sheetPr>
  <dimension ref="A1:N16"/>
  <sheetViews>
    <sheetView showGridLines="0" view="pageBreakPreview" zoomScaleNormal="100" zoomScaleSheetLayoutView="100" workbookViewId="0">
      <selection activeCell="B5" sqref="B5:C5"/>
    </sheetView>
  </sheetViews>
  <sheetFormatPr defaultColWidth="8.08203125" defaultRowHeight="13" x14ac:dyDescent="0.55000000000000004"/>
  <cols>
    <col min="1" max="1" width="7.08203125" style="84" customWidth="1"/>
    <col min="2" max="5" width="8.08203125" style="84" customWidth="1"/>
    <col min="6" max="7" width="14.08203125" style="84" customWidth="1"/>
    <col min="8" max="8" width="3.9140625" style="84" customWidth="1"/>
    <col min="9" max="9" width="3.08203125" style="84" customWidth="1"/>
    <col min="10" max="10" width="3.9140625" style="84" customWidth="1"/>
    <col min="11" max="11" width="3.08203125" style="84" customWidth="1"/>
    <col min="12" max="12" width="14.08203125" style="84" customWidth="1"/>
    <col min="13" max="13" width="16.58203125" style="84" customWidth="1"/>
    <col min="14" max="14" width="4.4140625" style="84" customWidth="1"/>
    <col min="15" max="15" width="7.5" style="84" customWidth="1"/>
    <col min="16" max="18" width="2.4140625" style="84" customWidth="1"/>
    <col min="19" max="19" width="5.58203125" style="84" customWidth="1"/>
    <col min="20" max="20" width="9.08203125" style="84" customWidth="1"/>
    <col min="21" max="21" width="9" style="84" customWidth="1"/>
    <col min="22" max="22" width="11.08203125" style="84" customWidth="1"/>
    <col min="23" max="256" width="8.08203125" style="84"/>
    <col min="257" max="257" width="7.08203125" style="84" customWidth="1"/>
    <col min="258" max="261" width="8.08203125" style="84" customWidth="1"/>
    <col min="262" max="263" width="14.08203125" style="84" customWidth="1"/>
    <col min="264" max="264" width="3.9140625" style="84" customWidth="1"/>
    <col min="265" max="265" width="3.08203125" style="84" customWidth="1"/>
    <col min="266" max="266" width="3.9140625" style="84" customWidth="1"/>
    <col min="267" max="267" width="3.08203125" style="84" customWidth="1"/>
    <col min="268" max="268" width="14.08203125" style="84" customWidth="1"/>
    <col min="269" max="269" width="16.58203125" style="84" customWidth="1"/>
    <col min="270" max="270" width="15.9140625" style="84" customWidth="1"/>
    <col min="271" max="271" width="7.5" style="84" customWidth="1"/>
    <col min="272" max="274" width="2.4140625" style="84" customWidth="1"/>
    <col min="275" max="275" width="5.58203125" style="84" customWidth="1"/>
    <col min="276" max="276" width="9.08203125" style="84" customWidth="1"/>
    <col min="277" max="277" width="9" style="84" customWidth="1"/>
    <col min="278" max="278" width="11.08203125" style="84" customWidth="1"/>
    <col min="279" max="512" width="8.08203125" style="84"/>
    <col min="513" max="513" width="7.08203125" style="84" customWidth="1"/>
    <col min="514" max="517" width="8.08203125" style="84" customWidth="1"/>
    <col min="518" max="519" width="14.08203125" style="84" customWidth="1"/>
    <col min="520" max="520" width="3.9140625" style="84" customWidth="1"/>
    <col min="521" max="521" width="3.08203125" style="84" customWidth="1"/>
    <col min="522" max="522" width="3.9140625" style="84" customWidth="1"/>
    <col min="523" max="523" width="3.08203125" style="84" customWidth="1"/>
    <col min="524" max="524" width="14.08203125" style="84" customWidth="1"/>
    <col min="525" max="525" width="16.58203125" style="84" customWidth="1"/>
    <col min="526" max="526" width="15.9140625" style="84" customWidth="1"/>
    <col min="527" max="527" width="7.5" style="84" customWidth="1"/>
    <col min="528" max="530" width="2.4140625" style="84" customWidth="1"/>
    <col min="531" max="531" width="5.58203125" style="84" customWidth="1"/>
    <col min="532" max="532" width="9.08203125" style="84" customWidth="1"/>
    <col min="533" max="533" width="9" style="84" customWidth="1"/>
    <col min="534" max="534" width="11.08203125" style="84" customWidth="1"/>
    <col min="535" max="768" width="8.08203125" style="84"/>
    <col min="769" max="769" width="7.08203125" style="84" customWidth="1"/>
    <col min="770" max="773" width="8.08203125" style="84" customWidth="1"/>
    <col min="774" max="775" width="14.08203125" style="84" customWidth="1"/>
    <col min="776" max="776" width="3.9140625" style="84" customWidth="1"/>
    <col min="777" max="777" width="3.08203125" style="84" customWidth="1"/>
    <col min="778" max="778" width="3.9140625" style="84" customWidth="1"/>
    <col min="779" max="779" width="3.08203125" style="84" customWidth="1"/>
    <col min="780" max="780" width="14.08203125" style="84" customWidth="1"/>
    <col min="781" max="781" width="16.58203125" style="84" customWidth="1"/>
    <col min="782" max="782" width="15.9140625" style="84" customWidth="1"/>
    <col min="783" max="783" width="7.5" style="84" customWidth="1"/>
    <col min="784" max="786" width="2.4140625" style="84" customWidth="1"/>
    <col min="787" max="787" width="5.58203125" style="84" customWidth="1"/>
    <col min="788" max="788" width="9.08203125" style="84" customWidth="1"/>
    <col min="789" max="789" width="9" style="84" customWidth="1"/>
    <col min="790" max="790" width="11.08203125" style="84" customWidth="1"/>
    <col min="791" max="1024" width="8.08203125" style="84"/>
    <col min="1025" max="1025" width="7.08203125" style="84" customWidth="1"/>
    <col min="1026" max="1029" width="8.08203125" style="84" customWidth="1"/>
    <col min="1030" max="1031" width="14.08203125" style="84" customWidth="1"/>
    <col min="1032" max="1032" width="3.9140625" style="84" customWidth="1"/>
    <col min="1033" max="1033" width="3.08203125" style="84" customWidth="1"/>
    <col min="1034" max="1034" width="3.9140625" style="84" customWidth="1"/>
    <col min="1035" max="1035" width="3.08203125" style="84" customWidth="1"/>
    <col min="1036" max="1036" width="14.08203125" style="84" customWidth="1"/>
    <col min="1037" max="1037" width="16.58203125" style="84" customWidth="1"/>
    <col min="1038" max="1038" width="15.9140625" style="84" customWidth="1"/>
    <col min="1039" max="1039" width="7.5" style="84" customWidth="1"/>
    <col min="1040" max="1042" width="2.4140625" style="84" customWidth="1"/>
    <col min="1043" max="1043" width="5.58203125" style="84" customWidth="1"/>
    <col min="1044" max="1044" width="9.08203125" style="84" customWidth="1"/>
    <col min="1045" max="1045" width="9" style="84" customWidth="1"/>
    <col min="1046" max="1046" width="11.08203125" style="84" customWidth="1"/>
    <col min="1047" max="1280" width="8.08203125" style="84"/>
    <col min="1281" max="1281" width="7.08203125" style="84" customWidth="1"/>
    <col min="1282" max="1285" width="8.08203125" style="84" customWidth="1"/>
    <col min="1286" max="1287" width="14.08203125" style="84" customWidth="1"/>
    <col min="1288" max="1288" width="3.9140625" style="84" customWidth="1"/>
    <col min="1289" max="1289" width="3.08203125" style="84" customWidth="1"/>
    <col min="1290" max="1290" width="3.9140625" style="84" customWidth="1"/>
    <col min="1291" max="1291" width="3.08203125" style="84" customWidth="1"/>
    <col min="1292" max="1292" width="14.08203125" style="84" customWidth="1"/>
    <col min="1293" max="1293" width="16.58203125" style="84" customWidth="1"/>
    <col min="1294" max="1294" width="15.9140625" style="84" customWidth="1"/>
    <col min="1295" max="1295" width="7.5" style="84" customWidth="1"/>
    <col min="1296" max="1298" width="2.4140625" style="84" customWidth="1"/>
    <col min="1299" max="1299" width="5.58203125" style="84" customWidth="1"/>
    <col min="1300" max="1300" width="9.08203125" style="84" customWidth="1"/>
    <col min="1301" max="1301" width="9" style="84" customWidth="1"/>
    <col min="1302" max="1302" width="11.08203125" style="84" customWidth="1"/>
    <col min="1303" max="1536" width="8.08203125" style="84"/>
    <col min="1537" max="1537" width="7.08203125" style="84" customWidth="1"/>
    <col min="1538" max="1541" width="8.08203125" style="84" customWidth="1"/>
    <col min="1542" max="1543" width="14.08203125" style="84" customWidth="1"/>
    <col min="1544" max="1544" width="3.9140625" style="84" customWidth="1"/>
    <col min="1545" max="1545" width="3.08203125" style="84" customWidth="1"/>
    <col min="1546" max="1546" width="3.9140625" style="84" customWidth="1"/>
    <col min="1547" max="1547" width="3.08203125" style="84" customWidth="1"/>
    <col min="1548" max="1548" width="14.08203125" style="84" customWidth="1"/>
    <col min="1549" max="1549" width="16.58203125" style="84" customWidth="1"/>
    <col min="1550" max="1550" width="15.9140625" style="84" customWidth="1"/>
    <col min="1551" max="1551" width="7.5" style="84" customWidth="1"/>
    <col min="1552" max="1554" width="2.4140625" style="84" customWidth="1"/>
    <col min="1555" max="1555" width="5.58203125" style="84" customWidth="1"/>
    <col min="1556" max="1556" width="9.08203125" style="84" customWidth="1"/>
    <col min="1557" max="1557" width="9" style="84" customWidth="1"/>
    <col min="1558" max="1558" width="11.08203125" style="84" customWidth="1"/>
    <col min="1559" max="1792" width="8.08203125" style="84"/>
    <col min="1793" max="1793" width="7.08203125" style="84" customWidth="1"/>
    <col min="1794" max="1797" width="8.08203125" style="84" customWidth="1"/>
    <col min="1798" max="1799" width="14.08203125" style="84" customWidth="1"/>
    <col min="1800" max="1800" width="3.9140625" style="84" customWidth="1"/>
    <col min="1801" max="1801" width="3.08203125" style="84" customWidth="1"/>
    <col min="1802" max="1802" width="3.9140625" style="84" customWidth="1"/>
    <col min="1803" max="1803" width="3.08203125" style="84" customWidth="1"/>
    <col min="1804" max="1804" width="14.08203125" style="84" customWidth="1"/>
    <col min="1805" max="1805" width="16.58203125" style="84" customWidth="1"/>
    <col min="1806" max="1806" width="15.9140625" style="84" customWidth="1"/>
    <col min="1807" max="1807" width="7.5" style="84" customWidth="1"/>
    <col min="1808" max="1810" width="2.4140625" style="84" customWidth="1"/>
    <col min="1811" max="1811" width="5.58203125" style="84" customWidth="1"/>
    <col min="1812" max="1812" width="9.08203125" style="84" customWidth="1"/>
    <col min="1813" max="1813" width="9" style="84" customWidth="1"/>
    <col min="1814" max="1814" width="11.08203125" style="84" customWidth="1"/>
    <col min="1815" max="2048" width="8.08203125" style="84"/>
    <col min="2049" max="2049" width="7.08203125" style="84" customWidth="1"/>
    <col min="2050" max="2053" width="8.08203125" style="84" customWidth="1"/>
    <col min="2054" max="2055" width="14.08203125" style="84" customWidth="1"/>
    <col min="2056" max="2056" width="3.9140625" style="84" customWidth="1"/>
    <col min="2057" max="2057" width="3.08203125" style="84" customWidth="1"/>
    <col min="2058" max="2058" width="3.9140625" style="84" customWidth="1"/>
    <col min="2059" max="2059" width="3.08203125" style="84" customWidth="1"/>
    <col min="2060" max="2060" width="14.08203125" style="84" customWidth="1"/>
    <col min="2061" max="2061" width="16.58203125" style="84" customWidth="1"/>
    <col min="2062" max="2062" width="15.9140625" style="84" customWidth="1"/>
    <col min="2063" max="2063" width="7.5" style="84" customWidth="1"/>
    <col min="2064" max="2066" width="2.4140625" style="84" customWidth="1"/>
    <col min="2067" max="2067" width="5.58203125" style="84" customWidth="1"/>
    <col min="2068" max="2068" width="9.08203125" style="84" customWidth="1"/>
    <col min="2069" max="2069" width="9" style="84" customWidth="1"/>
    <col min="2070" max="2070" width="11.08203125" style="84" customWidth="1"/>
    <col min="2071" max="2304" width="8.08203125" style="84"/>
    <col min="2305" max="2305" width="7.08203125" style="84" customWidth="1"/>
    <col min="2306" max="2309" width="8.08203125" style="84" customWidth="1"/>
    <col min="2310" max="2311" width="14.08203125" style="84" customWidth="1"/>
    <col min="2312" max="2312" width="3.9140625" style="84" customWidth="1"/>
    <col min="2313" max="2313" width="3.08203125" style="84" customWidth="1"/>
    <col min="2314" max="2314" width="3.9140625" style="84" customWidth="1"/>
    <col min="2315" max="2315" width="3.08203125" style="84" customWidth="1"/>
    <col min="2316" max="2316" width="14.08203125" style="84" customWidth="1"/>
    <col min="2317" max="2317" width="16.58203125" style="84" customWidth="1"/>
    <col min="2318" max="2318" width="15.9140625" style="84" customWidth="1"/>
    <col min="2319" max="2319" width="7.5" style="84" customWidth="1"/>
    <col min="2320" max="2322" width="2.4140625" style="84" customWidth="1"/>
    <col min="2323" max="2323" width="5.58203125" style="84" customWidth="1"/>
    <col min="2324" max="2324" width="9.08203125" style="84" customWidth="1"/>
    <col min="2325" max="2325" width="9" style="84" customWidth="1"/>
    <col min="2326" max="2326" width="11.08203125" style="84" customWidth="1"/>
    <col min="2327" max="2560" width="8.08203125" style="84"/>
    <col min="2561" max="2561" width="7.08203125" style="84" customWidth="1"/>
    <col min="2562" max="2565" width="8.08203125" style="84" customWidth="1"/>
    <col min="2566" max="2567" width="14.08203125" style="84" customWidth="1"/>
    <col min="2568" max="2568" width="3.9140625" style="84" customWidth="1"/>
    <col min="2569" max="2569" width="3.08203125" style="84" customWidth="1"/>
    <col min="2570" max="2570" width="3.9140625" style="84" customWidth="1"/>
    <col min="2571" max="2571" width="3.08203125" style="84" customWidth="1"/>
    <col min="2572" max="2572" width="14.08203125" style="84" customWidth="1"/>
    <col min="2573" max="2573" width="16.58203125" style="84" customWidth="1"/>
    <col min="2574" max="2574" width="15.9140625" style="84" customWidth="1"/>
    <col min="2575" max="2575" width="7.5" style="84" customWidth="1"/>
    <col min="2576" max="2578" width="2.4140625" style="84" customWidth="1"/>
    <col min="2579" max="2579" width="5.58203125" style="84" customWidth="1"/>
    <col min="2580" max="2580" width="9.08203125" style="84" customWidth="1"/>
    <col min="2581" max="2581" width="9" style="84" customWidth="1"/>
    <col min="2582" max="2582" width="11.08203125" style="84" customWidth="1"/>
    <col min="2583" max="2816" width="8.08203125" style="84"/>
    <col min="2817" max="2817" width="7.08203125" style="84" customWidth="1"/>
    <col min="2818" max="2821" width="8.08203125" style="84" customWidth="1"/>
    <col min="2822" max="2823" width="14.08203125" style="84" customWidth="1"/>
    <col min="2824" max="2824" width="3.9140625" style="84" customWidth="1"/>
    <col min="2825" max="2825" width="3.08203125" style="84" customWidth="1"/>
    <col min="2826" max="2826" width="3.9140625" style="84" customWidth="1"/>
    <col min="2827" max="2827" width="3.08203125" style="84" customWidth="1"/>
    <col min="2828" max="2828" width="14.08203125" style="84" customWidth="1"/>
    <col min="2829" max="2829" width="16.58203125" style="84" customWidth="1"/>
    <col min="2830" max="2830" width="15.9140625" style="84" customWidth="1"/>
    <col min="2831" max="2831" width="7.5" style="84" customWidth="1"/>
    <col min="2832" max="2834" width="2.4140625" style="84" customWidth="1"/>
    <col min="2835" max="2835" width="5.58203125" style="84" customWidth="1"/>
    <col min="2836" max="2836" width="9.08203125" style="84" customWidth="1"/>
    <col min="2837" max="2837" width="9" style="84" customWidth="1"/>
    <col min="2838" max="2838" width="11.08203125" style="84" customWidth="1"/>
    <col min="2839" max="3072" width="8.08203125" style="84"/>
    <col min="3073" max="3073" width="7.08203125" style="84" customWidth="1"/>
    <col min="3074" max="3077" width="8.08203125" style="84" customWidth="1"/>
    <col min="3078" max="3079" width="14.08203125" style="84" customWidth="1"/>
    <col min="3080" max="3080" width="3.9140625" style="84" customWidth="1"/>
    <col min="3081" max="3081" width="3.08203125" style="84" customWidth="1"/>
    <col min="3082" max="3082" width="3.9140625" style="84" customWidth="1"/>
    <col min="3083" max="3083" width="3.08203125" style="84" customWidth="1"/>
    <col min="3084" max="3084" width="14.08203125" style="84" customWidth="1"/>
    <col min="3085" max="3085" width="16.58203125" style="84" customWidth="1"/>
    <col min="3086" max="3086" width="15.9140625" style="84" customWidth="1"/>
    <col min="3087" max="3087" width="7.5" style="84" customWidth="1"/>
    <col min="3088" max="3090" width="2.4140625" style="84" customWidth="1"/>
    <col min="3091" max="3091" width="5.58203125" style="84" customWidth="1"/>
    <col min="3092" max="3092" width="9.08203125" style="84" customWidth="1"/>
    <col min="3093" max="3093" width="9" style="84" customWidth="1"/>
    <col min="3094" max="3094" width="11.08203125" style="84" customWidth="1"/>
    <col min="3095" max="3328" width="8.08203125" style="84"/>
    <col min="3329" max="3329" width="7.08203125" style="84" customWidth="1"/>
    <col min="3330" max="3333" width="8.08203125" style="84" customWidth="1"/>
    <col min="3334" max="3335" width="14.08203125" style="84" customWidth="1"/>
    <col min="3336" max="3336" width="3.9140625" style="84" customWidth="1"/>
    <col min="3337" max="3337" width="3.08203125" style="84" customWidth="1"/>
    <col min="3338" max="3338" width="3.9140625" style="84" customWidth="1"/>
    <col min="3339" max="3339" width="3.08203125" style="84" customWidth="1"/>
    <col min="3340" max="3340" width="14.08203125" style="84" customWidth="1"/>
    <col min="3341" max="3341" width="16.58203125" style="84" customWidth="1"/>
    <col min="3342" max="3342" width="15.9140625" style="84" customWidth="1"/>
    <col min="3343" max="3343" width="7.5" style="84" customWidth="1"/>
    <col min="3344" max="3346" width="2.4140625" style="84" customWidth="1"/>
    <col min="3347" max="3347" width="5.58203125" style="84" customWidth="1"/>
    <col min="3348" max="3348" width="9.08203125" style="84" customWidth="1"/>
    <col min="3349" max="3349" width="9" style="84" customWidth="1"/>
    <col min="3350" max="3350" width="11.08203125" style="84" customWidth="1"/>
    <col min="3351" max="3584" width="8.08203125" style="84"/>
    <col min="3585" max="3585" width="7.08203125" style="84" customWidth="1"/>
    <col min="3586" max="3589" width="8.08203125" style="84" customWidth="1"/>
    <col min="3590" max="3591" width="14.08203125" style="84" customWidth="1"/>
    <col min="3592" max="3592" width="3.9140625" style="84" customWidth="1"/>
    <col min="3593" max="3593" width="3.08203125" style="84" customWidth="1"/>
    <col min="3594" max="3594" width="3.9140625" style="84" customWidth="1"/>
    <col min="3595" max="3595" width="3.08203125" style="84" customWidth="1"/>
    <col min="3596" max="3596" width="14.08203125" style="84" customWidth="1"/>
    <col min="3597" max="3597" width="16.58203125" style="84" customWidth="1"/>
    <col min="3598" max="3598" width="15.9140625" style="84" customWidth="1"/>
    <col min="3599" max="3599" width="7.5" style="84" customWidth="1"/>
    <col min="3600" max="3602" width="2.4140625" style="84" customWidth="1"/>
    <col min="3603" max="3603" width="5.58203125" style="84" customWidth="1"/>
    <col min="3604" max="3604" width="9.08203125" style="84" customWidth="1"/>
    <col min="3605" max="3605" width="9" style="84" customWidth="1"/>
    <col min="3606" max="3606" width="11.08203125" style="84" customWidth="1"/>
    <col min="3607" max="3840" width="8.08203125" style="84"/>
    <col min="3841" max="3841" width="7.08203125" style="84" customWidth="1"/>
    <col min="3842" max="3845" width="8.08203125" style="84" customWidth="1"/>
    <col min="3846" max="3847" width="14.08203125" style="84" customWidth="1"/>
    <col min="3848" max="3848" width="3.9140625" style="84" customWidth="1"/>
    <col min="3849" max="3849" width="3.08203125" style="84" customWidth="1"/>
    <col min="3850" max="3850" width="3.9140625" style="84" customWidth="1"/>
    <col min="3851" max="3851" width="3.08203125" style="84" customWidth="1"/>
    <col min="3852" max="3852" width="14.08203125" style="84" customWidth="1"/>
    <col min="3853" max="3853" width="16.58203125" style="84" customWidth="1"/>
    <col min="3854" max="3854" width="15.9140625" style="84" customWidth="1"/>
    <col min="3855" max="3855" width="7.5" style="84" customWidth="1"/>
    <col min="3856" max="3858" width="2.4140625" style="84" customWidth="1"/>
    <col min="3859" max="3859" width="5.58203125" style="84" customWidth="1"/>
    <col min="3860" max="3860" width="9.08203125" style="84" customWidth="1"/>
    <col min="3861" max="3861" width="9" style="84" customWidth="1"/>
    <col min="3862" max="3862" width="11.08203125" style="84" customWidth="1"/>
    <col min="3863" max="4096" width="8.08203125" style="84"/>
    <col min="4097" max="4097" width="7.08203125" style="84" customWidth="1"/>
    <col min="4098" max="4101" width="8.08203125" style="84" customWidth="1"/>
    <col min="4102" max="4103" width="14.08203125" style="84" customWidth="1"/>
    <col min="4104" max="4104" width="3.9140625" style="84" customWidth="1"/>
    <col min="4105" max="4105" width="3.08203125" style="84" customWidth="1"/>
    <col min="4106" max="4106" width="3.9140625" style="84" customWidth="1"/>
    <col min="4107" max="4107" width="3.08203125" style="84" customWidth="1"/>
    <col min="4108" max="4108" width="14.08203125" style="84" customWidth="1"/>
    <col min="4109" max="4109" width="16.58203125" style="84" customWidth="1"/>
    <col min="4110" max="4110" width="15.9140625" style="84" customWidth="1"/>
    <col min="4111" max="4111" width="7.5" style="84" customWidth="1"/>
    <col min="4112" max="4114" width="2.4140625" style="84" customWidth="1"/>
    <col min="4115" max="4115" width="5.58203125" style="84" customWidth="1"/>
    <col min="4116" max="4116" width="9.08203125" style="84" customWidth="1"/>
    <col min="4117" max="4117" width="9" style="84" customWidth="1"/>
    <col min="4118" max="4118" width="11.08203125" style="84" customWidth="1"/>
    <col min="4119" max="4352" width="8.08203125" style="84"/>
    <col min="4353" max="4353" width="7.08203125" style="84" customWidth="1"/>
    <col min="4354" max="4357" width="8.08203125" style="84" customWidth="1"/>
    <col min="4358" max="4359" width="14.08203125" style="84" customWidth="1"/>
    <col min="4360" max="4360" width="3.9140625" style="84" customWidth="1"/>
    <col min="4361" max="4361" width="3.08203125" style="84" customWidth="1"/>
    <col min="4362" max="4362" width="3.9140625" style="84" customWidth="1"/>
    <col min="4363" max="4363" width="3.08203125" style="84" customWidth="1"/>
    <col min="4364" max="4364" width="14.08203125" style="84" customWidth="1"/>
    <col min="4365" max="4365" width="16.58203125" style="84" customWidth="1"/>
    <col min="4366" max="4366" width="15.9140625" style="84" customWidth="1"/>
    <col min="4367" max="4367" width="7.5" style="84" customWidth="1"/>
    <col min="4368" max="4370" width="2.4140625" style="84" customWidth="1"/>
    <col min="4371" max="4371" width="5.58203125" style="84" customWidth="1"/>
    <col min="4372" max="4372" width="9.08203125" style="84" customWidth="1"/>
    <col min="4373" max="4373" width="9" style="84" customWidth="1"/>
    <col min="4374" max="4374" width="11.08203125" style="84" customWidth="1"/>
    <col min="4375" max="4608" width="8.08203125" style="84"/>
    <col min="4609" max="4609" width="7.08203125" style="84" customWidth="1"/>
    <col min="4610" max="4613" width="8.08203125" style="84" customWidth="1"/>
    <col min="4614" max="4615" width="14.08203125" style="84" customWidth="1"/>
    <col min="4616" max="4616" width="3.9140625" style="84" customWidth="1"/>
    <col min="4617" max="4617" width="3.08203125" style="84" customWidth="1"/>
    <col min="4618" max="4618" width="3.9140625" style="84" customWidth="1"/>
    <col min="4619" max="4619" width="3.08203125" style="84" customWidth="1"/>
    <col min="4620" max="4620" width="14.08203125" style="84" customWidth="1"/>
    <col min="4621" max="4621" width="16.58203125" style="84" customWidth="1"/>
    <col min="4622" max="4622" width="15.9140625" style="84" customWidth="1"/>
    <col min="4623" max="4623" width="7.5" style="84" customWidth="1"/>
    <col min="4624" max="4626" width="2.4140625" style="84" customWidth="1"/>
    <col min="4627" max="4627" width="5.58203125" style="84" customWidth="1"/>
    <col min="4628" max="4628" width="9.08203125" style="84" customWidth="1"/>
    <col min="4629" max="4629" width="9" style="84" customWidth="1"/>
    <col min="4630" max="4630" width="11.08203125" style="84" customWidth="1"/>
    <col min="4631" max="4864" width="8.08203125" style="84"/>
    <col min="4865" max="4865" width="7.08203125" style="84" customWidth="1"/>
    <col min="4866" max="4869" width="8.08203125" style="84" customWidth="1"/>
    <col min="4870" max="4871" width="14.08203125" style="84" customWidth="1"/>
    <col min="4872" max="4872" width="3.9140625" style="84" customWidth="1"/>
    <col min="4873" max="4873" width="3.08203125" style="84" customWidth="1"/>
    <col min="4874" max="4874" width="3.9140625" style="84" customWidth="1"/>
    <col min="4875" max="4875" width="3.08203125" style="84" customWidth="1"/>
    <col min="4876" max="4876" width="14.08203125" style="84" customWidth="1"/>
    <col min="4877" max="4877" width="16.58203125" style="84" customWidth="1"/>
    <col min="4878" max="4878" width="15.9140625" style="84" customWidth="1"/>
    <col min="4879" max="4879" width="7.5" style="84" customWidth="1"/>
    <col min="4880" max="4882" width="2.4140625" style="84" customWidth="1"/>
    <col min="4883" max="4883" width="5.58203125" style="84" customWidth="1"/>
    <col min="4884" max="4884" width="9.08203125" style="84" customWidth="1"/>
    <col min="4885" max="4885" width="9" style="84" customWidth="1"/>
    <col min="4886" max="4886" width="11.08203125" style="84" customWidth="1"/>
    <col min="4887" max="5120" width="8.08203125" style="84"/>
    <col min="5121" max="5121" width="7.08203125" style="84" customWidth="1"/>
    <col min="5122" max="5125" width="8.08203125" style="84" customWidth="1"/>
    <col min="5126" max="5127" width="14.08203125" style="84" customWidth="1"/>
    <col min="5128" max="5128" width="3.9140625" style="84" customWidth="1"/>
    <col min="5129" max="5129" width="3.08203125" style="84" customWidth="1"/>
    <col min="5130" max="5130" width="3.9140625" style="84" customWidth="1"/>
    <col min="5131" max="5131" width="3.08203125" style="84" customWidth="1"/>
    <col min="5132" max="5132" width="14.08203125" style="84" customWidth="1"/>
    <col min="5133" max="5133" width="16.58203125" style="84" customWidth="1"/>
    <col min="5134" max="5134" width="15.9140625" style="84" customWidth="1"/>
    <col min="5135" max="5135" width="7.5" style="84" customWidth="1"/>
    <col min="5136" max="5138" width="2.4140625" style="84" customWidth="1"/>
    <col min="5139" max="5139" width="5.58203125" style="84" customWidth="1"/>
    <col min="5140" max="5140" width="9.08203125" style="84" customWidth="1"/>
    <col min="5141" max="5141" width="9" style="84" customWidth="1"/>
    <col min="5142" max="5142" width="11.08203125" style="84" customWidth="1"/>
    <col min="5143" max="5376" width="8.08203125" style="84"/>
    <col min="5377" max="5377" width="7.08203125" style="84" customWidth="1"/>
    <col min="5378" max="5381" width="8.08203125" style="84" customWidth="1"/>
    <col min="5382" max="5383" width="14.08203125" style="84" customWidth="1"/>
    <col min="5384" max="5384" width="3.9140625" style="84" customWidth="1"/>
    <col min="5385" max="5385" width="3.08203125" style="84" customWidth="1"/>
    <col min="5386" max="5386" width="3.9140625" style="84" customWidth="1"/>
    <col min="5387" max="5387" width="3.08203125" style="84" customWidth="1"/>
    <col min="5388" max="5388" width="14.08203125" style="84" customWidth="1"/>
    <col min="5389" max="5389" width="16.58203125" style="84" customWidth="1"/>
    <col min="5390" max="5390" width="15.9140625" style="84" customWidth="1"/>
    <col min="5391" max="5391" width="7.5" style="84" customWidth="1"/>
    <col min="5392" max="5394" width="2.4140625" style="84" customWidth="1"/>
    <col min="5395" max="5395" width="5.58203125" style="84" customWidth="1"/>
    <col min="5396" max="5396" width="9.08203125" style="84" customWidth="1"/>
    <col min="5397" max="5397" width="9" style="84" customWidth="1"/>
    <col min="5398" max="5398" width="11.08203125" style="84" customWidth="1"/>
    <col min="5399" max="5632" width="8.08203125" style="84"/>
    <col min="5633" max="5633" width="7.08203125" style="84" customWidth="1"/>
    <col min="5634" max="5637" width="8.08203125" style="84" customWidth="1"/>
    <col min="5638" max="5639" width="14.08203125" style="84" customWidth="1"/>
    <col min="5640" max="5640" width="3.9140625" style="84" customWidth="1"/>
    <col min="5641" max="5641" width="3.08203125" style="84" customWidth="1"/>
    <col min="5642" max="5642" width="3.9140625" style="84" customWidth="1"/>
    <col min="5643" max="5643" width="3.08203125" style="84" customWidth="1"/>
    <col min="5644" max="5644" width="14.08203125" style="84" customWidth="1"/>
    <col min="5645" max="5645" width="16.58203125" style="84" customWidth="1"/>
    <col min="5646" max="5646" width="15.9140625" style="84" customWidth="1"/>
    <col min="5647" max="5647" width="7.5" style="84" customWidth="1"/>
    <col min="5648" max="5650" width="2.4140625" style="84" customWidth="1"/>
    <col min="5651" max="5651" width="5.58203125" style="84" customWidth="1"/>
    <col min="5652" max="5652" width="9.08203125" style="84" customWidth="1"/>
    <col min="5653" max="5653" width="9" style="84" customWidth="1"/>
    <col min="5654" max="5654" width="11.08203125" style="84" customWidth="1"/>
    <col min="5655" max="5888" width="8.08203125" style="84"/>
    <col min="5889" max="5889" width="7.08203125" style="84" customWidth="1"/>
    <col min="5890" max="5893" width="8.08203125" style="84" customWidth="1"/>
    <col min="5894" max="5895" width="14.08203125" style="84" customWidth="1"/>
    <col min="5896" max="5896" width="3.9140625" style="84" customWidth="1"/>
    <col min="5897" max="5897" width="3.08203125" style="84" customWidth="1"/>
    <col min="5898" max="5898" width="3.9140625" style="84" customWidth="1"/>
    <col min="5899" max="5899" width="3.08203125" style="84" customWidth="1"/>
    <col min="5900" max="5900" width="14.08203125" style="84" customWidth="1"/>
    <col min="5901" max="5901" width="16.58203125" style="84" customWidth="1"/>
    <col min="5902" max="5902" width="15.9140625" style="84" customWidth="1"/>
    <col min="5903" max="5903" width="7.5" style="84" customWidth="1"/>
    <col min="5904" max="5906" width="2.4140625" style="84" customWidth="1"/>
    <col min="5907" max="5907" width="5.58203125" style="84" customWidth="1"/>
    <col min="5908" max="5908" width="9.08203125" style="84" customWidth="1"/>
    <col min="5909" max="5909" width="9" style="84" customWidth="1"/>
    <col min="5910" max="5910" width="11.08203125" style="84" customWidth="1"/>
    <col min="5911" max="6144" width="8.08203125" style="84"/>
    <col min="6145" max="6145" width="7.08203125" style="84" customWidth="1"/>
    <col min="6146" max="6149" width="8.08203125" style="84" customWidth="1"/>
    <col min="6150" max="6151" width="14.08203125" style="84" customWidth="1"/>
    <col min="6152" max="6152" width="3.9140625" style="84" customWidth="1"/>
    <col min="6153" max="6153" width="3.08203125" style="84" customWidth="1"/>
    <col min="6154" max="6154" width="3.9140625" style="84" customWidth="1"/>
    <col min="6155" max="6155" width="3.08203125" style="84" customWidth="1"/>
    <col min="6156" max="6156" width="14.08203125" style="84" customWidth="1"/>
    <col min="6157" max="6157" width="16.58203125" style="84" customWidth="1"/>
    <col min="6158" max="6158" width="15.9140625" style="84" customWidth="1"/>
    <col min="6159" max="6159" width="7.5" style="84" customWidth="1"/>
    <col min="6160" max="6162" width="2.4140625" style="84" customWidth="1"/>
    <col min="6163" max="6163" width="5.58203125" style="84" customWidth="1"/>
    <col min="6164" max="6164" width="9.08203125" style="84" customWidth="1"/>
    <col min="6165" max="6165" width="9" style="84" customWidth="1"/>
    <col min="6166" max="6166" width="11.08203125" style="84" customWidth="1"/>
    <col min="6167" max="6400" width="8.08203125" style="84"/>
    <col min="6401" max="6401" width="7.08203125" style="84" customWidth="1"/>
    <col min="6402" max="6405" width="8.08203125" style="84" customWidth="1"/>
    <col min="6406" max="6407" width="14.08203125" style="84" customWidth="1"/>
    <col min="6408" max="6408" width="3.9140625" style="84" customWidth="1"/>
    <col min="6409" max="6409" width="3.08203125" style="84" customWidth="1"/>
    <col min="6410" max="6410" width="3.9140625" style="84" customWidth="1"/>
    <col min="6411" max="6411" width="3.08203125" style="84" customWidth="1"/>
    <col min="6412" max="6412" width="14.08203125" style="84" customWidth="1"/>
    <col min="6413" max="6413" width="16.58203125" style="84" customWidth="1"/>
    <col min="6414" max="6414" width="15.9140625" style="84" customWidth="1"/>
    <col min="6415" max="6415" width="7.5" style="84" customWidth="1"/>
    <col min="6416" max="6418" width="2.4140625" style="84" customWidth="1"/>
    <col min="6419" max="6419" width="5.58203125" style="84" customWidth="1"/>
    <col min="6420" max="6420" width="9.08203125" style="84" customWidth="1"/>
    <col min="6421" max="6421" width="9" style="84" customWidth="1"/>
    <col min="6422" max="6422" width="11.08203125" style="84" customWidth="1"/>
    <col min="6423" max="6656" width="8.08203125" style="84"/>
    <col min="6657" max="6657" width="7.08203125" style="84" customWidth="1"/>
    <col min="6658" max="6661" width="8.08203125" style="84" customWidth="1"/>
    <col min="6662" max="6663" width="14.08203125" style="84" customWidth="1"/>
    <col min="6664" max="6664" width="3.9140625" style="84" customWidth="1"/>
    <col min="6665" max="6665" width="3.08203125" style="84" customWidth="1"/>
    <col min="6666" max="6666" width="3.9140625" style="84" customWidth="1"/>
    <col min="6667" max="6667" width="3.08203125" style="84" customWidth="1"/>
    <col min="6668" max="6668" width="14.08203125" style="84" customWidth="1"/>
    <col min="6669" max="6669" width="16.58203125" style="84" customWidth="1"/>
    <col min="6670" max="6670" width="15.9140625" style="84" customWidth="1"/>
    <col min="6671" max="6671" width="7.5" style="84" customWidth="1"/>
    <col min="6672" max="6674" width="2.4140625" style="84" customWidth="1"/>
    <col min="6675" max="6675" width="5.58203125" style="84" customWidth="1"/>
    <col min="6676" max="6676" width="9.08203125" style="84" customWidth="1"/>
    <col min="6677" max="6677" width="9" style="84" customWidth="1"/>
    <col min="6678" max="6678" width="11.08203125" style="84" customWidth="1"/>
    <col min="6679" max="6912" width="8.08203125" style="84"/>
    <col min="6913" max="6913" width="7.08203125" style="84" customWidth="1"/>
    <col min="6914" max="6917" width="8.08203125" style="84" customWidth="1"/>
    <col min="6918" max="6919" width="14.08203125" style="84" customWidth="1"/>
    <col min="6920" max="6920" width="3.9140625" style="84" customWidth="1"/>
    <col min="6921" max="6921" width="3.08203125" style="84" customWidth="1"/>
    <col min="6922" max="6922" width="3.9140625" style="84" customWidth="1"/>
    <col min="6923" max="6923" width="3.08203125" style="84" customWidth="1"/>
    <col min="6924" max="6924" width="14.08203125" style="84" customWidth="1"/>
    <col min="6925" max="6925" width="16.58203125" style="84" customWidth="1"/>
    <col min="6926" max="6926" width="15.9140625" style="84" customWidth="1"/>
    <col min="6927" max="6927" width="7.5" style="84" customWidth="1"/>
    <col min="6928" max="6930" width="2.4140625" style="84" customWidth="1"/>
    <col min="6931" max="6931" width="5.58203125" style="84" customWidth="1"/>
    <col min="6932" max="6932" width="9.08203125" style="84" customWidth="1"/>
    <col min="6933" max="6933" width="9" style="84" customWidth="1"/>
    <col min="6934" max="6934" width="11.08203125" style="84" customWidth="1"/>
    <col min="6935" max="7168" width="8.08203125" style="84"/>
    <col min="7169" max="7169" width="7.08203125" style="84" customWidth="1"/>
    <col min="7170" max="7173" width="8.08203125" style="84" customWidth="1"/>
    <col min="7174" max="7175" width="14.08203125" style="84" customWidth="1"/>
    <col min="7176" max="7176" width="3.9140625" style="84" customWidth="1"/>
    <col min="7177" max="7177" width="3.08203125" style="84" customWidth="1"/>
    <col min="7178" max="7178" width="3.9140625" style="84" customWidth="1"/>
    <col min="7179" max="7179" width="3.08203125" style="84" customWidth="1"/>
    <col min="7180" max="7180" width="14.08203125" style="84" customWidth="1"/>
    <col min="7181" max="7181" width="16.58203125" style="84" customWidth="1"/>
    <col min="7182" max="7182" width="15.9140625" style="84" customWidth="1"/>
    <col min="7183" max="7183" width="7.5" style="84" customWidth="1"/>
    <col min="7184" max="7186" width="2.4140625" style="84" customWidth="1"/>
    <col min="7187" max="7187" width="5.58203125" style="84" customWidth="1"/>
    <col min="7188" max="7188" width="9.08203125" style="84" customWidth="1"/>
    <col min="7189" max="7189" width="9" style="84" customWidth="1"/>
    <col min="7190" max="7190" width="11.08203125" style="84" customWidth="1"/>
    <col min="7191" max="7424" width="8.08203125" style="84"/>
    <col min="7425" max="7425" width="7.08203125" style="84" customWidth="1"/>
    <col min="7426" max="7429" width="8.08203125" style="84" customWidth="1"/>
    <col min="7430" max="7431" width="14.08203125" style="84" customWidth="1"/>
    <col min="7432" max="7432" width="3.9140625" style="84" customWidth="1"/>
    <col min="7433" max="7433" width="3.08203125" style="84" customWidth="1"/>
    <col min="7434" max="7434" width="3.9140625" style="84" customWidth="1"/>
    <col min="7435" max="7435" width="3.08203125" style="84" customWidth="1"/>
    <col min="7436" max="7436" width="14.08203125" style="84" customWidth="1"/>
    <col min="7437" max="7437" width="16.58203125" style="84" customWidth="1"/>
    <col min="7438" max="7438" width="15.9140625" style="84" customWidth="1"/>
    <col min="7439" max="7439" width="7.5" style="84" customWidth="1"/>
    <col min="7440" max="7442" width="2.4140625" style="84" customWidth="1"/>
    <col min="7443" max="7443" width="5.58203125" style="84" customWidth="1"/>
    <col min="7444" max="7444" width="9.08203125" style="84" customWidth="1"/>
    <col min="7445" max="7445" width="9" style="84" customWidth="1"/>
    <col min="7446" max="7446" width="11.08203125" style="84" customWidth="1"/>
    <col min="7447" max="7680" width="8.08203125" style="84"/>
    <col min="7681" max="7681" width="7.08203125" style="84" customWidth="1"/>
    <col min="7682" max="7685" width="8.08203125" style="84" customWidth="1"/>
    <col min="7686" max="7687" width="14.08203125" style="84" customWidth="1"/>
    <col min="7688" max="7688" width="3.9140625" style="84" customWidth="1"/>
    <col min="7689" max="7689" width="3.08203125" style="84" customWidth="1"/>
    <col min="7690" max="7690" width="3.9140625" style="84" customWidth="1"/>
    <col min="7691" max="7691" width="3.08203125" style="84" customWidth="1"/>
    <col min="7692" max="7692" width="14.08203125" style="84" customWidth="1"/>
    <col min="7693" max="7693" width="16.58203125" style="84" customWidth="1"/>
    <col min="7694" max="7694" width="15.9140625" style="84" customWidth="1"/>
    <col min="7695" max="7695" width="7.5" style="84" customWidth="1"/>
    <col min="7696" max="7698" width="2.4140625" style="84" customWidth="1"/>
    <col min="7699" max="7699" width="5.58203125" style="84" customWidth="1"/>
    <col min="7700" max="7700" width="9.08203125" style="84" customWidth="1"/>
    <col min="7701" max="7701" width="9" style="84" customWidth="1"/>
    <col min="7702" max="7702" width="11.08203125" style="84" customWidth="1"/>
    <col min="7703" max="7936" width="8.08203125" style="84"/>
    <col min="7937" max="7937" width="7.08203125" style="84" customWidth="1"/>
    <col min="7938" max="7941" width="8.08203125" style="84" customWidth="1"/>
    <col min="7942" max="7943" width="14.08203125" style="84" customWidth="1"/>
    <col min="7944" max="7944" width="3.9140625" style="84" customWidth="1"/>
    <col min="7945" max="7945" width="3.08203125" style="84" customWidth="1"/>
    <col min="7946" max="7946" width="3.9140625" style="84" customWidth="1"/>
    <col min="7947" max="7947" width="3.08203125" style="84" customWidth="1"/>
    <col min="7948" max="7948" width="14.08203125" style="84" customWidth="1"/>
    <col min="7949" max="7949" width="16.58203125" style="84" customWidth="1"/>
    <col min="7950" max="7950" width="15.9140625" style="84" customWidth="1"/>
    <col min="7951" max="7951" width="7.5" style="84" customWidth="1"/>
    <col min="7952" max="7954" width="2.4140625" style="84" customWidth="1"/>
    <col min="7955" max="7955" width="5.58203125" style="84" customWidth="1"/>
    <col min="7956" max="7956" width="9.08203125" style="84" customWidth="1"/>
    <col min="7957" max="7957" width="9" style="84" customWidth="1"/>
    <col min="7958" max="7958" width="11.08203125" style="84" customWidth="1"/>
    <col min="7959" max="8192" width="8.08203125" style="84"/>
    <col min="8193" max="8193" width="7.08203125" style="84" customWidth="1"/>
    <col min="8194" max="8197" width="8.08203125" style="84" customWidth="1"/>
    <col min="8198" max="8199" width="14.08203125" style="84" customWidth="1"/>
    <col min="8200" max="8200" width="3.9140625" style="84" customWidth="1"/>
    <col min="8201" max="8201" width="3.08203125" style="84" customWidth="1"/>
    <col min="8202" max="8202" width="3.9140625" style="84" customWidth="1"/>
    <col min="8203" max="8203" width="3.08203125" style="84" customWidth="1"/>
    <col min="8204" max="8204" width="14.08203125" style="84" customWidth="1"/>
    <col min="8205" max="8205" width="16.58203125" style="84" customWidth="1"/>
    <col min="8206" max="8206" width="15.9140625" style="84" customWidth="1"/>
    <col min="8207" max="8207" width="7.5" style="84" customWidth="1"/>
    <col min="8208" max="8210" width="2.4140625" style="84" customWidth="1"/>
    <col min="8211" max="8211" width="5.58203125" style="84" customWidth="1"/>
    <col min="8212" max="8212" width="9.08203125" style="84" customWidth="1"/>
    <col min="8213" max="8213" width="9" style="84" customWidth="1"/>
    <col min="8214" max="8214" width="11.08203125" style="84" customWidth="1"/>
    <col min="8215" max="8448" width="8.08203125" style="84"/>
    <col min="8449" max="8449" width="7.08203125" style="84" customWidth="1"/>
    <col min="8450" max="8453" width="8.08203125" style="84" customWidth="1"/>
    <col min="8454" max="8455" width="14.08203125" style="84" customWidth="1"/>
    <col min="8456" max="8456" width="3.9140625" style="84" customWidth="1"/>
    <col min="8457" max="8457" width="3.08203125" style="84" customWidth="1"/>
    <col min="8458" max="8458" width="3.9140625" style="84" customWidth="1"/>
    <col min="8459" max="8459" width="3.08203125" style="84" customWidth="1"/>
    <col min="8460" max="8460" width="14.08203125" style="84" customWidth="1"/>
    <col min="8461" max="8461" width="16.58203125" style="84" customWidth="1"/>
    <col min="8462" max="8462" width="15.9140625" style="84" customWidth="1"/>
    <col min="8463" max="8463" width="7.5" style="84" customWidth="1"/>
    <col min="8464" max="8466" width="2.4140625" style="84" customWidth="1"/>
    <col min="8467" max="8467" width="5.58203125" style="84" customWidth="1"/>
    <col min="8468" max="8468" width="9.08203125" style="84" customWidth="1"/>
    <col min="8469" max="8469" width="9" style="84" customWidth="1"/>
    <col min="8470" max="8470" width="11.08203125" style="84" customWidth="1"/>
    <col min="8471" max="8704" width="8.08203125" style="84"/>
    <col min="8705" max="8705" width="7.08203125" style="84" customWidth="1"/>
    <col min="8706" max="8709" width="8.08203125" style="84" customWidth="1"/>
    <col min="8710" max="8711" width="14.08203125" style="84" customWidth="1"/>
    <col min="8712" max="8712" width="3.9140625" style="84" customWidth="1"/>
    <col min="8713" max="8713" width="3.08203125" style="84" customWidth="1"/>
    <col min="8714" max="8714" width="3.9140625" style="84" customWidth="1"/>
    <col min="8715" max="8715" width="3.08203125" style="84" customWidth="1"/>
    <col min="8716" max="8716" width="14.08203125" style="84" customWidth="1"/>
    <col min="8717" max="8717" width="16.58203125" style="84" customWidth="1"/>
    <col min="8718" max="8718" width="15.9140625" style="84" customWidth="1"/>
    <col min="8719" max="8719" width="7.5" style="84" customWidth="1"/>
    <col min="8720" max="8722" width="2.4140625" style="84" customWidth="1"/>
    <col min="8723" max="8723" width="5.58203125" style="84" customWidth="1"/>
    <col min="8724" max="8724" width="9.08203125" style="84" customWidth="1"/>
    <col min="8725" max="8725" width="9" style="84" customWidth="1"/>
    <col min="8726" max="8726" width="11.08203125" style="84" customWidth="1"/>
    <col min="8727" max="8960" width="8.08203125" style="84"/>
    <col min="8961" max="8961" width="7.08203125" style="84" customWidth="1"/>
    <col min="8962" max="8965" width="8.08203125" style="84" customWidth="1"/>
    <col min="8966" max="8967" width="14.08203125" style="84" customWidth="1"/>
    <col min="8968" max="8968" width="3.9140625" style="84" customWidth="1"/>
    <col min="8969" max="8969" width="3.08203125" style="84" customWidth="1"/>
    <col min="8970" max="8970" width="3.9140625" style="84" customWidth="1"/>
    <col min="8971" max="8971" width="3.08203125" style="84" customWidth="1"/>
    <col min="8972" max="8972" width="14.08203125" style="84" customWidth="1"/>
    <col min="8973" max="8973" width="16.58203125" style="84" customWidth="1"/>
    <col min="8974" max="8974" width="15.9140625" style="84" customWidth="1"/>
    <col min="8975" max="8975" width="7.5" style="84" customWidth="1"/>
    <col min="8976" max="8978" width="2.4140625" style="84" customWidth="1"/>
    <col min="8979" max="8979" width="5.58203125" style="84" customWidth="1"/>
    <col min="8980" max="8980" width="9.08203125" style="84" customWidth="1"/>
    <col min="8981" max="8981" width="9" style="84" customWidth="1"/>
    <col min="8982" max="8982" width="11.08203125" style="84" customWidth="1"/>
    <col min="8983" max="9216" width="8.08203125" style="84"/>
    <col min="9217" max="9217" width="7.08203125" style="84" customWidth="1"/>
    <col min="9218" max="9221" width="8.08203125" style="84" customWidth="1"/>
    <col min="9222" max="9223" width="14.08203125" style="84" customWidth="1"/>
    <col min="9224" max="9224" width="3.9140625" style="84" customWidth="1"/>
    <col min="9225" max="9225" width="3.08203125" style="84" customWidth="1"/>
    <col min="9226" max="9226" width="3.9140625" style="84" customWidth="1"/>
    <col min="9227" max="9227" width="3.08203125" style="84" customWidth="1"/>
    <col min="9228" max="9228" width="14.08203125" style="84" customWidth="1"/>
    <col min="9229" max="9229" width="16.58203125" style="84" customWidth="1"/>
    <col min="9230" max="9230" width="15.9140625" style="84" customWidth="1"/>
    <col min="9231" max="9231" width="7.5" style="84" customWidth="1"/>
    <col min="9232" max="9234" width="2.4140625" style="84" customWidth="1"/>
    <col min="9235" max="9235" width="5.58203125" style="84" customWidth="1"/>
    <col min="9236" max="9236" width="9.08203125" style="84" customWidth="1"/>
    <col min="9237" max="9237" width="9" style="84" customWidth="1"/>
    <col min="9238" max="9238" width="11.08203125" style="84" customWidth="1"/>
    <col min="9239" max="9472" width="8.08203125" style="84"/>
    <col min="9473" max="9473" width="7.08203125" style="84" customWidth="1"/>
    <col min="9474" max="9477" width="8.08203125" style="84" customWidth="1"/>
    <col min="9478" max="9479" width="14.08203125" style="84" customWidth="1"/>
    <col min="9480" max="9480" width="3.9140625" style="84" customWidth="1"/>
    <col min="9481" max="9481" width="3.08203125" style="84" customWidth="1"/>
    <col min="9482" max="9482" width="3.9140625" style="84" customWidth="1"/>
    <col min="9483" max="9483" width="3.08203125" style="84" customWidth="1"/>
    <col min="9484" max="9484" width="14.08203125" style="84" customWidth="1"/>
    <col min="9485" max="9485" width="16.58203125" style="84" customWidth="1"/>
    <col min="9486" max="9486" width="15.9140625" style="84" customWidth="1"/>
    <col min="9487" max="9487" width="7.5" style="84" customWidth="1"/>
    <col min="9488" max="9490" width="2.4140625" style="84" customWidth="1"/>
    <col min="9491" max="9491" width="5.58203125" style="84" customWidth="1"/>
    <col min="9492" max="9492" width="9.08203125" style="84" customWidth="1"/>
    <col min="9493" max="9493" width="9" style="84" customWidth="1"/>
    <col min="9494" max="9494" width="11.08203125" style="84" customWidth="1"/>
    <col min="9495" max="9728" width="8.08203125" style="84"/>
    <col min="9729" max="9729" width="7.08203125" style="84" customWidth="1"/>
    <col min="9730" max="9733" width="8.08203125" style="84" customWidth="1"/>
    <col min="9734" max="9735" width="14.08203125" style="84" customWidth="1"/>
    <col min="9736" max="9736" width="3.9140625" style="84" customWidth="1"/>
    <col min="9737" max="9737" width="3.08203125" style="84" customWidth="1"/>
    <col min="9738" max="9738" width="3.9140625" style="84" customWidth="1"/>
    <col min="9739" max="9739" width="3.08203125" style="84" customWidth="1"/>
    <col min="9740" max="9740" width="14.08203125" style="84" customWidth="1"/>
    <col min="9741" max="9741" width="16.58203125" style="84" customWidth="1"/>
    <col min="9742" max="9742" width="15.9140625" style="84" customWidth="1"/>
    <col min="9743" max="9743" width="7.5" style="84" customWidth="1"/>
    <col min="9744" max="9746" width="2.4140625" style="84" customWidth="1"/>
    <col min="9747" max="9747" width="5.58203125" style="84" customWidth="1"/>
    <col min="9748" max="9748" width="9.08203125" style="84" customWidth="1"/>
    <col min="9749" max="9749" width="9" style="84" customWidth="1"/>
    <col min="9750" max="9750" width="11.08203125" style="84" customWidth="1"/>
    <col min="9751" max="9984" width="8.08203125" style="84"/>
    <col min="9985" max="9985" width="7.08203125" style="84" customWidth="1"/>
    <col min="9986" max="9989" width="8.08203125" style="84" customWidth="1"/>
    <col min="9990" max="9991" width="14.08203125" style="84" customWidth="1"/>
    <col min="9992" max="9992" width="3.9140625" style="84" customWidth="1"/>
    <col min="9993" max="9993" width="3.08203125" style="84" customWidth="1"/>
    <col min="9994" max="9994" width="3.9140625" style="84" customWidth="1"/>
    <col min="9995" max="9995" width="3.08203125" style="84" customWidth="1"/>
    <col min="9996" max="9996" width="14.08203125" style="84" customWidth="1"/>
    <col min="9997" max="9997" width="16.58203125" style="84" customWidth="1"/>
    <col min="9998" max="9998" width="15.9140625" style="84" customWidth="1"/>
    <col min="9999" max="9999" width="7.5" style="84" customWidth="1"/>
    <col min="10000" max="10002" width="2.4140625" style="84" customWidth="1"/>
    <col min="10003" max="10003" width="5.58203125" style="84" customWidth="1"/>
    <col min="10004" max="10004" width="9.08203125" style="84" customWidth="1"/>
    <col min="10005" max="10005" width="9" style="84" customWidth="1"/>
    <col min="10006" max="10006" width="11.08203125" style="84" customWidth="1"/>
    <col min="10007" max="10240" width="8.08203125" style="84"/>
    <col min="10241" max="10241" width="7.08203125" style="84" customWidth="1"/>
    <col min="10242" max="10245" width="8.08203125" style="84" customWidth="1"/>
    <col min="10246" max="10247" width="14.08203125" style="84" customWidth="1"/>
    <col min="10248" max="10248" width="3.9140625" style="84" customWidth="1"/>
    <col min="10249" max="10249" width="3.08203125" style="84" customWidth="1"/>
    <col min="10250" max="10250" width="3.9140625" style="84" customWidth="1"/>
    <col min="10251" max="10251" width="3.08203125" style="84" customWidth="1"/>
    <col min="10252" max="10252" width="14.08203125" style="84" customWidth="1"/>
    <col min="10253" max="10253" width="16.58203125" style="84" customWidth="1"/>
    <col min="10254" max="10254" width="15.9140625" style="84" customWidth="1"/>
    <col min="10255" max="10255" width="7.5" style="84" customWidth="1"/>
    <col min="10256" max="10258" width="2.4140625" style="84" customWidth="1"/>
    <col min="10259" max="10259" width="5.58203125" style="84" customWidth="1"/>
    <col min="10260" max="10260" width="9.08203125" style="84" customWidth="1"/>
    <col min="10261" max="10261" width="9" style="84" customWidth="1"/>
    <col min="10262" max="10262" width="11.08203125" style="84" customWidth="1"/>
    <col min="10263" max="10496" width="8.08203125" style="84"/>
    <col min="10497" max="10497" width="7.08203125" style="84" customWidth="1"/>
    <col min="10498" max="10501" width="8.08203125" style="84" customWidth="1"/>
    <col min="10502" max="10503" width="14.08203125" style="84" customWidth="1"/>
    <col min="10504" max="10504" width="3.9140625" style="84" customWidth="1"/>
    <col min="10505" max="10505" width="3.08203125" style="84" customWidth="1"/>
    <col min="10506" max="10506" width="3.9140625" style="84" customWidth="1"/>
    <col min="10507" max="10507" width="3.08203125" style="84" customWidth="1"/>
    <col min="10508" max="10508" width="14.08203125" style="84" customWidth="1"/>
    <col min="10509" max="10509" width="16.58203125" style="84" customWidth="1"/>
    <col min="10510" max="10510" width="15.9140625" style="84" customWidth="1"/>
    <col min="10511" max="10511" width="7.5" style="84" customWidth="1"/>
    <col min="10512" max="10514" width="2.4140625" style="84" customWidth="1"/>
    <col min="10515" max="10515" width="5.58203125" style="84" customWidth="1"/>
    <col min="10516" max="10516" width="9.08203125" style="84" customWidth="1"/>
    <col min="10517" max="10517" width="9" style="84" customWidth="1"/>
    <col min="10518" max="10518" width="11.08203125" style="84" customWidth="1"/>
    <col min="10519" max="10752" width="8.08203125" style="84"/>
    <col min="10753" max="10753" width="7.08203125" style="84" customWidth="1"/>
    <col min="10754" max="10757" width="8.08203125" style="84" customWidth="1"/>
    <col min="10758" max="10759" width="14.08203125" style="84" customWidth="1"/>
    <col min="10760" max="10760" width="3.9140625" style="84" customWidth="1"/>
    <col min="10761" max="10761" width="3.08203125" style="84" customWidth="1"/>
    <col min="10762" max="10762" width="3.9140625" style="84" customWidth="1"/>
    <col min="10763" max="10763" width="3.08203125" style="84" customWidth="1"/>
    <col min="10764" max="10764" width="14.08203125" style="84" customWidth="1"/>
    <col min="10765" max="10765" width="16.58203125" style="84" customWidth="1"/>
    <col min="10766" max="10766" width="15.9140625" style="84" customWidth="1"/>
    <col min="10767" max="10767" width="7.5" style="84" customWidth="1"/>
    <col min="10768" max="10770" width="2.4140625" style="84" customWidth="1"/>
    <col min="10771" max="10771" width="5.58203125" style="84" customWidth="1"/>
    <col min="10772" max="10772" width="9.08203125" style="84" customWidth="1"/>
    <col min="10773" max="10773" width="9" style="84" customWidth="1"/>
    <col min="10774" max="10774" width="11.08203125" style="84" customWidth="1"/>
    <col min="10775" max="11008" width="8.08203125" style="84"/>
    <col min="11009" max="11009" width="7.08203125" style="84" customWidth="1"/>
    <col min="11010" max="11013" width="8.08203125" style="84" customWidth="1"/>
    <col min="11014" max="11015" width="14.08203125" style="84" customWidth="1"/>
    <col min="11016" max="11016" width="3.9140625" style="84" customWidth="1"/>
    <col min="11017" max="11017" width="3.08203125" style="84" customWidth="1"/>
    <col min="11018" max="11018" width="3.9140625" style="84" customWidth="1"/>
    <col min="11019" max="11019" width="3.08203125" style="84" customWidth="1"/>
    <col min="11020" max="11020" width="14.08203125" style="84" customWidth="1"/>
    <col min="11021" max="11021" width="16.58203125" style="84" customWidth="1"/>
    <col min="11022" max="11022" width="15.9140625" style="84" customWidth="1"/>
    <col min="11023" max="11023" width="7.5" style="84" customWidth="1"/>
    <col min="11024" max="11026" width="2.4140625" style="84" customWidth="1"/>
    <col min="11027" max="11027" width="5.58203125" style="84" customWidth="1"/>
    <col min="11028" max="11028" width="9.08203125" style="84" customWidth="1"/>
    <col min="11029" max="11029" width="9" style="84" customWidth="1"/>
    <col min="11030" max="11030" width="11.08203125" style="84" customWidth="1"/>
    <col min="11031" max="11264" width="8.08203125" style="84"/>
    <col min="11265" max="11265" width="7.08203125" style="84" customWidth="1"/>
    <col min="11266" max="11269" width="8.08203125" style="84" customWidth="1"/>
    <col min="11270" max="11271" width="14.08203125" style="84" customWidth="1"/>
    <col min="11272" max="11272" width="3.9140625" style="84" customWidth="1"/>
    <col min="11273" max="11273" width="3.08203125" style="84" customWidth="1"/>
    <col min="11274" max="11274" width="3.9140625" style="84" customWidth="1"/>
    <col min="11275" max="11275" width="3.08203125" style="84" customWidth="1"/>
    <col min="11276" max="11276" width="14.08203125" style="84" customWidth="1"/>
    <col min="11277" max="11277" width="16.58203125" style="84" customWidth="1"/>
    <col min="11278" max="11278" width="15.9140625" style="84" customWidth="1"/>
    <col min="11279" max="11279" width="7.5" style="84" customWidth="1"/>
    <col min="11280" max="11282" width="2.4140625" style="84" customWidth="1"/>
    <col min="11283" max="11283" width="5.58203125" style="84" customWidth="1"/>
    <col min="11284" max="11284" width="9.08203125" style="84" customWidth="1"/>
    <col min="11285" max="11285" width="9" style="84" customWidth="1"/>
    <col min="11286" max="11286" width="11.08203125" style="84" customWidth="1"/>
    <col min="11287" max="11520" width="8.08203125" style="84"/>
    <col min="11521" max="11521" width="7.08203125" style="84" customWidth="1"/>
    <col min="11522" max="11525" width="8.08203125" style="84" customWidth="1"/>
    <col min="11526" max="11527" width="14.08203125" style="84" customWidth="1"/>
    <col min="11528" max="11528" width="3.9140625" style="84" customWidth="1"/>
    <col min="11529" max="11529" width="3.08203125" style="84" customWidth="1"/>
    <col min="11530" max="11530" width="3.9140625" style="84" customWidth="1"/>
    <col min="11531" max="11531" width="3.08203125" style="84" customWidth="1"/>
    <col min="11532" max="11532" width="14.08203125" style="84" customWidth="1"/>
    <col min="11533" max="11533" width="16.58203125" style="84" customWidth="1"/>
    <col min="11534" max="11534" width="15.9140625" style="84" customWidth="1"/>
    <col min="11535" max="11535" width="7.5" style="84" customWidth="1"/>
    <col min="11536" max="11538" width="2.4140625" style="84" customWidth="1"/>
    <col min="11539" max="11539" width="5.58203125" style="84" customWidth="1"/>
    <col min="11540" max="11540" width="9.08203125" style="84" customWidth="1"/>
    <col min="11541" max="11541" width="9" style="84" customWidth="1"/>
    <col min="11542" max="11542" width="11.08203125" style="84" customWidth="1"/>
    <col min="11543" max="11776" width="8.08203125" style="84"/>
    <col min="11777" max="11777" width="7.08203125" style="84" customWidth="1"/>
    <col min="11778" max="11781" width="8.08203125" style="84" customWidth="1"/>
    <col min="11782" max="11783" width="14.08203125" style="84" customWidth="1"/>
    <col min="11784" max="11784" width="3.9140625" style="84" customWidth="1"/>
    <col min="11785" max="11785" width="3.08203125" style="84" customWidth="1"/>
    <col min="11786" max="11786" width="3.9140625" style="84" customWidth="1"/>
    <col min="11787" max="11787" width="3.08203125" style="84" customWidth="1"/>
    <col min="11788" max="11788" width="14.08203125" style="84" customWidth="1"/>
    <col min="11789" max="11789" width="16.58203125" style="84" customWidth="1"/>
    <col min="11790" max="11790" width="15.9140625" style="84" customWidth="1"/>
    <col min="11791" max="11791" width="7.5" style="84" customWidth="1"/>
    <col min="11792" max="11794" width="2.4140625" style="84" customWidth="1"/>
    <col min="11795" max="11795" width="5.58203125" style="84" customWidth="1"/>
    <col min="11796" max="11796" width="9.08203125" style="84" customWidth="1"/>
    <col min="11797" max="11797" width="9" style="84" customWidth="1"/>
    <col min="11798" max="11798" width="11.08203125" style="84" customWidth="1"/>
    <col min="11799" max="12032" width="8.08203125" style="84"/>
    <col min="12033" max="12033" width="7.08203125" style="84" customWidth="1"/>
    <col min="12034" max="12037" width="8.08203125" style="84" customWidth="1"/>
    <col min="12038" max="12039" width="14.08203125" style="84" customWidth="1"/>
    <col min="12040" max="12040" width="3.9140625" style="84" customWidth="1"/>
    <col min="12041" max="12041" width="3.08203125" style="84" customWidth="1"/>
    <col min="12042" max="12042" width="3.9140625" style="84" customWidth="1"/>
    <col min="12043" max="12043" width="3.08203125" style="84" customWidth="1"/>
    <col min="12044" max="12044" width="14.08203125" style="84" customWidth="1"/>
    <col min="12045" max="12045" width="16.58203125" style="84" customWidth="1"/>
    <col min="12046" max="12046" width="15.9140625" style="84" customWidth="1"/>
    <col min="12047" max="12047" width="7.5" style="84" customWidth="1"/>
    <col min="12048" max="12050" width="2.4140625" style="84" customWidth="1"/>
    <col min="12051" max="12051" width="5.58203125" style="84" customWidth="1"/>
    <col min="12052" max="12052" width="9.08203125" style="84" customWidth="1"/>
    <col min="12053" max="12053" width="9" style="84" customWidth="1"/>
    <col min="12054" max="12054" width="11.08203125" style="84" customWidth="1"/>
    <col min="12055" max="12288" width="8.08203125" style="84"/>
    <col min="12289" max="12289" width="7.08203125" style="84" customWidth="1"/>
    <col min="12290" max="12293" width="8.08203125" style="84" customWidth="1"/>
    <col min="12294" max="12295" width="14.08203125" style="84" customWidth="1"/>
    <col min="12296" max="12296" width="3.9140625" style="84" customWidth="1"/>
    <col min="12297" max="12297" width="3.08203125" style="84" customWidth="1"/>
    <col min="12298" max="12298" width="3.9140625" style="84" customWidth="1"/>
    <col min="12299" max="12299" width="3.08203125" style="84" customWidth="1"/>
    <col min="12300" max="12300" width="14.08203125" style="84" customWidth="1"/>
    <col min="12301" max="12301" width="16.58203125" style="84" customWidth="1"/>
    <col min="12302" max="12302" width="15.9140625" style="84" customWidth="1"/>
    <col min="12303" max="12303" width="7.5" style="84" customWidth="1"/>
    <col min="12304" max="12306" width="2.4140625" style="84" customWidth="1"/>
    <col min="12307" max="12307" width="5.58203125" style="84" customWidth="1"/>
    <col min="12308" max="12308" width="9.08203125" style="84" customWidth="1"/>
    <col min="12309" max="12309" width="9" style="84" customWidth="1"/>
    <col min="12310" max="12310" width="11.08203125" style="84" customWidth="1"/>
    <col min="12311" max="12544" width="8.08203125" style="84"/>
    <col min="12545" max="12545" width="7.08203125" style="84" customWidth="1"/>
    <col min="12546" max="12549" width="8.08203125" style="84" customWidth="1"/>
    <col min="12550" max="12551" width="14.08203125" style="84" customWidth="1"/>
    <col min="12552" max="12552" width="3.9140625" style="84" customWidth="1"/>
    <col min="12553" max="12553" width="3.08203125" style="84" customWidth="1"/>
    <col min="12554" max="12554" width="3.9140625" style="84" customWidth="1"/>
    <col min="12555" max="12555" width="3.08203125" style="84" customWidth="1"/>
    <col min="12556" max="12556" width="14.08203125" style="84" customWidth="1"/>
    <col min="12557" max="12557" width="16.58203125" style="84" customWidth="1"/>
    <col min="12558" max="12558" width="15.9140625" style="84" customWidth="1"/>
    <col min="12559" max="12559" width="7.5" style="84" customWidth="1"/>
    <col min="12560" max="12562" width="2.4140625" style="84" customWidth="1"/>
    <col min="12563" max="12563" width="5.58203125" style="84" customWidth="1"/>
    <col min="12564" max="12564" width="9.08203125" style="84" customWidth="1"/>
    <col min="12565" max="12565" width="9" style="84" customWidth="1"/>
    <col min="12566" max="12566" width="11.08203125" style="84" customWidth="1"/>
    <col min="12567" max="12800" width="8.08203125" style="84"/>
    <col min="12801" max="12801" width="7.08203125" style="84" customWidth="1"/>
    <col min="12802" max="12805" width="8.08203125" style="84" customWidth="1"/>
    <col min="12806" max="12807" width="14.08203125" style="84" customWidth="1"/>
    <col min="12808" max="12808" width="3.9140625" style="84" customWidth="1"/>
    <col min="12809" max="12809" width="3.08203125" style="84" customWidth="1"/>
    <col min="12810" max="12810" width="3.9140625" style="84" customWidth="1"/>
    <col min="12811" max="12811" width="3.08203125" style="84" customWidth="1"/>
    <col min="12812" max="12812" width="14.08203125" style="84" customWidth="1"/>
    <col min="12813" max="12813" width="16.58203125" style="84" customWidth="1"/>
    <col min="12814" max="12814" width="15.9140625" style="84" customWidth="1"/>
    <col min="12815" max="12815" width="7.5" style="84" customWidth="1"/>
    <col min="12816" max="12818" width="2.4140625" style="84" customWidth="1"/>
    <col min="12819" max="12819" width="5.58203125" style="84" customWidth="1"/>
    <col min="12820" max="12820" width="9.08203125" style="84" customWidth="1"/>
    <col min="12821" max="12821" width="9" style="84" customWidth="1"/>
    <col min="12822" max="12822" width="11.08203125" style="84" customWidth="1"/>
    <col min="12823" max="13056" width="8.08203125" style="84"/>
    <col min="13057" max="13057" width="7.08203125" style="84" customWidth="1"/>
    <col min="13058" max="13061" width="8.08203125" style="84" customWidth="1"/>
    <col min="13062" max="13063" width="14.08203125" style="84" customWidth="1"/>
    <col min="13064" max="13064" width="3.9140625" style="84" customWidth="1"/>
    <col min="13065" max="13065" width="3.08203125" style="84" customWidth="1"/>
    <col min="13066" max="13066" width="3.9140625" style="84" customWidth="1"/>
    <col min="13067" max="13067" width="3.08203125" style="84" customWidth="1"/>
    <col min="13068" max="13068" width="14.08203125" style="84" customWidth="1"/>
    <col min="13069" max="13069" width="16.58203125" style="84" customWidth="1"/>
    <col min="13070" max="13070" width="15.9140625" style="84" customWidth="1"/>
    <col min="13071" max="13071" width="7.5" style="84" customWidth="1"/>
    <col min="13072" max="13074" width="2.4140625" style="84" customWidth="1"/>
    <col min="13075" max="13075" width="5.58203125" style="84" customWidth="1"/>
    <col min="13076" max="13076" width="9.08203125" style="84" customWidth="1"/>
    <col min="13077" max="13077" width="9" style="84" customWidth="1"/>
    <col min="13078" max="13078" width="11.08203125" style="84" customWidth="1"/>
    <col min="13079" max="13312" width="8.08203125" style="84"/>
    <col min="13313" max="13313" width="7.08203125" style="84" customWidth="1"/>
    <col min="13314" max="13317" width="8.08203125" style="84" customWidth="1"/>
    <col min="13318" max="13319" width="14.08203125" style="84" customWidth="1"/>
    <col min="13320" max="13320" width="3.9140625" style="84" customWidth="1"/>
    <col min="13321" max="13321" width="3.08203125" style="84" customWidth="1"/>
    <col min="13322" max="13322" width="3.9140625" style="84" customWidth="1"/>
    <col min="13323" max="13323" width="3.08203125" style="84" customWidth="1"/>
    <col min="13324" max="13324" width="14.08203125" style="84" customWidth="1"/>
    <col min="13325" max="13325" width="16.58203125" style="84" customWidth="1"/>
    <col min="13326" max="13326" width="15.9140625" style="84" customWidth="1"/>
    <col min="13327" max="13327" width="7.5" style="84" customWidth="1"/>
    <col min="13328" max="13330" width="2.4140625" style="84" customWidth="1"/>
    <col min="13331" max="13331" width="5.58203125" style="84" customWidth="1"/>
    <col min="13332" max="13332" width="9.08203125" style="84" customWidth="1"/>
    <col min="13333" max="13333" width="9" style="84" customWidth="1"/>
    <col min="13334" max="13334" width="11.08203125" style="84" customWidth="1"/>
    <col min="13335" max="13568" width="8.08203125" style="84"/>
    <col min="13569" max="13569" width="7.08203125" style="84" customWidth="1"/>
    <col min="13570" max="13573" width="8.08203125" style="84" customWidth="1"/>
    <col min="13574" max="13575" width="14.08203125" style="84" customWidth="1"/>
    <col min="13576" max="13576" width="3.9140625" style="84" customWidth="1"/>
    <col min="13577" max="13577" width="3.08203125" style="84" customWidth="1"/>
    <col min="13578" max="13578" width="3.9140625" style="84" customWidth="1"/>
    <col min="13579" max="13579" width="3.08203125" style="84" customWidth="1"/>
    <col min="13580" max="13580" width="14.08203125" style="84" customWidth="1"/>
    <col min="13581" max="13581" width="16.58203125" style="84" customWidth="1"/>
    <col min="13582" max="13582" width="15.9140625" style="84" customWidth="1"/>
    <col min="13583" max="13583" width="7.5" style="84" customWidth="1"/>
    <col min="13584" max="13586" width="2.4140625" style="84" customWidth="1"/>
    <col min="13587" max="13587" width="5.58203125" style="84" customWidth="1"/>
    <col min="13588" max="13588" width="9.08203125" style="84" customWidth="1"/>
    <col min="13589" max="13589" width="9" style="84" customWidth="1"/>
    <col min="13590" max="13590" width="11.08203125" style="84" customWidth="1"/>
    <col min="13591" max="13824" width="8.08203125" style="84"/>
    <col min="13825" max="13825" width="7.08203125" style="84" customWidth="1"/>
    <col min="13826" max="13829" width="8.08203125" style="84" customWidth="1"/>
    <col min="13830" max="13831" width="14.08203125" style="84" customWidth="1"/>
    <col min="13832" max="13832" width="3.9140625" style="84" customWidth="1"/>
    <col min="13833" max="13833" width="3.08203125" style="84" customWidth="1"/>
    <col min="13834" max="13834" width="3.9140625" style="84" customWidth="1"/>
    <col min="13835" max="13835" width="3.08203125" style="84" customWidth="1"/>
    <col min="13836" max="13836" width="14.08203125" style="84" customWidth="1"/>
    <col min="13837" max="13837" width="16.58203125" style="84" customWidth="1"/>
    <col min="13838" max="13838" width="15.9140625" style="84" customWidth="1"/>
    <col min="13839" max="13839" width="7.5" style="84" customWidth="1"/>
    <col min="13840" max="13842" width="2.4140625" style="84" customWidth="1"/>
    <col min="13843" max="13843" width="5.58203125" style="84" customWidth="1"/>
    <col min="13844" max="13844" width="9.08203125" style="84" customWidth="1"/>
    <col min="13845" max="13845" width="9" style="84" customWidth="1"/>
    <col min="13846" max="13846" width="11.08203125" style="84" customWidth="1"/>
    <col min="13847" max="14080" width="8.08203125" style="84"/>
    <col min="14081" max="14081" width="7.08203125" style="84" customWidth="1"/>
    <col min="14082" max="14085" width="8.08203125" style="84" customWidth="1"/>
    <col min="14086" max="14087" width="14.08203125" style="84" customWidth="1"/>
    <col min="14088" max="14088" width="3.9140625" style="84" customWidth="1"/>
    <col min="14089" max="14089" width="3.08203125" style="84" customWidth="1"/>
    <col min="14090" max="14090" width="3.9140625" style="84" customWidth="1"/>
    <col min="14091" max="14091" width="3.08203125" style="84" customWidth="1"/>
    <col min="14092" max="14092" width="14.08203125" style="84" customWidth="1"/>
    <col min="14093" max="14093" width="16.58203125" style="84" customWidth="1"/>
    <col min="14094" max="14094" width="15.9140625" style="84" customWidth="1"/>
    <col min="14095" max="14095" width="7.5" style="84" customWidth="1"/>
    <col min="14096" max="14098" width="2.4140625" style="84" customWidth="1"/>
    <col min="14099" max="14099" width="5.58203125" style="84" customWidth="1"/>
    <col min="14100" max="14100" width="9.08203125" style="84" customWidth="1"/>
    <col min="14101" max="14101" width="9" style="84" customWidth="1"/>
    <col min="14102" max="14102" width="11.08203125" style="84" customWidth="1"/>
    <col min="14103" max="14336" width="8.08203125" style="84"/>
    <col min="14337" max="14337" width="7.08203125" style="84" customWidth="1"/>
    <col min="14338" max="14341" width="8.08203125" style="84" customWidth="1"/>
    <col min="14342" max="14343" width="14.08203125" style="84" customWidth="1"/>
    <col min="14344" max="14344" width="3.9140625" style="84" customWidth="1"/>
    <col min="14345" max="14345" width="3.08203125" style="84" customWidth="1"/>
    <col min="14346" max="14346" width="3.9140625" style="84" customWidth="1"/>
    <col min="14347" max="14347" width="3.08203125" style="84" customWidth="1"/>
    <col min="14348" max="14348" width="14.08203125" style="84" customWidth="1"/>
    <col min="14349" max="14349" width="16.58203125" style="84" customWidth="1"/>
    <col min="14350" max="14350" width="15.9140625" style="84" customWidth="1"/>
    <col min="14351" max="14351" width="7.5" style="84" customWidth="1"/>
    <col min="14352" max="14354" width="2.4140625" style="84" customWidth="1"/>
    <col min="14355" max="14355" width="5.58203125" style="84" customWidth="1"/>
    <col min="14356" max="14356" width="9.08203125" style="84" customWidth="1"/>
    <col min="14357" max="14357" width="9" style="84" customWidth="1"/>
    <col min="14358" max="14358" width="11.08203125" style="84" customWidth="1"/>
    <col min="14359" max="14592" width="8.08203125" style="84"/>
    <col min="14593" max="14593" width="7.08203125" style="84" customWidth="1"/>
    <col min="14594" max="14597" width="8.08203125" style="84" customWidth="1"/>
    <col min="14598" max="14599" width="14.08203125" style="84" customWidth="1"/>
    <col min="14600" max="14600" width="3.9140625" style="84" customWidth="1"/>
    <col min="14601" max="14601" width="3.08203125" style="84" customWidth="1"/>
    <col min="14602" max="14602" width="3.9140625" style="84" customWidth="1"/>
    <col min="14603" max="14603" width="3.08203125" style="84" customWidth="1"/>
    <col min="14604" max="14604" width="14.08203125" style="84" customWidth="1"/>
    <col min="14605" max="14605" width="16.58203125" style="84" customWidth="1"/>
    <col min="14606" max="14606" width="15.9140625" style="84" customWidth="1"/>
    <col min="14607" max="14607" width="7.5" style="84" customWidth="1"/>
    <col min="14608" max="14610" width="2.4140625" style="84" customWidth="1"/>
    <col min="14611" max="14611" width="5.58203125" style="84" customWidth="1"/>
    <col min="14612" max="14612" width="9.08203125" style="84" customWidth="1"/>
    <col min="14613" max="14613" width="9" style="84" customWidth="1"/>
    <col min="14614" max="14614" width="11.08203125" style="84" customWidth="1"/>
    <col min="14615" max="14848" width="8.08203125" style="84"/>
    <col min="14849" max="14849" width="7.08203125" style="84" customWidth="1"/>
    <col min="14850" max="14853" width="8.08203125" style="84" customWidth="1"/>
    <col min="14854" max="14855" width="14.08203125" style="84" customWidth="1"/>
    <col min="14856" max="14856" width="3.9140625" style="84" customWidth="1"/>
    <col min="14857" max="14857" width="3.08203125" style="84" customWidth="1"/>
    <col min="14858" max="14858" width="3.9140625" style="84" customWidth="1"/>
    <col min="14859" max="14859" width="3.08203125" style="84" customWidth="1"/>
    <col min="14860" max="14860" width="14.08203125" style="84" customWidth="1"/>
    <col min="14861" max="14861" width="16.58203125" style="84" customWidth="1"/>
    <col min="14862" max="14862" width="15.9140625" style="84" customWidth="1"/>
    <col min="14863" max="14863" width="7.5" style="84" customWidth="1"/>
    <col min="14864" max="14866" width="2.4140625" style="84" customWidth="1"/>
    <col min="14867" max="14867" width="5.58203125" style="84" customWidth="1"/>
    <col min="14868" max="14868" width="9.08203125" style="84" customWidth="1"/>
    <col min="14869" max="14869" width="9" style="84" customWidth="1"/>
    <col min="14870" max="14870" width="11.08203125" style="84" customWidth="1"/>
    <col min="14871" max="15104" width="8.08203125" style="84"/>
    <col min="15105" max="15105" width="7.08203125" style="84" customWidth="1"/>
    <col min="15106" max="15109" width="8.08203125" style="84" customWidth="1"/>
    <col min="15110" max="15111" width="14.08203125" style="84" customWidth="1"/>
    <col min="15112" max="15112" width="3.9140625" style="84" customWidth="1"/>
    <col min="15113" max="15113" width="3.08203125" style="84" customWidth="1"/>
    <col min="15114" max="15114" width="3.9140625" style="84" customWidth="1"/>
    <col min="15115" max="15115" width="3.08203125" style="84" customWidth="1"/>
    <col min="15116" max="15116" width="14.08203125" style="84" customWidth="1"/>
    <col min="15117" max="15117" width="16.58203125" style="84" customWidth="1"/>
    <col min="15118" max="15118" width="15.9140625" style="84" customWidth="1"/>
    <col min="15119" max="15119" width="7.5" style="84" customWidth="1"/>
    <col min="15120" max="15122" width="2.4140625" style="84" customWidth="1"/>
    <col min="15123" max="15123" width="5.58203125" style="84" customWidth="1"/>
    <col min="15124" max="15124" width="9.08203125" style="84" customWidth="1"/>
    <col min="15125" max="15125" width="9" style="84" customWidth="1"/>
    <col min="15126" max="15126" width="11.08203125" style="84" customWidth="1"/>
    <col min="15127" max="15360" width="8.08203125" style="84"/>
    <col min="15361" max="15361" width="7.08203125" style="84" customWidth="1"/>
    <col min="15362" max="15365" width="8.08203125" style="84" customWidth="1"/>
    <col min="15366" max="15367" width="14.08203125" style="84" customWidth="1"/>
    <col min="15368" max="15368" width="3.9140625" style="84" customWidth="1"/>
    <col min="15369" max="15369" width="3.08203125" style="84" customWidth="1"/>
    <col min="15370" max="15370" width="3.9140625" style="84" customWidth="1"/>
    <col min="15371" max="15371" width="3.08203125" style="84" customWidth="1"/>
    <col min="15372" max="15372" width="14.08203125" style="84" customWidth="1"/>
    <col min="15373" max="15373" width="16.58203125" style="84" customWidth="1"/>
    <col min="15374" max="15374" width="15.9140625" style="84" customWidth="1"/>
    <col min="15375" max="15375" width="7.5" style="84" customWidth="1"/>
    <col min="15376" max="15378" width="2.4140625" style="84" customWidth="1"/>
    <col min="15379" max="15379" width="5.58203125" style="84" customWidth="1"/>
    <col min="15380" max="15380" width="9.08203125" style="84" customWidth="1"/>
    <col min="15381" max="15381" width="9" style="84" customWidth="1"/>
    <col min="15382" max="15382" width="11.08203125" style="84" customWidth="1"/>
    <col min="15383" max="15616" width="8.08203125" style="84"/>
    <col min="15617" max="15617" width="7.08203125" style="84" customWidth="1"/>
    <col min="15618" max="15621" width="8.08203125" style="84" customWidth="1"/>
    <col min="15622" max="15623" width="14.08203125" style="84" customWidth="1"/>
    <col min="15624" max="15624" width="3.9140625" style="84" customWidth="1"/>
    <col min="15625" max="15625" width="3.08203125" style="84" customWidth="1"/>
    <col min="15626" max="15626" width="3.9140625" style="84" customWidth="1"/>
    <col min="15627" max="15627" width="3.08203125" style="84" customWidth="1"/>
    <col min="15628" max="15628" width="14.08203125" style="84" customWidth="1"/>
    <col min="15629" max="15629" width="16.58203125" style="84" customWidth="1"/>
    <col min="15630" max="15630" width="15.9140625" style="84" customWidth="1"/>
    <col min="15631" max="15631" width="7.5" style="84" customWidth="1"/>
    <col min="15632" max="15634" width="2.4140625" style="84" customWidth="1"/>
    <col min="15635" max="15635" width="5.58203125" style="84" customWidth="1"/>
    <col min="15636" max="15636" width="9.08203125" style="84" customWidth="1"/>
    <col min="15637" max="15637" width="9" style="84" customWidth="1"/>
    <col min="15638" max="15638" width="11.08203125" style="84" customWidth="1"/>
    <col min="15639" max="15872" width="8.08203125" style="84"/>
    <col min="15873" max="15873" width="7.08203125" style="84" customWidth="1"/>
    <col min="15874" max="15877" width="8.08203125" style="84" customWidth="1"/>
    <col min="15878" max="15879" width="14.08203125" style="84" customWidth="1"/>
    <col min="15880" max="15880" width="3.9140625" style="84" customWidth="1"/>
    <col min="15881" max="15881" width="3.08203125" style="84" customWidth="1"/>
    <col min="15882" max="15882" width="3.9140625" style="84" customWidth="1"/>
    <col min="15883" max="15883" width="3.08203125" style="84" customWidth="1"/>
    <col min="15884" max="15884" width="14.08203125" style="84" customWidth="1"/>
    <col min="15885" max="15885" width="16.58203125" style="84" customWidth="1"/>
    <col min="15886" max="15886" width="15.9140625" style="84" customWidth="1"/>
    <col min="15887" max="15887" width="7.5" style="84" customWidth="1"/>
    <col min="15888" max="15890" width="2.4140625" style="84" customWidth="1"/>
    <col min="15891" max="15891" width="5.58203125" style="84" customWidth="1"/>
    <col min="15892" max="15892" width="9.08203125" style="84" customWidth="1"/>
    <col min="15893" max="15893" width="9" style="84" customWidth="1"/>
    <col min="15894" max="15894" width="11.08203125" style="84" customWidth="1"/>
    <col min="15895" max="16128" width="8.08203125" style="84"/>
    <col min="16129" max="16129" width="7.08203125" style="84" customWidth="1"/>
    <col min="16130" max="16133" width="8.08203125" style="84" customWidth="1"/>
    <col min="16134" max="16135" width="14.08203125" style="84" customWidth="1"/>
    <col min="16136" max="16136" width="3.9140625" style="84" customWidth="1"/>
    <col min="16137" max="16137" width="3.08203125" style="84" customWidth="1"/>
    <col min="16138" max="16138" width="3.9140625" style="84" customWidth="1"/>
    <col min="16139" max="16139" width="3.08203125" style="84" customWidth="1"/>
    <col min="16140" max="16140" width="14.08203125" style="84" customWidth="1"/>
    <col min="16141" max="16141" width="16.58203125" style="84" customWidth="1"/>
    <col min="16142" max="16142" width="15.9140625" style="84" customWidth="1"/>
    <col min="16143" max="16143" width="7.5" style="84" customWidth="1"/>
    <col min="16144" max="16146" width="2.4140625" style="84" customWidth="1"/>
    <col min="16147" max="16147" width="5.58203125" style="84" customWidth="1"/>
    <col min="16148" max="16148" width="9.08203125" style="84" customWidth="1"/>
    <col min="16149" max="16149" width="9" style="84" customWidth="1"/>
    <col min="16150" max="16150" width="11.08203125" style="84" customWidth="1"/>
    <col min="16151" max="16384" width="8.08203125" style="84"/>
  </cols>
  <sheetData>
    <row r="1" spans="1:14" ht="18" customHeight="1" x14ac:dyDescent="0.55000000000000004">
      <c r="A1" s="200" t="s">
        <v>167</v>
      </c>
      <c r="L1" s="1198" t="str">
        <f>IF(共通!$C$5&lt;&gt;"",共通!$C$5,"")</f>
        <v/>
      </c>
      <c r="M1" s="1187"/>
      <c r="N1" s="1188"/>
    </row>
    <row r="2" spans="1:14" ht="21" customHeight="1" x14ac:dyDescent="0.55000000000000004">
      <c r="A2" s="84" t="s">
        <v>1214</v>
      </c>
    </row>
    <row r="3" spans="1:14" ht="20.25" customHeight="1" x14ac:dyDescent="0.55000000000000004">
      <c r="B3" s="84" t="s">
        <v>168</v>
      </c>
    </row>
    <row r="4" spans="1:14" ht="23.15" customHeight="1" x14ac:dyDescent="0.55000000000000004">
      <c r="B4" s="763" t="s">
        <v>169</v>
      </c>
      <c r="C4" s="764"/>
      <c r="D4" s="765" t="s">
        <v>170</v>
      </c>
      <c r="E4" s="766"/>
      <c r="F4" s="610" t="s">
        <v>171</v>
      </c>
      <c r="G4" s="613" t="s">
        <v>172</v>
      </c>
      <c r="H4" s="765" t="s">
        <v>1209</v>
      </c>
      <c r="I4" s="767"/>
      <c r="J4" s="767"/>
      <c r="K4" s="766"/>
      <c r="L4" s="610" t="s">
        <v>1210</v>
      </c>
      <c r="M4" s="201"/>
    </row>
    <row r="5" spans="1:14" ht="23.15" customHeight="1" x14ac:dyDescent="0.55000000000000004">
      <c r="B5" s="651"/>
      <c r="C5" s="651"/>
      <c r="D5" s="651"/>
      <c r="E5" s="651"/>
      <c r="F5" s="109"/>
      <c r="G5" s="202"/>
      <c r="H5" s="109"/>
      <c r="I5" s="160" t="s">
        <v>173</v>
      </c>
      <c r="J5" s="109"/>
      <c r="K5" s="203" t="s">
        <v>174</v>
      </c>
      <c r="L5" s="607"/>
    </row>
    <row r="6" spans="1:14" ht="23.15" customHeight="1" x14ac:dyDescent="0.55000000000000004">
      <c r="B6" s="651"/>
      <c r="C6" s="651"/>
      <c r="D6" s="651"/>
      <c r="E6" s="651"/>
      <c r="F6" s="109"/>
      <c r="G6" s="202"/>
      <c r="H6" s="109"/>
      <c r="I6" s="160" t="s">
        <v>173</v>
      </c>
      <c r="J6" s="109"/>
      <c r="K6" s="203" t="s">
        <v>174</v>
      </c>
      <c r="L6" s="607"/>
    </row>
    <row r="7" spans="1:14" ht="23.15" customHeight="1" x14ac:dyDescent="0.55000000000000004">
      <c r="B7" s="651"/>
      <c r="C7" s="651"/>
      <c r="D7" s="651"/>
      <c r="E7" s="651"/>
      <c r="F7" s="109"/>
      <c r="G7" s="202"/>
      <c r="H7" s="109"/>
      <c r="I7" s="160" t="s">
        <v>173</v>
      </c>
      <c r="J7" s="109"/>
      <c r="K7" s="203" t="s">
        <v>174</v>
      </c>
      <c r="L7" s="607"/>
    </row>
    <row r="8" spans="1:14" ht="23.15" customHeight="1" x14ac:dyDescent="0.55000000000000004">
      <c r="B8" s="651"/>
      <c r="C8" s="651"/>
      <c r="D8" s="651"/>
      <c r="E8" s="651"/>
      <c r="F8" s="109"/>
      <c r="G8" s="202"/>
      <c r="H8" s="109"/>
      <c r="I8" s="160" t="s">
        <v>173</v>
      </c>
      <c r="J8" s="109"/>
      <c r="K8" s="203" t="s">
        <v>174</v>
      </c>
      <c r="L8" s="607"/>
    </row>
    <row r="9" spans="1:14" ht="23.15" customHeight="1" x14ac:dyDescent="0.55000000000000004">
      <c r="B9" s="651"/>
      <c r="C9" s="651"/>
      <c r="D9" s="651"/>
      <c r="E9" s="651"/>
      <c r="F9" s="109"/>
      <c r="G9" s="202"/>
      <c r="H9" s="109"/>
      <c r="I9" s="160" t="s">
        <v>173</v>
      </c>
      <c r="J9" s="109"/>
      <c r="K9" s="203" t="s">
        <v>174</v>
      </c>
      <c r="L9" s="607"/>
    </row>
    <row r="10" spans="1:14" ht="23.15" customHeight="1" x14ac:dyDescent="0.55000000000000004">
      <c r="B10" s="651"/>
      <c r="C10" s="651"/>
      <c r="D10" s="651"/>
      <c r="E10" s="651"/>
      <c r="F10" s="109"/>
      <c r="G10" s="202"/>
      <c r="H10" s="109"/>
      <c r="I10" s="160" t="s">
        <v>173</v>
      </c>
      <c r="J10" s="109"/>
      <c r="K10" s="203" t="s">
        <v>174</v>
      </c>
      <c r="L10" s="607"/>
    </row>
    <row r="11" spans="1:14" ht="23.15" customHeight="1" x14ac:dyDescent="0.55000000000000004">
      <c r="B11" s="651"/>
      <c r="C11" s="651"/>
      <c r="D11" s="651"/>
      <c r="E11" s="651"/>
      <c r="F11" s="109"/>
      <c r="G11" s="202"/>
      <c r="H11" s="109"/>
      <c r="I11" s="160" t="s">
        <v>173</v>
      </c>
      <c r="J11" s="109"/>
      <c r="K11" s="203" t="s">
        <v>174</v>
      </c>
      <c r="L11" s="607"/>
    </row>
    <row r="12" spans="1:14" ht="23.15" customHeight="1" x14ac:dyDescent="0.55000000000000004">
      <c r="B12" s="651"/>
      <c r="C12" s="651"/>
      <c r="D12" s="651"/>
      <c r="E12" s="651"/>
      <c r="F12" s="109"/>
      <c r="G12" s="202"/>
      <c r="H12" s="109"/>
      <c r="I12" s="160" t="s">
        <v>173</v>
      </c>
      <c r="J12" s="109"/>
      <c r="K12" s="203" t="s">
        <v>174</v>
      </c>
      <c r="L12" s="607"/>
    </row>
    <row r="13" spans="1:14" ht="23.15" customHeight="1" x14ac:dyDescent="0.55000000000000004">
      <c r="B13" s="651"/>
      <c r="C13" s="651"/>
      <c r="D13" s="651"/>
      <c r="E13" s="651"/>
      <c r="F13" s="109"/>
      <c r="G13" s="202"/>
      <c r="H13" s="109"/>
      <c r="I13" s="160" t="s">
        <v>173</v>
      </c>
      <c r="J13" s="109"/>
      <c r="K13" s="203" t="s">
        <v>174</v>
      </c>
      <c r="L13" s="607"/>
    </row>
    <row r="14" spans="1:14" ht="23.15" customHeight="1" x14ac:dyDescent="0.55000000000000004">
      <c r="B14" s="651"/>
      <c r="C14" s="651"/>
      <c r="D14" s="651"/>
      <c r="E14" s="651"/>
      <c r="F14" s="109"/>
      <c r="G14" s="202"/>
      <c r="H14" s="109"/>
      <c r="I14" s="160" t="s">
        <v>173</v>
      </c>
      <c r="J14" s="109"/>
      <c r="K14" s="203" t="s">
        <v>174</v>
      </c>
      <c r="L14" s="607"/>
    </row>
    <row r="15" spans="1:14" ht="21" customHeight="1" x14ac:dyDescent="0.55000000000000004">
      <c r="B15" s="84" t="s">
        <v>1157</v>
      </c>
    </row>
    <row r="16" spans="1:14" ht="21" customHeight="1" x14ac:dyDescent="0.55000000000000004">
      <c r="B16" s="84" t="s">
        <v>1158</v>
      </c>
    </row>
  </sheetData>
  <sheetProtection algorithmName="SHA-512" hashValue="ukvHUWQJ4pWyM7KEVxEwOaxCO1iA29orK3e/kslKunRh5QXuwBnKDHQtIY7S/Nrh2S3IaLOxob2+UlMva0s6fQ==" saltValue="zi2+c614H6qUwonsPzR1vA==" spinCount="100000" sheet="1" selectLockedCells="1"/>
  <customSheetViews>
    <customSheetView guid="{D58F8239-5449-4CE0-AB10-2003FEDC1360}" scale="85" showPageBreaks="1" showGridLines="0" fitToPage="1" view="pageBreakPreview">
      <selection activeCell="G13" sqref="G13"/>
      <pageMargins left="0.78740157480314965" right="0.74803149606299213" top="0.86614173228346458" bottom="0.94488188976377963" header="0.51181102362204722" footer="0.47244094488188981"/>
      <pageSetup paperSize="9" firstPageNumber="0" orientation="landscape" useFirstPageNumber="1" r:id="rId1"/>
      <headerFooter alignWithMargins="0">
        <oddFooter>&amp;C&amp;A</oddFooter>
      </headerFooter>
    </customSheetView>
  </customSheetViews>
  <mergeCells count="24">
    <mergeCell ref="L1:N1"/>
    <mergeCell ref="B6:C6"/>
    <mergeCell ref="D6:E6"/>
    <mergeCell ref="B7:C7"/>
    <mergeCell ref="D7:E7"/>
    <mergeCell ref="B4:C4"/>
    <mergeCell ref="D4:E4"/>
    <mergeCell ref="H4:K4"/>
    <mergeCell ref="B5:C5"/>
    <mergeCell ref="D5:E5"/>
    <mergeCell ref="B8:C8"/>
    <mergeCell ref="D8:E8"/>
    <mergeCell ref="B9:C9"/>
    <mergeCell ref="D9:E9"/>
    <mergeCell ref="B10:C10"/>
    <mergeCell ref="D10:E10"/>
    <mergeCell ref="B14:C14"/>
    <mergeCell ref="D14:E14"/>
    <mergeCell ref="B11:C11"/>
    <mergeCell ref="D11:E11"/>
    <mergeCell ref="B12:C12"/>
    <mergeCell ref="D12:E12"/>
    <mergeCell ref="B13:C13"/>
    <mergeCell ref="D13:E13"/>
  </mergeCells>
  <phoneticPr fontId="2"/>
  <conditionalFormatting sqref="B5:H14 J5:J14 L5:L14">
    <cfRule type="notContainsBlanks" dxfId="511" priority="3" stopIfTrue="1">
      <formula>LEN(TRIM(B5))&gt;0</formula>
    </cfRule>
  </conditionalFormatting>
  <conditionalFormatting sqref="L1">
    <cfRule type="notContainsBlanks" dxfId="510" priority="2" stopIfTrue="1">
      <formula>LEN(TRIM(L1))&gt;0</formula>
    </cfRule>
  </conditionalFormatting>
  <dataValidations count="5">
    <dataValidation type="whole" allowBlank="1" showInputMessage="1" showErrorMessage="1" sqref="H5:H14 JD5:JD14 SZ5:SZ14 ACV5:ACV14 AMR5:AMR14 AWN5:AWN14 BGJ5:BGJ14 BQF5:BQF14 CAB5:CAB14 CJX5:CJX14 CTT5:CTT14 DDP5:DDP14 DNL5:DNL14 DXH5:DXH14 EHD5:EHD14 EQZ5:EQZ14 FAV5:FAV14 FKR5:FKR14 FUN5:FUN14 GEJ5:GEJ14 GOF5:GOF14 GYB5:GYB14 HHX5:HHX14 HRT5:HRT14 IBP5:IBP14 ILL5:ILL14 IVH5:IVH14 JFD5:JFD14 JOZ5:JOZ14 JYV5:JYV14 KIR5:KIR14 KSN5:KSN14 LCJ5:LCJ14 LMF5:LMF14 LWB5:LWB14 MFX5:MFX14 MPT5:MPT14 MZP5:MZP14 NJL5:NJL14 NTH5:NTH14 ODD5:ODD14 OMZ5:OMZ14 OWV5:OWV14 PGR5:PGR14 PQN5:PQN14 QAJ5:QAJ14 QKF5:QKF14 QUB5:QUB14 RDX5:RDX14 RNT5:RNT14 RXP5:RXP14 SHL5:SHL14 SRH5:SRH14 TBD5:TBD14 TKZ5:TKZ14 TUV5:TUV14 UER5:UER14 UON5:UON14 UYJ5:UYJ14 VIF5:VIF14 VSB5:VSB14 WBX5:WBX14 WLT5:WLT14 WVP5:WVP14 H65528:H65538 JD65528:JD65538 SZ65528:SZ65538 ACV65528:ACV65538 AMR65528:AMR65538 AWN65528:AWN65538 BGJ65528:BGJ65538 BQF65528:BQF65538 CAB65528:CAB65538 CJX65528:CJX65538 CTT65528:CTT65538 DDP65528:DDP65538 DNL65528:DNL65538 DXH65528:DXH65538 EHD65528:EHD65538 EQZ65528:EQZ65538 FAV65528:FAV65538 FKR65528:FKR65538 FUN65528:FUN65538 GEJ65528:GEJ65538 GOF65528:GOF65538 GYB65528:GYB65538 HHX65528:HHX65538 HRT65528:HRT65538 IBP65528:IBP65538 ILL65528:ILL65538 IVH65528:IVH65538 JFD65528:JFD65538 JOZ65528:JOZ65538 JYV65528:JYV65538 KIR65528:KIR65538 KSN65528:KSN65538 LCJ65528:LCJ65538 LMF65528:LMF65538 LWB65528:LWB65538 MFX65528:MFX65538 MPT65528:MPT65538 MZP65528:MZP65538 NJL65528:NJL65538 NTH65528:NTH65538 ODD65528:ODD65538 OMZ65528:OMZ65538 OWV65528:OWV65538 PGR65528:PGR65538 PQN65528:PQN65538 QAJ65528:QAJ65538 QKF65528:QKF65538 QUB65528:QUB65538 RDX65528:RDX65538 RNT65528:RNT65538 RXP65528:RXP65538 SHL65528:SHL65538 SRH65528:SRH65538 TBD65528:TBD65538 TKZ65528:TKZ65538 TUV65528:TUV65538 UER65528:UER65538 UON65528:UON65538 UYJ65528:UYJ65538 VIF65528:VIF65538 VSB65528:VSB65538 WBX65528:WBX65538 WLT65528:WLT65538 WVP65528:WVP65538 H131064:H131074 JD131064:JD131074 SZ131064:SZ131074 ACV131064:ACV131074 AMR131064:AMR131074 AWN131064:AWN131074 BGJ131064:BGJ131074 BQF131064:BQF131074 CAB131064:CAB131074 CJX131064:CJX131074 CTT131064:CTT131074 DDP131064:DDP131074 DNL131064:DNL131074 DXH131064:DXH131074 EHD131064:EHD131074 EQZ131064:EQZ131074 FAV131064:FAV131074 FKR131064:FKR131074 FUN131064:FUN131074 GEJ131064:GEJ131074 GOF131064:GOF131074 GYB131064:GYB131074 HHX131064:HHX131074 HRT131064:HRT131074 IBP131064:IBP131074 ILL131064:ILL131074 IVH131064:IVH131074 JFD131064:JFD131074 JOZ131064:JOZ131074 JYV131064:JYV131074 KIR131064:KIR131074 KSN131064:KSN131074 LCJ131064:LCJ131074 LMF131064:LMF131074 LWB131064:LWB131074 MFX131064:MFX131074 MPT131064:MPT131074 MZP131064:MZP131074 NJL131064:NJL131074 NTH131064:NTH131074 ODD131064:ODD131074 OMZ131064:OMZ131074 OWV131064:OWV131074 PGR131064:PGR131074 PQN131064:PQN131074 QAJ131064:QAJ131074 QKF131064:QKF131074 QUB131064:QUB131074 RDX131064:RDX131074 RNT131064:RNT131074 RXP131064:RXP131074 SHL131064:SHL131074 SRH131064:SRH131074 TBD131064:TBD131074 TKZ131064:TKZ131074 TUV131064:TUV131074 UER131064:UER131074 UON131064:UON131074 UYJ131064:UYJ131074 VIF131064:VIF131074 VSB131064:VSB131074 WBX131064:WBX131074 WLT131064:WLT131074 WVP131064:WVP131074 H196600:H196610 JD196600:JD196610 SZ196600:SZ196610 ACV196600:ACV196610 AMR196600:AMR196610 AWN196600:AWN196610 BGJ196600:BGJ196610 BQF196600:BQF196610 CAB196600:CAB196610 CJX196600:CJX196610 CTT196600:CTT196610 DDP196600:DDP196610 DNL196600:DNL196610 DXH196600:DXH196610 EHD196600:EHD196610 EQZ196600:EQZ196610 FAV196600:FAV196610 FKR196600:FKR196610 FUN196600:FUN196610 GEJ196600:GEJ196610 GOF196600:GOF196610 GYB196600:GYB196610 HHX196600:HHX196610 HRT196600:HRT196610 IBP196600:IBP196610 ILL196600:ILL196610 IVH196600:IVH196610 JFD196600:JFD196610 JOZ196600:JOZ196610 JYV196600:JYV196610 KIR196600:KIR196610 KSN196600:KSN196610 LCJ196600:LCJ196610 LMF196600:LMF196610 LWB196600:LWB196610 MFX196600:MFX196610 MPT196600:MPT196610 MZP196600:MZP196610 NJL196600:NJL196610 NTH196600:NTH196610 ODD196600:ODD196610 OMZ196600:OMZ196610 OWV196600:OWV196610 PGR196600:PGR196610 PQN196600:PQN196610 QAJ196600:QAJ196610 QKF196600:QKF196610 QUB196600:QUB196610 RDX196600:RDX196610 RNT196600:RNT196610 RXP196600:RXP196610 SHL196600:SHL196610 SRH196600:SRH196610 TBD196600:TBD196610 TKZ196600:TKZ196610 TUV196600:TUV196610 UER196600:UER196610 UON196600:UON196610 UYJ196600:UYJ196610 VIF196600:VIF196610 VSB196600:VSB196610 WBX196600:WBX196610 WLT196600:WLT196610 WVP196600:WVP196610 H262136:H262146 JD262136:JD262146 SZ262136:SZ262146 ACV262136:ACV262146 AMR262136:AMR262146 AWN262136:AWN262146 BGJ262136:BGJ262146 BQF262136:BQF262146 CAB262136:CAB262146 CJX262136:CJX262146 CTT262136:CTT262146 DDP262136:DDP262146 DNL262136:DNL262146 DXH262136:DXH262146 EHD262136:EHD262146 EQZ262136:EQZ262146 FAV262136:FAV262146 FKR262136:FKR262146 FUN262136:FUN262146 GEJ262136:GEJ262146 GOF262136:GOF262146 GYB262136:GYB262146 HHX262136:HHX262146 HRT262136:HRT262146 IBP262136:IBP262146 ILL262136:ILL262146 IVH262136:IVH262146 JFD262136:JFD262146 JOZ262136:JOZ262146 JYV262136:JYV262146 KIR262136:KIR262146 KSN262136:KSN262146 LCJ262136:LCJ262146 LMF262136:LMF262146 LWB262136:LWB262146 MFX262136:MFX262146 MPT262136:MPT262146 MZP262136:MZP262146 NJL262136:NJL262146 NTH262136:NTH262146 ODD262136:ODD262146 OMZ262136:OMZ262146 OWV262136:OWV262146 PGR262136:PGR262146 PQN262136:PQN262146 QAJ262136:QAJ262146 QKF262136:QKF262146 QUB262136:QUB262146 RDX262136:RDX262146 RNT262136:RNT262146 RXP262136:RXP262146 SHL262136:SHL262146 SRH262136:SRH262146 TBD262136:TBD262146 TKZ262136:TKZ262146 TUV262136:TUV262146 UER262136:UER262146 UON262136:UON262146 UYJ262136:UYJ262146 VIF262136:VIF262146 VSB262136:VSB262146 WBX262136:WBX262146 WLT262136:WLT262146 WVP262136:WVP262146 H327672:H327682 JD327672:JD327682 SZ327672:SZ327682 ACV327672:ACV327682 AMR327672:AMR327682 AWN327672:AWN327682 BGJ327672:BGJ327682 BQF327672:BQF327682 CAB327672:CAB327682 CJX327672:CJX327682 CTT327672:CTT327682 DDP327672:DDP327682 DNL327672:DNL327682 DXH327672:DXH327682 EHD327672:EHD327682 EQZ327672:EQZ327682 FAV327672:FAV327682 FKR327672:FKR327682 FUN327672:FUN327682 GEJ327672:GEJ327682 GOF327672:GOF327682 GYB327672:GYB327682 HHX327672:HHX327682 HRT327672:HRT327682 IBP327672:IBP327682 ILL327672:ILL327682 IVH327672:IVH327682 JFD327672:JFD327682 JOZ327672:JOZ327682 JYV327672:JYV327682 KIR327672:KIR327682 KSN327672:KSN327682 LCJ327672:LCJ327682 LMF327672:LMF327682 LWB327672:LWB327682 MFX327672:MFX327682 MPT327672:MPT327682 MZP327672:MZP327682 NJL327672:NJL327682 NTH327672:NTH327682 ODD327672:ODD327682 OMZ327672:OMZ327682 OWV327672:OWV327682 PGR327672:PGR327682 PQN327672:PQN327682 QAJ327672:QAJ327682 QKF327672:QKF327682 QUB327672:QUB327682 RDX327672:RDX327682 RNT327672:RNT327682 RXP327672:RXP327682 SHL327672:SHL327682 SRH327672:SRH327682 TBD327672:TBD327682 TKZ327672:TKZ327682 TUV327672:TUV327682 UER327672:UER327682 UON327672:UON327682 UYJ327672:UYJ327682 VIF327672:VIF327682 VSB327672:VSB327682 WBX327672:WBX327682 WLT327672:WLT327682 WVP327672:WVP327682 H393208:H393218 JD393208:JD393218 SZ393208:SZ393218 ACV393208:ACV393218 AMR393208:AMR393218 AWN393208:AWN393218 BGJ393208:BGJ393218 BQF393208:BQF393218 CAB393208:CAB393218 CJX393208:CJX393218 CTT393208:CTT393218 DDP393208:DDP393218 DNL393208:DNL393218 DXH393208:DXH393218 EHD393208:EHD393218 EQZ393208:EQZ393218 FAV393208:FAV393218 FKR393208:FKR393218 FUN393208:FUN393218 GEJ393208:GEJ393218 GOF393208:GOF393218 GYB393208:GYB393218 HHX393208:HHX393218 HRT393208:HRT393218 IBP393208:IBP393218 ILL393208:ILL393218 IVH393208:IVH393218 JFD393208:JFD393218 JOZ393208:JOZ393218 JYV393208:JYV393218 KIR393208:KIR393218 KSN393208:KSN393218 LCJ393208:LCJ393218 LMF393208:LMF393218 LWB393208:LWB393218 MFX393208:MFX393218 MPT393208:MPT393218 MZP393208:MZP393218 NJL393208:NJL393218 NTH393208:NTH393218 ODD393208:ODD393218 OMZ393208:OMZ393218 OWV393208:OWV393218 PGR393208:PGR393218 PQN393208:PQN393218 QAJ393208:QAJ393218 QKF393208:QKF393218 QUB393208:QUB393218 RDX393208:RDX393218 RNT393208:RNT393218 RXP393208:RXP393218 SHL393208:SHL393218 SRH393208:SRH393218 TBD393208:TBD393218 TKZ393208:TKZ393218 TUV393208:TUV393218 UER393208:UER393218 UON393208:UON393218 UYJ393208:UYJ393218 VIF393208:VIF393218 VSB393208:VSB393218 WBX393208:WBX393218 WLT393208:WLT393218 WVP393208:WVP393218 H458744:H458754 JD458744:JD458754 SZ458744:SZ458754 ACV458744:ACV458754 AMR458744:AMR458754 AWN458744:AWN458754 BGJ458744:BGJ458754 BQF458744:BQF458754 CAB458744:CAB458754 CJX458744:CJX458754 CTT458744:CTT458754 DDP458744:DDP458754 DNL458744:DNL458754 DXH458744:DXH458754 EHD458744:EHD458754 EQZ458744:EQZ458754 FAV458744:FAV458754 FKR458744:FKR458754 FUN458744:FUN458754 GEJ458744:GEJ458754 GOF458744:GOF458754 GYB458744:GYB458754 HHX458744:HHX458754 HRT458744:HRT458754 IBP458744:IBP458754 ILL458744:ILL458754 IVH458744:IVH458754 JFD458744:JFD458754 JOZ458744:JOZ458754 JYV458744:JYV458754 KIR458744:KIR458754 KSN458744:KSN458754 LCJ458744:LCJ458754 LMF458744:LMF458754 LWB458744:LWB458754 MFX458744:MFX458754 MPT458744:MPT458754 MZP458744:MZP458754 NJL458744:NJL458754 NTH458744:NTH458754 ODD458744:ODD458754 OMZ458744:OMZ458754 OWV458744:OWV458754 PGR458744:PGR458754 PQN458744:PQN458754 QAJ458744:QAJ458754 QKF458744:QKF458754 QUB458744:QUB458754 RDX458744:RDX458754 RNT458744:RNT458754 RXP458744:RXP458754 SHL458744:SHL458754 SRH458744:SRH458754 TBD458744:TBD458754 TKZ458744:TKZ458754 TUV458744:TUV458754 UER458744:UER458754 UON458744:UON458754 UYJ458744:UYJ458754 VIF458744:VIF458754 VSB458744:VSB458754 WBX458744:WBX458754 WLT458744:WLT458754 WVP458744:WVP458754 H524280:H524290 JD524280:JD524290 SZ524280:SZ524290 ACV524280:ACV524290 AMR524280:AMR524290 AWN524280:AWN524290 BGJ524280:BGJ524290 BQF524280:BQF524290 CAB524280:CAB524290 CJX524280:CJX524290 CTT524280:CTT524290 DDP524280:DDP524290 DNL524280:DNL524290 DXH524280:DXH524290 EHD524280:EHD524290 EQZ524280:EQZ524290 FAV524280:FAV524290 FKR524280:FKR524290 FUN524280:FUN524290 GEJ524280:GEJ524290 GOF524280:GOF524290 GYB524280:GYB524290 HHX524280:HHX524290 HRT524280:HRT524290 IBP524280:IBP524290 ILL524280:ILL524290 IVH524280:IVH524290 JFD524280:JFD524290 JOZ524280:JOZ524290 JYV524280:JYV524290 KIR524280:KIR524290 KSN524280:KSN524290 LCJ524280:LCJ524290 LMF524280:LMF524290 LWB524280:LWB524290 MFX524280:MFX524290 MPT524280:MPT524290 MZP524280:MZP524290 NJL524280:NJL524290 NTH524280:NTH524290 ODD524280:ODD524290 OMZ524280:OMZ524290 OWV524280:OWV524290 PGR524280:PGR524290 PQN524280:PQN524290 QAJ524280:QAJ524290 QKF524280:QKF524290 QUB524280:QUB524290 RDX524280:RDX524290 RNT524280:RNT524290 RXP524280:RXP524290 SHL524280:SHL524290 SRH524280:SRH524290 TBD524280:TBD524290 TKZ524280:TKZ524290 TUV524280:TUV524290 UER524280:UER524290 UON524280:UON524290 UYJ524280:UYJ524290 VIF524280:VIF524290 VSB524280:VSB524290 WBX524280:WBX524290 WLT524280:WLT524290 WVP524280:WVP524290 H589816:H589826 JD589816:JD589826 SZ589816:SZ589826 ACV589816:ACV589826 AMR589816:AMR589826 AWN589816:AWN589826 BGJ589816:BGJ589826 BQF589816:BQF589826 CAB589816:CAB589826 CJX589816:CJX589826 CTT589816:CTT589826 DDP589816:DDP589826 DNL589816:DNL589826 DXH589816:DXH589826 EHD589816:EHD589826 EQZ589816:EQZ589826 FAV589816:FAV589826 FKR589816:FKR589826 FUN589816:FUN589826 GEJ589816:GEJ589826 GOF589816:GOF589826 GYB589816:GYB589826 HHX589816:HHX589826 HRT589816:HRT589826 IBP589816:IBP589826 ILL589816:ILL589826 IVH589816:IVH589826 JFD589816:JFD589826 JOZ589816:JOZ589826 JYV589816:JYV589826 KIR589816:KIR589826 KSN589816:KSN589826 LCJ589816:LCJ589826 LMF589816:LMF589826 LWB589816:LWB589826 MFX589816:MFX589826 MPT589816:MPT589826 MZP589816:MZP589826 NJL589816:NJL589826 NTH589816:NTH589826 ODD589816:ODD589826 OMZ589816:OMZ589826 OWV589816:OWV589826 PGR589816:PGR589826 PQN589816:PQN589826 QAJ589816:QAJ589826 QKF589816:QKF589826 QUB589816:QUB589826 RDX589816:RDX589826 RNT589816:RNT589826 RXP589816:RXP589826 SHL589816:SHL589826 SRH589816:SRH589826 TBD589816:TBD589826 TKZ589816:TKZ589826 TUV589816:TUV589826 UER589816:UER589826 UON589816:UON589826 UYJ589816:UYJ589826 VIF589816:VIF589826 VSB589816:VSB589826 WBX589816:WBX589826 WLT589816:WLT589826 WVP589816:WVP589826 H655352:H655362 JD655352:JD655362 SZ655352:SZ655362 ACV655352:ACV655362 AMR655352:AMR655362 AWN655352:AWN655362 BGJ655352:BGJ655362 BQF655352:BQF655362 CAB655352:CAB655362 CJX655352:CJX655362 CTT655352:CTT655362 DDP655352:DDP655362 DNL655352:DNL655362 DXH655352:DXH655362 EHD655352:EHD655362 EQZ655352:EQZ655362 FAV655352:FAV655362 FKR655352:FKR655362 FUN655352:FUN655362 GEJ655352:GEJ655362 GOF655352:GOF655362 GYB655352:GYB655362 HHX655352:HHX655362 HRT655352:HRT655362 IBP655352:IBP655362 ILL655352:ILL655362 IVH655352:IVH655362 JFD655352:JFD655362 JOZ655352:JOZ655362 JYV655352:JYV655362 KIR655352:KIR655362 KSN655352:KSN655362 LCJ655352:LCJ655362 LMF655352:LMF655362 LWB655352:LWB655362 MFX655352:MFX655362 MPT655352:MPT655362 MZP655352:MZP655362 NJL655352:NJL655362 NTH655352:NTH655362 ODD655352:ODD655362 OMZ655352:OMZ655362 OWV655352:OWV655362 PGR655352:PGR655362 PQN655352:PQN655362 QAJ655352:QAJ655362 QKF655352:QKF655362 QUB655352:QUB655362 RDX655352:RDX655362 RNT655352:RNT655362 RXP655352:RXP655362 SHL655352:SHL655362 SRH655352:SRH655362 TBD655352:TBD655362 TKZ655352:TKZ655362 TUV655352:TUV655362 UER655352:UER655362 UON655352:UON655362 UYJ655352:UYJ655362 VIF655352:VIF655362 VSB655352:VSB655362 WBX655352:WBX655362 WLT655352:WLT655362 WVP655352:WVP655362 H720888:H720898 JD720888:JD720898 SZ720888:SZ720898 ACV720888:ACV720898 AMR720888:AMR720898 AWN720888:AWN720898 BGJ720888:BGJ720898 BQF720888:BQF720898 CAB720888:CAB720898 CJX720888:CJX720898 CTT720888:CTT720898 DDP720888:DDP720898 DNL720888:DNL720898 DXH720888:DXH720898 EHD720888:EHD720898 EQZ720888:EQZ720898 FAV720888:FAV720898 FKR720888:FKR720898 FUN720888:FUN720898 GEJ720888:GEJ720898 GOF720888:GOF720898 GYB720888:GYB720898 HHX720888:HHX720898 HRT720888:HRT720898 IBP720888:IBP720898 ILL720888:ILL720898 IVH720888:IVH720898 JFD720888:JFD720898 JOZ720888:JOZ720898 JYV720888:JYV720898 KIR720888:KIR720898 KSN720888:KSN720898 LCJ720888:LCJ720898 LMF720888:LMF720898 LWB720888:LWB720898 MFX720888:MFX720898 MPT720888:MPT720898 MZP720888:MZP720898 NJL720888:NJL720898 NTH720888:NTH720898 ODD720888:ODD720898 OMZ720888:OMZ720898 OWV720888:OWV720898 PGR720888:PGR720898 PQN720888:PQN720898 QAJ720888:QAJ720898 QKF720888:QKF720898 QUB720888:QUB720898 RDX720888:RDX720898 RNT720888:RNT720898 RXP720888:RXP720898 SHL720888:SHL720898 SRH720888:SRH720898 TBD720888:TBD720898 TKZ720888:TKZ720898 TUV720888:TUV720898 UER720888:UER720898 UON720888:UON720898 UYJ720888:UYJ720898 VIF720888:VIF720898 VSB720888:VSB720898 WBX720888:WBX720898 WLT720888:WLT720898 WVP720888:WVP720898 H786424:H786434 JD786424:JD786434 SZ786424:SZ786434 ACV786424:ACV786434 AMR786424:AMR786434 AWN786424:AWN786434 BGJ786424:BGJ786434 BQF786424:BQF786434 CAB786424:CAB786434 CJX786424:CJX786434 CTT786424:CTT786434 DDP786424:DDP786434 DNL786424:DNL786434 DXH786424:DXH786434 EHD786424:EHD786434 EQZ786424:EQZ786434 FAV786424:FAV786434 FKR786424:FKR786434 FUN786424:FUN786434 GEJ786424:GEJ786434 GOF786424:GOF786434 GYB786424:GYB786434 HHX786424:HHX786434 HRT786424:HRT786434 IBP786424:IBP786434 ILL786424:ILL786434 IVH786424:IVH786434 JFD786424:JFD786434 JOZ786424:JOZ786434 JYV786424:JYV786434 KIR786424:KIR786434 KSN786424:KSN786434 LCJ786424:LCJ786434 LMF786424:LMF786434 LWB786424:LWB786434 MFX786424:MFX786434 MPT786424:MPT786434 MZP786424:MZP786434 NJL786424:NJL786434 NTH786424:NTH786434 ODD786424:ODD786434 OMZ786424:OMZ786434 OWV786424:OWV786434 PGR786424:PGR786434 PQN786424:PQN786434 QAJ786424:QAJ786434 QKF786424:QKF786434 QUB786424:QUB786434 RDX786424:RDX786434 RNT786424:RNT786434 RXP786424:RXP786434 SHL786424:SHL786434 SRH786424:SRH786434 TBD786424:TBD786434 TKZ786424:TKZ786434 TUV786424:TUV786434 UER786424:UER786434 UON786424:UON786434 UYJ786424:UYJ786434 VIF786424:VIF786434 VSB786424:VSB786434 WBX786424:WBX786434 WLT786424:WLT786434 WVP786424:WVP786434 H851960:H851970 JD851960:JD851970 SZ851960:SZ851970 ACV851960:ACV851970 AMR851960:AMR851970 AWN851960:AWN851970 BGJ851960:BGJ851970 BQF851960:BQF851970 CAB851960:CAB851970 CJX851960:CJX851970 CTT851960:CTT851970 DDP851960:DDP851970 DNL851960:DNL851970 DXH851960:DXH851970 EHD851960:EHD851970 EQZ851960:EQZ851970 FAV851960:FAV851970 FKR851960:FKR851970 FUN851960:FUN851970 GEJ851960:GEJ851970 GOF851960:GOF851970 GYB851960:GYB851970 HHX851960:HHX851970 HRT851960:HRT851970 IBP851960:IBP851970 ILL851960:ILL851970 IVH851960:IVH851970 JFD851960:JFD851970 JOZ851960:JOZ851970 JYV851960:JYV851970 KIR851960:KIR851970 KSN851960:KSN851970 LCJ851960:LCJ851970 LMF851960:LMF851970 LWB851960:LWB851970 MFX851960:MFX851970 MPT851960:MPT851970 MZP851960:MZP851970 NJL851960:NJL851970 NTH851960:NTH851970 ODD851960:ODD851970 OMZ851960:OMZ851970 OWV851960:OWV851970 PGR851960:PGR851970 PQN851960:PQN851970 QAJ851960:QAJ851970 QKF851960:QKF851970 QUB851960:QUB851970 RDX851960:RDX851970 RNT851960:RNT851970 RXP851960:RXP851970 SHL851960:SHL851970 SRH851960:SRH851970 TBD851960:TBD851970 TKZ851960:TKZ851970 TUV851960:TUV851970 UER851960:UER851970 UON851960:UON851970 UYJ851960:UYJ851970 VIF851960:VIF851970 VSB851960:VSB851970 WBX851960:WBX851970 WLT851960:WLT851970 WVP851960:WVP851970 H917496:H917506 JD917496:JD917506 SZ917496:SZ917506 ACV917496:ACV917506 AMR917496:AMR917506 AWN917496:AWN917506 BGJ917496:BGJ917506 BQF917496:BQF917506 CAB917496:CAB917506 CJX917496:CJX917506 CTT917496:CTT917506 DDP917496:DDP917506 DNL917496:DNL917506 DXH917496:DXH917506 EHD917496:EHD917506 EQZ917496:EQZ917506 FAV917496:FAV917506 FKR917496:FKR917506 FUN917496:FUN917506 GEJ917496:GEJ917506 GOF917496:GOF917506 GYB917496:GYB917506 HHX917496:HHX917506 HRT917496:HRT917506 IBP917496:IBP917506 ILL917496:ILL917506 IVH917496:IVH917506 JFD917496:JFD917506 JOZ917496:JOZ917506 JYV917496:JYV917506 KIR917496:KIR917506 KSN917496:KSN917506 LCJ917496:LCJ917506 LMF917496:LMF917506 LWB917496:LWB917506 MFX917496:MFX917506 MPT917496:MPT917506 MZP917496:MZP917506 NJL917496:NJL917506 NTH917496:NTH917506 ODD917496:ODD917506 OMZ917496:OMZ917506 OWV917496:OWV917506 PGR917496:PGR917506 PQN917496:PQN917506 QAJ917496:QAJ917506 QKF917496:QKF917506 QUB917496:QUB917506 RDX917496:RDX917506 RNT917496:RNT917506 RXP917496:RXP917506 SHL917496:SHL917506 SRH917496:SRH917506 TBD917496:TBD917506 TKZ917496:TKZ917506 TUV917496:TUV917506 UER917496:UER917506 UON917496:UON917506 UYJ917496:UYJ917506 VIF917496:VIF917506 VSB917496:VSB917506 WBX917496:WBX917506 WLT917496:WLT917506 WVP917496:WVP917506 H983032:H983042 JD983032:JD983042 SZ983032:SZ983042 ACV983032:ACV983042 AMR983032:AMR983042 AWN983032:AWN983042 BGJ983032:BGJ983042 BQF983032:BQF983042 CAB983032:CAB983042 CJX983032:CJX983042 CTT983032:CTT983042 DDP983032:DDP983042 DNL983032:DNL983042 DXH983032:DXH983042 EHD983032:EHD983042 EQZ983032:EQZ983042 FAV983032:FAV983042 FKR983032:FKR983042 FUN983032:FUN983042 GEJ983032:GEJ983042 GOF983032:GOF983042 GYB983032:GYB983042 HHX983032:HHX983042 HRT983032:HRT983042 IBP983032:IBP983042 ILL983032:ILL983042 IVH983032:IVH983042 JFD983032:JFD983042 JOZ983032:JOZ983042 JYV983032:JYV983042 KIR983032:KIR983042 KSN983032:KSN983042 LCJ983032:LCJ983042 LMF983032:LMF983042 LWB983032:LWB983042 MFX983032:MFX983042 MPT983032:MPT983042 MZP983032:MZP983042 NJL983032:NJL983042 NTH983032:NTH983042 ODD983032:ODD983042 OMZ983032:OMZ983042 OWV983032:OWV983042 PGR983032:PGR983042 PQN983032:PQN983042 QAJ983032:QAJ983042 QKF983032:QKF983042 QUB983032:QUB983042 RDX983032:RDX983042 RNT983032:RNT983042 RXP983032:RXP983042 SHL983032:SHL983042 SRH983032:SRH983042 TBD983032:TBD983042 TKZ983032:TKZ983042 TUV983032:TUV983042 UER983032:UER983042 UON983032:UON983042 UYJ983032:UYJ983042 VIF983032:VIF983042 VSB983032:VSB983042 WBX983032:WBX983042 WLT983032:WLT983042 WVP983032:WVP983042">
      <formula1>0</formula1>
      <formula2>100</formula2>
    </dataValidation>
    <dataValidation type="whole" allowBlank="1" showInputMessage="1" showErrorMessage="1" error="年齢の入力に誤りがあります。" sqref="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28 JB65528 SX65528 ACT65528 AMP65528 AWL65528 BGH65528 BQD65528 BZZ65528 CJV65528 CTR65528 DDN65528 DNJ65528 DXF65528 EHB65528 EQX65528 FAT65528 FKP65528 FUL65528 GEH65528 GOD65528 GXZ65528 HHV65528 HRR65528 IBN65528 ILJ65528 IVF65528 JFB65528 JOX65528 JYT65528 KIP65528 KSL65528 LCH65528 LMD65528 LVZ65528 MFV65528 MPR65528 MZN65528 NJJ65528 NTF65528 ODB65528 OMX65528 OWT65528 PGP65528 PQL65528 QAH65528 QKD65528 QTZ65528 RDV65528 RNR65528 RXN65528 SHJ65528 SRF65528 TBB65528 TKX65528 TUT65528 UEP65528 UOL65528 UYH65528 VID65528 VRZ65528 WBV65528 WLR65528 WVN65528 F131064 JB131064 SX131064 ACT131064 AMP131064 AWL131064 BGH131064 BQD131064 BZZ131064 CJV131064 CTR131064 DDN131064 DNJ131064 DXF131064 EHB131064 EQX131064 FAT131064 FKP131064 FUL131064 GEH131064 GOD131064 GXZ131064 HHV131064 HRR131064 IBN131064 ILJ131064 IVF131064 JFB131064 JOX131064 JYT131064 KIP131064 KSL131064 LCH131064 LMD131064 LVZ131064 MFV131064 MPR131064 MZN131064 NJJ131064 NTF131064 ODB131064 OMX131064 OWT131064 PGP131064 PQL131064 QAH131064 QKD131064 QTZ131064 RDV131064 RNR131064 RXN131064 SHJ131064 SRF131064 TBB131064 TKX131064 TUT131064 UEP131064 UOL131064 UYH131064 VID131064 VRZ131064 WBV131064 WLR131064 WVN131064 F196600 JB196600 SX196600 ACT196600 AMP196600 AWL196600 BGH196600 BQD196600 BZZ196600 CJV196600 CTR196600 DDN196600 DNJ196600 DXF196600 EHB196600 EQX196600 FAT196600 FKP196600 FUL196600 GEH196600 GOD196600 GXZ196600 HHV196600 HRR196600 IBN196600 ILJ196600 IVF196600 JFB196600 JOX196600 JYT196600 KIP196600 KSL196600 LCH196600 LMD196600 LVZ196600 MFV196600 MPR196600 MZN196600 NJJ196600 NTF196600 ODB196600 OMX196600 OWT196600 PGP196600 PQL196600 QAH196600 QKD196600 QTZ196600 RDV196600 RNR196600 RXN196600 SHJ196600 SRF196600 TBB196600 TKX196600 TUT196600 UEP196600 UOL196600 UYH196600 VID196600 VRZ196600 WBV196600 WLR196600 WVN196600 F262136 JB262136 SX262136 ACT262136 AMP262136 AWL262136 BGH262136 BQD262136 BZZ262136 CJV262136 CTR262136 DDN262136 DNJ262136 DXF262136 EHB262136 EQX262136 FAT262136 FKP262136 FUL262136 GEH262136 GOD262136 GXZ262136 HHV262136 HRR262136 IBN262136 ILJ262136 IVF262136 JFB262136 JOX262136 JYT262136 KIP262136 KSL262136 LCH262136 LMD262136 LVZ262136 MFV262136 MPR262136 MZN262136 NJJ262136 NTF262136 ODB262136 OMX262136 OWT262136 PGP262136 PQL262136 QAH262136 QKD262136 QTZ262136 RDV262136 RNR262136 RXN262136 SHJ262136 SRF262136 TBB262136 TKX262136 TUT262136 UEP262136 UOL262136 UYH262136 VID262136 VRZ262136 WBV262136 WLR262136 WVN262136 F327672 JB327672 SX327672 ACT327672 AMP327672 AWL327672 BGH327672 BQD327672 BZZ327672 CJV327672 CTR327672 DDN327672 DNJ327672 DXF327672 EHB327672 EQX327672 FAT327672 FKP327672 FUL327672 GEH327672 GOD327672 GXZ327672 HHV327672 HRR327672 IBN327672 ILJ327672 IVF327672 JFB327672 JOX327672 JYT327672 KIP327672 KSL327672 LCH327672 LMD327672 LVZ327672 MFV327672 MPR327672 MZN327672 NJJ327672 NTF327672 ODB327672 OMX327672 OWT327672 PGP327672 PQL327672 QAH327672 QKD327672 QTZ327672 RDV327672 RNR327672 RXN327672 SHJ327672 SRF327672 TBB327672 TKX327672 TUT327672 UEP327672 UOL327672 UYH327672 VID327672 VRZ327672 WBV327672 WLR327672 WVN327672 F393208 JB393208 SX393208 ACT393208 AMP393208 AWL393208 BGH393208 BQD393208 BZZ393208 CJV393208 CTR393208 DDN393208 DNJ393208 DXF393208 EHB393208 EQX393208 FAT393208 FKP393208 FUL393208 GEH393208 GOD393208 GXZ393208 HHV393208 HRR393208 IBN393208 ILJ393208 IVF393208 JFB393208 JOX393208 JYT393208 KIP393208 KSL393208 LCH393208 LMD393208 LVZ393208 MFV393208 MPR393208 MZN393208 NJJ393208 NTF393208 ODB393208 OMX393208 OWT393208 PGP393208 PQL393208 QAH393208 QKD393208 QTZ393208 RDV393208 RNR393208 RXN393208 SHJ393208 SRF393208 TBB393208 TKX393208 TUT393208 UEP393208 UOL393208 UYH393208 VID393208 VRZ393208 WBV393208 WLR393208 WVN393208 F458744 JB458744 SX458744 ACT458744 AMP458744 AWL458744 BGH458744 BQD458744 BZZ458744 CJV458744 CTR458744 DDN458744 DNJ458744 DXF458744 EHB458744 EQX458744 FAT458744 FKP458744 FUL458744 GEH458744 GOD458744 GXZ458744 HHV458744 HRR458744 IBN458744 ILJ458744 IVF458744 JFB458744 JOX458744 JYT458744 KIP458744 KSL458744 LCH458744 LMD458744 LVZ458744 MFV458744 MPR458744 MZN458744 NJJ458744 NTF458744 ODB458744 OMX458744 OWT458744 PGP458744 PQL458744 QAH458744 QKD458744 QTZ458744 RDV458744 RNR458744 RXN458744 SHJ458744 SRF458744 TBB458744 TKX458744 TUT458744 UEP458744 UOL458744 UYH458744 VID458744 VRZ458744 WBV458744 WLR458744 WVN458744 F524280 JB524280 SX524280 ACT524280 AMP524280 AWL524280 BGH524280 BQD524280 BZZ524280 CJV524280 CTR524280 DDN524280 DNJ524280 DXF524280 EHB524280 EQX524280 FAT524280 FKP524280 FUL524280 GEH524280 GOD524280 GXZ524280 HHV524280 HRR524280 IBN524280 ILJ524280 IVF524280 JFB524280 JOX524280 JYT524280 KIP524280 KSL524280 LCH524280 LMD524280 LVZ524280 MFV524280 MPR524280 MZN524280 NJJ524280 NTF524280 ODB524280 OMX524280 OWT524280 PGP524280 PQL524280 QAH524280 QKD524280 QTZ524280 RDV524280 RNR524280 RXN524280 SHJ524280 SRF524280 TBB524280 TKX524280 TUT524280 UEP524280 UOL524280 UYH524280 VID524280 VRZ524280 WBV524280 WLR524280 WVN524280 F589816 JB589816 SX589816 ACT589816 AMP589816 AWL589816 BGH589816 BQD589816 BZZ589816 CJV589816 CTR589816 DDN589816 DNJ589816 DXF589816 EHB589816 EQX589816 FAT589816 FKP589816 FUL589816 GEH589816 GOD589816 GXZ589816 HHV589816 HRR589816 IBN589816 ILJ589816 IVF589816 JFB589816 JOX589816 JYT589816 KIP589816 KSL589816 LCH589816 LMD589816 LVZ589816 MFV589816 MPR589816 MZN589816 NJJ589816 NTF589816 ODB589816 OMX589816 OWT589816 PGP589816 PQL589816 QAH589816 QKD589816 QTZ589816 RDV589816 RNR589816 RXN589816 SHJ589816 SRF589816 TBB589816 TKX589816 TUT589816 UEP589816 UOL589816 UYH589816 VID589816 VRZ589816 WBV589816 WLR589816 WVN589816 F655352 JB655352 SX655352 ACT655352 AMP655352 AWL655352 BGH655352 BQD655352 BZZ655352 CJV655352 CTR655352 DDN655352 DNJ655352 DXF655352 EHB655352 EQX655352 FAT655352 FKP655352 FUL655352 GEH655352 GOD655352 GXZ655352 HHV655352 HRR655352 IBN655352 ILJ655352 IVF655352 JFB655352 JOX655352 JYT655352 KIP655352 KSL655352 LCH655352 LMD655352 LVZ655352 MFV655352 MPR655352 MZN655352 NJJ655352 NTF655352 ODB655352 OMX655352 OWT655352 PGP655352 PQL655352 QAH655352 QKD655352 QTZ655352 RDV655352 RNR655352 RXN655352 SHJ655352 SRF655352 TBB655352 TKX655352 TUT655352 UEP655352 UOL655352 UYH655352 VID655352 VRZ655352 WBV655352 WLR655352 WVN655352 F720888 JB720888 SX720888 ACT720888 AMP720888 AWL720888 BGH720888 BQD720888 BZZ720888 CJV720888 CTR720888 DDN720888 DNJ720888 DXF720888 EHB720888 EQX720888 FAT720888 FKP720888 FUL720888 GEH720888 GOD720888 GXZ720888 HHV720888 HRR720888 IBN720888 ILJ720888 IVF720888 JFB720888 JOX720888 JYT720888 KIP720888 KSL720888 LCH720888 LMD720888 LVZ720888 MFV720888 MPR720888 MZN720888 NJJ720888 NTF720888 ODB720888 OMX720888 OWT720888 PGP720888 PQL720888 QAH720888 QKD720888 QTZ720888 RDV720888 RNR720888 RXN720888 SHJ720888 SRF720888 TBB720888 TKX720888 TUT720888 UEP720888 UOL720888 UYH720888 VID720888 VRZ720888 WBV720888 WLR720888 WVN720888 F786424 JB786424 SX786424 ACT786424 AMP786424 AWL786424 BGH786424 BQD786424 BZZ786424 CJV786424 CTR786424 DDN786424 DNJ786424 DXF786424 EHB786424 EQX786424 FAT786424 FKP786424 FUL786424 GEH786424 GOD786424 GXZ786424 HHV786424 HRR786424 IBN786424 ILJ786424 IVF786424 JFB786424 JOX786424 JYT786424 KIP786424 KSL786424 LCH786424 LMD786424 LVZ786424 MFV786424 MPR786424 MZN786424 NJJ786424 NTF786424 ODB786424 OMX786424 OWT786424 PGP786424 PQL786424 QAH786424 QKD786424 QTZ786424 RDV786424 RNR786424 RXN786424 SHJ786424 SRF786424 TBB786424 TKX786424 TUT786424 UEP786424 UOL786424 UYH786424 VID786424 VRZ786424 WBV786424 WLR786424 WVN786424 F851960 JB851960 SX851960 ACT851960 AMP851960 AWL851960 BGH851960 BQD851960 BZZ851960 CJV851960 CTR851960 DDN851960 DNJ851960 DXF851960 EHB851960 EQX851960 FAT851960 FKP851960 FUL851960 GEH851960 GOD851960 GXZ851960 HHV851960 HRR851960 IBN851960 ILJ851960 IVF851960 JFB851960 JOX851960 JYT851960 KIP851960 KSL851960 LCH851960 LMD851960 LVZ851960 MFV851960 MPR851960 MZN851960 NJJ851960 NTF851960 ODB851960 OMX851960 OWT851960 PGP851960 PQL851960 QAH851960 QKD851960 QTZ851960 RDV851960 RNR851960 RXN851960 SHJ851960 SRF851960 TBB851960 TKX851960 TUT851960 UEP851960 UOL851960 UYH851960 VID851960 VRZ851960 WBV851960 WLR851960 WVN851960 F917496 JB917496 SX917496 ACT917496 AMP917496 AWL917496 BGH917496 BQD917496 BZZ917496 CJV917496 CTR917496 DDN917496 DNJ917496 DXF917496 EHB917496 EQX917496 FAT917496 FKP917496 FUL917496 GEH917496 GOD917496 GXZ917496 HHV917496 HRR917496 IBN917496 ILJ917496 IVF917496 JFB917496 JOX917496 JYT917496 KIP917496 KSL917496 LCH917496 LMD917496 LVZ917496 MFV917496 MPR917496 MZN917496 NJJ917496 NTF917496 ODB917496 OMX917496 OWT917496 PGP917496 PQL917496 QAH917496 QKD917496 QTZ917496 RDV917496 RNR917496 RXN917496 SHJ917496 SRF917496 TBB917496 TKX917496 TUT917496 UEP917496 UOL917496 UYH917496 VID917496 VRZ917496 WBV917496 WLR917496 WVN917496 F983032 JB983032 SX983032 ACT983032 AMP983032 AWL983032 BGH983032 BQD983032 BZZ983032 CJV983032 CTR983032 DDN983032 DNJ983032 DXF983032 EHB983032 EQX983032 FAT983032 FKP983032 FUL983032 GEH983032 GOD983032 GXZ983032 HHV983032 HRR983032 IBN983032 ILJ983032 IVF983032 JFB983032 JOX983032 JYT983032 KIP983032 KSL983032 LCH983032 LMD983032 LVZ983032 MFV983032 MPR983032 MZN983032 NJJ983032 NTF983032 ODB983032 OMX983032 OWT983032 PGP983032 PQL983032 QAH983032 QKD983032 QTZ983032 RDV983032 RNR983032 RXN983032 SHJ983032 SRF983032 TBB983032 TKX983032 TUT983032 UEP983032 UOL983032 UYH983032 VID983032 VRZ983032 WBV983032 WLR983032 WVN983032">
      <formula1>15</formula1>
      <formula2>100</formula2>
    </dataValidation>
    <dataValidation type="whole" allowBlank="1" showInputMessage="1" showErrorMessage="1" sqref="F6:F14 JB6:JB14 SX6:SX14 ACT6:ACT14 AMP6:AMP14 AWL6:AWL14 BGH6:BGH14 BQD6:BQD14 BZZ6:BZZ14 CJV6:CJV14 CTR6:CTR14 DDN6:DDN14 DNJ6:DNJ14 DXF6:DXF14 EHB6:EHB14 EQX6:EQX14 FAT6:FAT14 FKP6:FKP14 FUL6:FUL14 GEH6:GEH14 GOD6:GOD14 GXZ6:GXZ14 HHV6:HHV14 HRR6:HRR14 IBN6:IBN14 ILJ6:ILJ14 IVF6:IVF14 JFB6:JFB14 JOX6:JOX14 JYT6:JYT14 KIP6:KIP14 KSL6:KSL14 LCH6:LCH14 LMD6:LMD14 LVZ6:LVZ14 MFV6:MFV14 MPR6:MPR14 MZN6:MZN14 NJJ6:NJJ14 NTF6:NTF14 ODB6:ODB14 OMX6:OMX14 OWT6:OWT14 PGP6:PGP14 PQL6:PQL14 QAH6:QAH14 QKD6:QKD14 QTZ6:QTZ14 RDV6:RDV14 RNR6:RNR14 RXN6:RXN14 SHJ6:SHJ14 SRF6:SRF14 TBB6:TBB14 TKX6:TKX14 TUT6:TUT14 UEP6:UEP14 UOL6:UOL14 UYH6:UYH14 VID6:VID14 VRZ6:VRZ14 WBV6:WBV14 WLR6:WLR14 WVN6:WVN14 F65529:F65538 JB65529:JB65538 SX65529:SX65538 ACT65529:ACT65538 AMP65529:AMP65538 AWL65529:AWL65538 BGH65529:BGH65538 BQD65529:BQD65538 BZZ65529:BZZ65538 CJV65529:CJV65538 CTR65529:CTR65538 DDN65529:DDN65538 DNJ65529:DNJ65538 DXF65529:DXF65538 EHB65529:EHB65538 EQX65529:EQX65538 FAT65529:FAT65538 FKP65529:FKP65538 FUL65529:FUL65538 GEH65529:GEH65538 GOD65529:GOD65538 GXZ65529:GXZ65538 HHV65529:HHV65538 HRR65529:HRR65538 IBN65529:IBN65538 ILJ65529:ILJ65538 IVF65529:IVF65538 JFB65529:JFB65538 JOX65529:JOX65538 JYT65529:JYT65538 KIP65529:KIP65538 KSL65529:KSL65538 LCH65529:LCH65538 LMD65529:LMD65538 LVZ65529:LVZ65538 MFV65529:MFV65538 MPR65529:MPR65538 MZN65529:MZN65538 NJJ65529:NJJ65538 NTF65529:NTF65538 ODB65529:ODB65538 OMX65529:OMX65538 OWT65529:OWT65538 PGP65529:PGP65538 PQL65529:PQL65538 QAH65529:QAH65538 QKD65529:QKD65538 QTZ65529:QTZ65538 RDV65529:RDV65538 RNR65529:RNR65538 RXN65529:RXN65538 SHJ65529:SHJ65538 SRF65529:SRF65538 TBB65529:TBB65538 TKX65529:TKX65538 TUT65529:TUT65538 UEP65529:UEP65538 UOL65529:UOL65538 UYH65529:UYH65538 VID65529:VID65538 VRZ65529:VRZ65538 WBV65529:WBV65538 WLR65529:WLR65538 WVN65529:WVN65538 F131065:F131074 JB131065:JB131074 SX131065:SX131074 ACT131065:ACT131074 AMP131065:AMP131074 AWL131065:AWL131074 BGH131065:BGH131074 BQD131065:BQD131074 BZZ131065:BZZ131074 CJV131065:CJV131074 CTR131065:CTR131074 DDN131065:DDN131074 DNJ131065:DNJ131074 DXF131065:DXF131074 EHB131065:EHB131074 EQX131065:EQX131074 FAT131065:FAT131074 FKP131065:FKP131074 FUL131065:FUL131074 GEH131065:GEH131074 GOD131065:GOD131074 GXZ131065:GXZ131074 HHV131065:HHV131074 HRR131065:HRR131074 IBN131065:IBN131074 ILJ131065:ILJ131074 IVF131065:IVF131074 JFB131065:JFB131074 JOX131065:JOX131074 JYT131065:JYT131074 KIP131065:KIP131074 KSL131065:KSL131074 LCH131065:LCH131074 LMD131065:LMD131074 LVZ131065:LVZ131074 MFV131065:MFV131074 MPR131065:MPR131074 MZN131065:MZN131074 NJJ131065:NJJ131074 NTF131065:NTF131074 ODB131065:ODB131074 OMX131065:OMX131074 OWT131065:OWT131074 PGP131065:PGP131074 PQL131065:PQL131074 QAH131065:QAH131074 QKD131065:QKD131074 QTZ131065:QTZ131074 RDV131065:RDV131074 RNR131065:RNR131074 RXN131065:RXN131074 SHJ131065:SHJ131074 SRF131065:SRF131074 TBB131065:TBB131074 TKX131065:TKX131074 TUT131065:TUT131074 UEP131065:UEP131074 UOL131065:UOL131074 UYH131065:UYH131074 VID131065:VID131074 VRZ131065:VRZ131074 WBV131065:WBV131074 WLR131065:WLR131074 WVN131065:WVN131074 F196601:F196610 JB196601:JB196610 SX196601:SX196610 ACT196601:ACT196610 AMP196601:AMP196610 AWL196601:AWL196610 BGH196601:BGH196610 BQD196601:BQD196610 BZZ196601:BZZ196610 CJV196601:CJV196610 CTR196601:CTR196610 DDN196601:DDN196610 DNJ196601:DNJ196610 DXF196601:DXF196610 EHB196601:EHB196610 EQX196601:EQX196610 FAT196601:FAT196610 FKP196601:FKP196610 FUL196601:FUL196610 GEH196601:GEH196610 GOD196601:GOD196610 GXZ196601:GXZ196610 HHV196601:HHV196610 HRR196601:HRR196610 IBN196601:IBN196610 ILJ196601:ILJ196610 IVF196601:IVF196610 JFB196601:JFB196610 JOX196601:JOX196610 JYT196601:JYT196610 KIP196601:KIP196610 KSL196601:KSL196610 LCH196601:LCH196610 LMD196601:LMD196610 LVZ196601:LVZ196610 MFV196601:MFV196610 MPR196601:MPR196610 MZN196601:MZN196610 NJJ196601:NJJ196610 NTF196601:NTF196610 ODB196601:ODB196610 OMX196601:OMX196610 OWT196601:OWT196610 PGP196601:PGP196610 PQL196601:PQL196610 QAH196601:QAH196610 QKD196601:QKD196610 QTZ196601:QTZ196610 RDV196601:RDV196610 RNR196601:RNR196610 RXN196601:RXN196610 SHJ196601:SHJ196610 SRF196601:SRF196610 TBB196601:TBB196610 TKX196601:TKX196610 TUT196601:TUT196610 UEP196601:UEP196610 UOL196601:UOL196610 UYH196601:UYH196610 VID196601:VID196610 VRZ196601:VRZ196610 WBV196601:WBV196610 WLR196601:WLR196610 WVN196601:WVN196610 F262137:F262146 JB262137:JB262146 SX262137:SX262146 ACT262137:ACT262146 AMP262137:AMP262146 AWL262137:AWL262146 BGH262137:BGH262146 BQD262137:BQD262146 BZZ262137:BZZ262146 CJV262137:CJV262146 CTR262137:CTR262146 DDN262137:DDN262146 DNJ262137:DNJ262146 DXF262137:DXF262146 EHB262137:EHB262146 EQX262137:EQX262146 FAT262137:FAT262146 FKP262137:FKP262146 FUL262137:FUL262146 GEH262137:GEH262146 GOD262137:GOD262146 GXZ262137:GXZ262146 HHV262137:HHV262146 HRR262137:HRR262146 IBN262137:IBN262146 ILJ262137:ILJ262146 IVF262137:IVF262146 JFB262137:JFB262146 JOX262137:JOX262146 JYT262137:JYT262146 KIP262137:KIP262146 KSL262137:KSL262146 LCH262137:LCH262146 LMD262137:LMD262146 LVZ262137:LVZ262146 MFV262137:MFV262146 MPR262137:MPR262146 MZN262137:MZN262146 NJJ262137:NJJ262146 NTF262137:NTF262146 ODB262137:ODB262146 OMX262137:OMX262146 OWT262137:OWT262146 PGP262137:PGP262146 PQL262137:PQL262146 QAH262137:QAH262146 QKD262137:QKD262146 QTZ262137:QTZ262146 RDV262137:RDV262146 RNR262137:RNR262146 RXN262137:RXN262146 SHJ262137:SHJ262146 SRF262137:SRF262146 TBB262137:TBB262146 TKX262137:TKX262146 TUT262137:TUT262146 UEP262137:UEP262146 UOL262137:UOL262146 UYH262137:UYH262146 VID262137:VID262146 VRZ262137:VRZ262146 WBV262137:WBV262146 WLR262137:WLR262146 WVN262137:WVN262146 F327673:F327682 JB327673:JB327682 SX327673:SX327682 ACT327673:ACT327682 AMP327673:AMP327682 AWL327673:AWL327682 BGH327673:BGH327682 BQD327673:BQD327682 BZZ327673:BZZ327682 CJV327673:CJV327682 CTR327673:CTR327682 DDN327673:DDN327682 DNJ327673:DNJ327682 DXF327673:DXF327682 EHB327673:EHB327682 EQX327673:EQX327682 FAT327673:FAT327682 FKP327673:FKP327682 FUL327673:FUL327682 GEH327673:GEH327682 GOD327673:GOD327682 GXZ327673:GXZ327682 HHV327673:HHV327682 HRR327673:HRR327682 IBN327673:IBN327682 ILJ327673:ILJ327682 IVF327673:IVF327682 JFB327673:JFB327682 JOX327673:JOX327682 JYT327673:JYT327682 KIP327673:KIP327682 KSL327673:KSL327682 LCH327673:LCH327682 LMD327673:LMD327682 LVZ327673:LVZ327682 MFV327673:MFV327682 MPR327673:MPR327682 MZN327673:MZN327682 NJJ327673:NJJ327682 NTF327673:NTF327682 ODB327673:ODB327682 OMX327673:OMX327682 OWT327673:OWT327682 PGP327673:PGP327682 PQL327673:PQL327682 QAH327673:QAH327682 QKD327673:QKD327682 QTZ327673:QTZ327682 RDV327673:RDV327682 RNR327673:RNR327682 RXN327673:RXN327682 SHJ327673:SHJ327682 SRF327673:SRF327682 TBB327673:TBB327682 TKX327673:TKX327682 TUT327673:TUT327682 UEP327673:UEP327682 UOL327673:UOL327682 UYH327673:UYH327682 VID327673:VID327682 VRZ327673:VRZ327682 WBV327673:WBV327682 WLR327673:WLR327682 WVN327673:WVN327682 F393209:F393218 JB393209:JB393218 SX393209:SX393218 ACT393209:ACT393218 AMP393209:AMP393218 AWL393209:AWL393218 BGH393209:BGH393218 BQD393209:BQD393218 BZZ393209:BZZ393218 CJV393209:CJV393218 CTR393209:CTR393218 DDN393209:DDN393218 DNJ393209:DNJ393218 DXF393209:DXF393218 EHB393209:EHB393218 EQX393209:EQX393218 FAT393209:FAT393218 FKP393209:FKP393218 FUL393209:FUL393218 GEH393209:GEH393218 GOD393209:GOD393218 GXZ393209:GXZ393218 HHV393209:HHV393218 HRR393209:HRR393218 IBN393209:IBN393218 ILJ393209:ILJ393218 IVF393209:IVF393218 JFB393209:JFB393218 JOX393209:JOX393218 JYT393209:JYT393218 KIP393209:KIP393218 KSL393209:KSL393218 LCH393209:LCH393218 LMD393209:LMD393218 LVZ393209:LVZ393218 MFV393209:MFV393218 MPR393209:MPR393218 MZN393209:MZN393218 NJJ393209:NJJ393218 NTF393209:NTF393218 ODB393209:ODB393218 OMX393209:OMX393218 OWT393209:OWT393218 PGP393209:PGP393218 PQL393209:PQL393218 QAH393209:QAH393218 QKD393209:QKD393218 QTZ393209:QTZ393218 RDV393209:RDV393218 RNR393209:RNR393218 RXN393209:RXN393218 SHJ393209:SHJ393218 SRF393209:SRF393218 TBB393209:TBB393218 TKX393209:TKX393218 TUT393209:TUT393218 UEP393209:UEP393218 UOL393209:UOL393218 UYH393209:UYH393218 VID393209:VID393218 VRZ393209:VRZ393218 WBV393209:WBV393218 WLR393209:WLR393218 WVN393209:WVN393218 F458745:F458754 JB458745:JB458754 SX458745:SX458754 ACT458745:ACT458754 AMP458745:AMP458754 AWL458745:AWL458754 BGH458745:BGH458754 BQD458745:BQD458754 BZZ458745:BZZ458754 CJV458745:CJV458754 CTR458745:CTR458754 DDN458745:DDN458754 DNJ458745:DNJ458754 DXF458745:DXF458754 EHB458745:EHB458754 EQX458745:EQX458754 FAT458745:FAT458754 FKP458745:FKP458754 FUL458745:FUL458754 GEH458745:GEH458754 GOD458745:GOD458754 GXZ458745:GXZ458754 HHV458745:HHV458754 HRR458745:HRR458754 IBN458745:IBN458754 ILJ458745:ILJ458754 IVF458745:IVF458754 JFB458745:JFB458754 JOX458745:JOX458754 JYT458745:JYT458754 KIP458745:KIP458754 KSL458745:KSL458754 LCH458745:LCH458754 LMD458745:LMD458754 LVZ458745:LVZ458754 MFV458745:MFV458754 MPR458745:MPR458754 MZN458745:MZN458754 NJJ458745:NJJ458754 NTF458745:NTF458754 ODB458745:ODB458754 OMX458745:OMX458754 OWT458745:OWT458754 PGP458745:PGP458754 PQL458745:PQL458754 QAH458745:QAH458754 QKD458745:QKD458754 QTZ458745:QTZ458754 RDV458745:RDV458754 RNR458745:RNR458754 RXN458745:RXN458754 SHJ458745:SHJ458754 SRF458745:SRF458754 TBB458745:TBB458754 TKX458745:TKX458754 TUT458745:TUT458754 UEP458745:UEP458754 UOL458745:UOL458754 UYH458745:UYH458754 VID458745:VID458754 VRZ458745:VRZ458754 WBV458745:WBV458754 WLR458745:WLR458754 WVN458745:WVN458754 F524281:F524290 JB524281:JB524290 SX524281:SX524290 ACT524281:ACT524290 AMP524281:AMP524290 AWL524281:AWL524290 BGH524281:BGH524290 BQD524281:BQD524290 BZZ524281:BZZ524290 CJV524281:CJV524290 CTR524281:CTR524290 DDN524281:DDN524290 DNJ524281:DNJ524290 DXF524281:DXF524290 EHB524281:EHB524290 EQX524281:EQX524290 FAT524281:FAT524290 FKP524281:FKP524290 FUL524281:FUL524290 GEH524281:GEH524290 GOD524281:GOD524290 GXZ524281:GXZ524290 HHV524281:HHV524290 HRR524281:HRR524290 IBN524281:IBN524290 ILJ524281:ILJ524290 IVF524281:IVF524290 JFB524281:JFB524290 JOX524281:JOX524290 JYT524281:JYT524290 KIP524281:KIP524290 KSL524281:KSL524290 LCH524281:LCH524290 LMD524281:LMD524290 LVZ524281:LVZ524290 MFV524281:MFV524290 MPR524281:MPR524290 MZN524281:MZN524290 NJJ524281:NJJ524290 NTF524281:NTF524290 ODB524281:ODB524290 OMX524281:OMX524290 OWT524281:OWT524290 PGP524281:PGP524290 PQL524281:PQL524290 QAH524281:QAH524290 QKD524281:QKD524290 QTZ524281:QTZ524290 RDV524281:RDV524290 RNR524281:RNR524290 RXN524281:RXN524290 SHJ524281:SHJ524290 SRF524281:SRF524290 TBB524281:TBB524290 TKX524281:TKX524290 TUT524281:TUT524290 UEP524281:UEP524290 UOL524281:UOL524290 UYH524281:UYH524290 VID524281:VID524290 VRZ524281:VRZ524290 WBV524281:WBV524290 WLR524281:WLR524290 WVN524281:WVN524290 F589817:F589826 JB589817:JB589826 SX589817:SX589826 ACT589817:ACT589826 AMP589817:AMP589826 AWL589817:AWL589826 BGH589817:BGH589826 BQD589817:BQD589826 BZZ589817:BZZ589826 CJV589817:CJV589826 CTR589817:CTR589826 DDN589817:DDN589826 DNJ589817:DNJ589826 DXF589817:DXF589826 EHB589817:EHB589826 EQX589817:EQX589826 FAT589817:FAT589826 FKP589817:FKP589826 FUL589817:FUL589826 GEH589817:GEH589826 GOD589817:GOD589826 GXZ589817:GXZ589826 HHV589817:HHV589826 HRR589817:HRR589826 IBN589817:IBN589826 ILJ589817:ILJ589826 IVF589817:IVF589826 JFB589817:JFB589826 JOX589817:JOX589826 JYT589817:JYT589826 KIP589817:KIP589826 KSL589817:KSL589826 LCH589817:LCH589826 LMD589817:LMD589826 LVZ589817:LVZ589826 MFV589817:MFV589826 MPR589817:MPR589826 MZN589817:MZN589826 NJJ589817:NJJ589826 NTF589817:NTF589826 ODB589817:ODB589826 OMX589817:OMX589826 OWT589817:OWT589826 PGP589817:PGP589826 PQL589817:PQL589826 QAH589817:QAH589826 QKD589817:QKD589826 QTZ589817:QTZ589826 RDV589817:RDV589826 RNR589817:RNR589826 RXN589817:RXN589826 SHJ589817:SHJ589826 SRF589817:SRF589826 TBB589817:TBB589826 TKX589817:TKX589826 TUT589817:TUT589826 UEP589817:UEP589826 UOL589817:UOL589826 UYH589817:UYH589826 VID589817:VID589826 VRZ589817:VRZ589826 WBV589817:WBV589826 WLR589817:WLR589826 WVN589817:WVN589826 F655353:F655362 JB655353:JB655362 SX655353:SX655362 ACT655353:ACT655362 AMP655353:AMP655362 AWL655353:AWL655362 BGH655353:BGH655362 BQD655353:BQD655362 BZZ655353:BZZ655362 CJV655353:CJV655362 CTR655353:CTR655362 DDN655353:DDN655362 DNJ655353:DNJ655362 DXF655353:DXF655362 EHB655353:EHB655362 EQX655353:EQX655362 FAT655353:FAT655362 FKP655353:FKP655362 FUL655353:FUL655362 GEH655353:GEH655362 GOD655353:GOD655362 GXZ655353:GXZ655362 HHV655353:HHV655362 HRR655353:HRR655362 IBN655353:IBN655362 ILJ655353:ILJ655362 IVF655353:IVF655362 JFB655353:JFB655362 JOX655353:JOX655362 JYT655353:JYT655362 KIP655353:KIP655362 KSL655353:KSL655362 LCH655353:LCH655362 LMD655353:LMD655362 LVZ655353:LVZ655362 MFV655353:MFV655362 MPR655353:MPR655362 MZN655353:MZN655362 NJJ655353:NJJ655362 NTF655353:NTF655362 ODB655353:ODB655362 OMX655353:OMX655362 OWT655353:OWT655362 PGP655353:PGP655362 PQL655353:PQL655362 QAH655353:QAH655362 QKD655353:QKD655362 QTZ655353:QTZ655362 RDV655353:RDV655362 RNR655353:RNR655362 RXN655353:RXN655362 SHJ655353:SHJ655362 SRF655353:SRF655362 TBB655353:TBB655362 TKX655353:TKX655362 TUT655353:TUT655362 UEP655353:UEP655362 UOL655353:UOL655362 UYH655353:UYH655362 VID655353:VID655362 VRZ655353:VRZ655362 WBV655353:WBV655362 WLR655353:WLR655362 WVN655353:WVN655362 F720889:F720898 JB720889:JB720898 SX720889:SX720898 ACT720889:ACT720898 AMP720889:AMP720898 AWL720889:AWL720898 BGH720889:BGH720898 BQD720889:BQD720898 BZZ720889:BZZ720898 CJV720889:CJV720898 CTR720889:CTR720898 DDN720889:DDN720898 DNJ720889:DNJ720898 DXF720889:DXF720898 EHB720889:EHB720898 EQX720889:EQX720898 FAT720889:FAT720898 FKP720889:FKP720898 FUL720889:FUL720898 GEH720889:GEH720898 GOD720889:GOD720898 GXZ720889:GXZ720898 HHV720889:HHV720898 HRR720889:HRR720898 IBN720889:IBN720898 ILJ720889:ILJ720898 IVF720889:IVF720898 JFB720889:JFB720898 JOX720889:JOX720898 JYT720889:JYT720898 KIP720889:KIP720898 KSL720889:KSL720898 LCH720889:LCH720898 LMD720889:LMD720898 LVZ720889:LVZ720898 MFV720889:MFV720898 MPR720889:MPR720898 MZN720889:MZN720898 NJJ720889:NJJ720898 NTF720889:NTF720898 ODB720889:ODB720898 OMX720889:OMX720898 OWT720889:OWT720898 PGP720889:PGP720898 PQL720889:PQL720898 QAH720889:QAH720898 QKD720889:QKD720898 QTZ720889:QTZ720898 RDV720889:RDV720898 RNR720889:RNR720898 RXN720889:RXN720898 SHJ720889:SHJ720898 SRF720889:SRF720898 TBB720889:TBB720898 TKX720889:TKX720898 TUT720889:TUT720898 UEP720889:UEP720898 UOL720889:UOL720898 UYH720889:UYH720898 VID720889:VID720898 VRZ720889:VRZ720898 WBV720889:WBV720898 WLR720889:WLR720898 WVN720889:WVN720898 F786425:F786434 JB786425:JB786434 SX786425:SX786434 ACT786425:ACT786434 AMP786425:AMP786434 AWL786425:AWL786434 BGH786425:BGH786434 BQD786425:BQD786434 BZZ786425:BZZ786434 CJV786425:CJV786434 CTR786425:CTR786434 DDN786425:DDN786434 DNJ786425:DNJ786434 DXF786425:DXF786434 EHB786425:EHB786434 EQX786425:EQX786434 FAT786425:FAT786434 FKP786425:FKP786434 FUL786425:FUL786434 GEH786425:GEH786434 GOD786425:GOD786434 GXZ786425:GXZ786434 HHV786425:HHV786434 HRR786425:HRR786434 IBN786425:IBN786434 ILJ786425:ILJ786434 IVF786425:IVF786434 JFB786425:JFB786434 JOX786425:JOX786434 JYT786425:JYT786434 KIP786425:KIP786434 KSL786425:KSL786434 LCH786425:LCH786434 LMD786425:LMD786434 LVZ786425:LVZ786434 MFV786425:MFV786434 MPR786425:MPR786434 MZN786425:MZN786434 NJJ786425:NJJ786434 NTF786425:NTF786434 ODB786425:ODB786434 OMX786425:OMX786434 OWT786425:OWT786434 PGP786425:PGP786434 PQL786425:PQL786434 QAH786425:QAH786434 QKD786425:QKD786434 QTZ786425:QTZ786434 RDV786425:RDV786434 RNR786425:RNR786434 RXN786425:RXN786434 SHJ786425:SHJ786434 SRF786425:SRF786434 TBB786425:TBB786434 TKX786425:TKX786434 TUT786425:TUT786434 UEP786425:UEP786434 UOL786425:UOL786434 UYH786425:UYH786434 VID786425:VID786434 VRZ786425:VRZ786434 WBV786425:WBV786434 WLR786425:WLR786434 WVN786425:WVN786434 F851961:F851970 JB851961:JB851970 SX851961:SX851970 ACT851961:ACT851970 AMP851961:AMP851970 AWL851961:AWL851970 BGH851961:BGH851970 BQD851961:BQD851970 BZZ851961:BZZ851970 CJV851961:CJV851970 CTR851961:CTR851970 DDN851961:DDN851970 DNJ851961:DNJ851970 DXF851961:DXF851970 EHB851961:EHB851970 EQX851961:EQX851970 FAT851961:FAT851970 FKP851961:FKP851970 FUL851961:FUL851970 GEH851961:GEH851970 GOD851961:GOD851970 GXZ851961:GXZ851970 HHV851961:HHV851970 HRR851961:HRR851970 IBN851961:IBN851970 ILJ851961:ILJ851970 IVF851961:IVF851970 JFB851961:JFB851970 JOX851961:JOX851970 JYT851961:JYT851970 KIP851961:KIP851970 KSL851961:KSL851970 LCH851961:LCH851970 LMD851961:LMD851970 LVZ851961:LVZ851970 MFV851961:MFV851970 MPR851961:MPR851970 MZN851961:MZN851970 NJJ851961:NJJ851970 NTF851961:NTF851970 ODB851961:ODB851970 OMX851961:OMX851970 OWT851961:OWT851970 PGP851961:PGP851970 PQL851961:PQL851970 QAH851961:QAH851970 QKD851961:QKD851970 QTZ851961:QTZ851970 RDV851961:RDV851970 RNR851961:RNR851970 RXN851961:RXN851970 SHJ851961:SHJ851970 SRF851961:SRF851970 TBB851961:TBB851970 TKX851961:TKX851970 TUT851961:TUT851970 UEP851961:UEP851970 UOL851961:UOL851970 UYH851961:UYH851970 VID851961:VID851970 VRZ851961:VRZ851970 WBV851961:WBV851970 WLR851961:WLR851970 WVN851961:WVN851970 F917497:F917506 JB917497:JB917506 SX917497:SX917506 ACT917497:ACT917506 AMP917497:AMP917506 AWL917497:AWL917506 BGH917497:BGH917506 BQD917497:BQD917506 BZZ917497:BZZ917506 CJV917497:CJV917506 CTR917497:CTR917506 DDN917497:DDN917506 DNJ917497:DNJ917506 DXF917497:DXF917506 EHB917497:EHB917506 EQX917497:EQX917506 FAT917497:FAT917506 FKP917497:FKP917506 FUL917497:FUL917506 GEH917497:GEH917506 GOD917497:GOD917506 GXZ917497:GXZ917506 HHV917497:HHV917506 HRR917497:HRR917506 IBN917497:IBN917506 ILJ917497:ILJ917506 IVF917497:IVF917506 JFB917497:JFB917506 JOX917497:JOX917506 JYT917497:JYT917506 KIP917497:KIP917506 KSL917497:KSL917506 LCH917497:LCH917506 LMD917497:LMD917506 LVZ917497:LVZ917506 MFV917497:MFV917506 MPR917497:MPR917506 MZN917497:MZN917506 NJJ917497:NJJ917506 NTF917497:NTF917506 ODB917497:ODB917506 OMX917497:OMX917506 OWT917497:OWT917506 PGP917497:PGP917506 PQL917497:PQL917506 QAH917497:QAH917506 QKD917497:QKD917506 QTZ917497:QTZ917506 RDV917497:RDV917506 RNR917497:RNR917506 RXN917497:RXN917506 SHJ917497:SHJ917506 SRF917497:SRF917506 TBB917497:TBB917506 TKX917497:TKX917506 TUT917497:TUT917506 UEP917497:UEP917506 UOL917497:UOL917506 UYH917497:UYH917506 VID917497:VID917506 VRZ917497:VRZ917506 WBV917497:WBV917506 WLR917497:WLR917506 WVN917497:WVN917506 F983033:F983042 JB983033:JB983042 SX983033:SX983042 ACT983033:ACT983042 AMP983033:AMP983042 AWL983033:AWL983042 BGH983033:BGH983042 BQD983033:BQD983042 BZZ983033:BZZ983042 CJV983033:CJV983042 CTR983033:CTR983042 DDN983033:DDN983042 DNJ983033:DNJ983042 DXF983033:DXF983042 EHB983033:EHB983042 EQX983033:EQX983042 FAT983033:FAT983042 FKP983033:FKP983042 FUL983033:FUL983042 GEH983033:GEH983042 GOD983033:GOD983042 GXZ983033:GXZ983042 HHV983033:HHV983042 HRR983033:HRR983042 IBN983033:IBN983042 ILJ983033:ILJ983042 IVF983033:IVF983042 JFB983033:JFB983042 JOX983033:JOX983042 JYT983033:JYT983042 KIP983033:KIP983042 KSL983033:KSL983042 LCH983033:LCH983042 LMD983033:LMD983042 LVZ983033:LVZ983042 MFV983033:MFV983042 MPR983033:MPR983042 MZN983033:MZN983042 NJJ983033:NJJ983042 NTF983033:NTF983042 ODB983033:ODB983042 OMX983033:OMX983042 OWT983033:OWT983042 PGP983033:PGP983042 PQL983033:PQL983042 QAH983033:QAH983042 QKD983033:QKD983042 QTZ983033:QTZ983042 RDV983033:RDV983042 RNR983033:RNR983042 RXN983033:RXN983042 SHJ983033:SHJ983042 SRF983033:SRF983042 TBB983033:TBB983042 TKX983033:TKX983042 TUT983033:TUT983042 UEP983033:UEP983042 UOL983033:UOL983042 UYH983033:UYH983042 VID983033:VID983042 VRZ983033:VRZ983042 WBV983033:WBV983042 WLR983033:WLR983042 WVN983033:WVN983042">
      <formula1>15</formula1>
      <formula2>100</formula2>
    </dataValidation>
    <dataValidation type="list" allowBlank="1" showErrorMessage="1" errorTitle="入力規則違反" error="リストから選択してください" sqref="L5:L14 JH5:JH14 TD5:TD14 ACZ5:ACZ14 AMV5:AMV14 AWR5:AWR14 BGN5:BGN14 BQJ5:BQJ14 CAF5:CAF14 CKB5:CKB14 CTX5:CTX14 DDT5:DDT14 DNP5:DNP14 DXL5:DXL14 EHH5:EHH14 ERD5:ERD14 FAZ5:FAZ14 FKV5:FKV14 FUR5:FUR14 GEN5:GEN14 GOJ5:GOJ14 GYF5:GYF14 HIB5:HIB14 HRX5:HRX14 IBT5:IBT14 ILP5:ILP14 IVL5:IVL14 JFH5:JFH14 JPD5:JPD14 JYZ5:JYZ14 KIV5:KIV14 KSR5:KSR14 LCN5:LCN14 LMJ5:LMJ14 LWF5:LWF14 MGB5:MGB14 MPX5:MPX14 MZT5:MZT14 NJP5:NJP14 NTL5:NTL14 ODH5:ODH14 OND5:OND14 OWZ5:OWZ14 PGV5:PGV14 PQR5:PQR14 QAN5:QAN14 QKJ5:QKJ14 QUF5:QUF14 REB5:REB14 RNX5:RNX14 RXT5:RXT14 SHP5:SHP14 SRL5:SRL14 TBH5:TBH14 TLD5:TLD14 TUZ5:TUZ14 UEV5:UEV14 UOR5:UOR14 UYN5:UYN14 VIJ5:VIJ14 VSF5:VSF14 WCB5:WCB14 WLX5:WLX14 WVT5:WVT14 L65528:L65538 JH65528:JH65538 TD65528:TD65538 ACZ65528:ACZ65538 AMV65528:AMV65538 AWR65528:AWR65538 BGN65528:BGN65538 BQJ65528:BQJ65538 CAF65528:CAF65538 CKB65528:CKB65538 CTX65528:CTX65538 DDT65528:DDT65538 DNP65528:DNP65538 DXL65528:DXL65538 EHH65528:EHH65538 ERD65528:ERD65538 FAZ65528:FAZ65538 FKV65528:FKV65538 FUR65528:FUR65538 GEN65528:GEN65538 GOJ65528:GOJ65538 GYF65528:GYF65538 HIB65528:HIB65538 HRX65528:HRX65538 IBT65528:IBT65538 ILP65528:ILP65538 IVL65528:IVL65538 JFH65528:JFH65538 JPD65528:JPD65538 JYZ65528:JYZ65538 KIV65528:KIV65538 KSR65528:KSR65538 LCN65528:LCN65538 LMJ65528:LMJ65538 LWF65528:LWF65538 MGB65528:MGB65538 MPX65528:MPX65538 MZT65528:MZT65538 NJP65528:NJP65538 NTL65528:NTL65538 ODH65528:ODH65538 OND65528:OND65538 OWZ65528:OWZ65538 PGV65528:PGV65538 PQR65528:PQR65538 QAN65528:QAN65538 QKJ65528:QKJ65538 QUF65528:QUF65538 REB65528:REB65538 RNX65528:RNX65538 RXT65528:RXT65538 SHP65528:SHP65538 SRL65528:SRL65538 TBH65528:TBH65538 TLD65528:TLD65538 TUZ65528:TUZ65538 UEV65528:UEV65538 UOR65528:UOR65538 UYN65528:UYN65538 VIJ65528:VIJ65538 VSF65528:VSF65538 WCB65528:WCB65538 WLX65528:WLX65538 WVT65528:WVT65538 L131064:L131074 JH131064:JH131074 TD131064:TD131074 ACZ131064:ACZ131074 AMV131064:AMV131074 AWR131064:AWR131074 BGN131064:BGN131074 BQJ131064:BQJ131074 CAF131064:CAF131074 CKB131064:CKB131074 CTX131064:CTX131074 DDT131064:DDT131074 DNP131064:DNP131074 DXL131064:DXL131074 EHH131064:EHH131074 ERD131064:ERD131074 FAZ131064:FAZ131074 FKV131064:FKV131074 FUR131064:FUR131074 GEN131064:GEN131074 GOJ131064:GOJ131074 GYF131064:GYF131074 HIB131064:HIB131074 HRX131064:HRX131074 IBT131064:IBT131074 ILP131064:ILP131074 IVL131064:IVL131074 JFH131064:JFH131074 JPD131064:JPD131074 JYZ131064:JYZ131074 KIV131064:KIV131074 KSR131064:KSR131074 LCN131064:LCN131074 LMJ131064:LMJ131074 LWF131064:LWF131074 MGB131064:MGB131074 MPX131064:MPX131074 MZT131064:MZT131074 NJP131064:NJP131074 NTL131064:NTL131074 ODH131064:ODH131074 OND131064:OND131074 OWZ131064:OWZ131074 PGV131064:PGV131074 PQR131064:PQR131074 QAN131064:QAN131074 QKJ131064:QKJ131074 QUF131064:QUF131074 REB131064:REB131074 RNX131064:RNX131074 RXT131064:RXT131074 SHP131064:SHP131074 SRL131064:SRL131074 TBH131064:TBH131074 TLD131064:TLD131074 TUZ131064:TUZ131074 UEV131064:UEV131074 UOR131064:UOR131074 UYN131064:UYN131074 VIJ131064:VIJ131074 VSF131064:VSF131074 WCB131064:WCB131074 WLX131064:WLX131074 WVT131064:WVT131074 L196600:L196610 JH196600:JH196610 TD196600:TD196610 ACZ196600:ACZ196610 AMV196600:AMV196610 AWR196600:AWR196610 BGN196600:BGN196610 BQJ196600:BQJ196610 CAF196600:CAF196610 CKB196600:CKB196610 CTX196600:CTX196610 DDT196600:DDT196610 DNP196600:DNP196610 DXL196600:DXL196610 EHH196600:EHH196610 ERD196600:ERD196610 FAZ196600:FAZ196610 FKV196600:FKV196610 FUR196600:FUR196610 GEN196600:GEN196610 GOJ196600:GOJ196610 GYF196600:GYF196610 HIB196600:HIB196610 HRX196600:HRX196610 IBT196600:IBT196610 ILP196600:ILP196610 IVL196600:IVL196610 JFH196600:JFH196610 JPD196600:JPD196610 JYZ196600:JYZ196610 KIV196600:KIV196610 KSR196600:KSR196610 LCN196600:LCN196610 LMJ196600:LMJ196610 LWF196600:LWF196610 MGB196600:MGB196610 MPX196600:MPX196610 MZT196600:MZT196610 NJP196600:NJP196610 NTL196600:NTL196610 ODH196600:ODH196610 OND196600:OND196610 OWZ196600:OWZ196610 PGV196600:PGV196610 PQR196600:PQR196610 QAN196600:QAN196610 QKJ196600:QKJ196610 QUF196600:QUF196610 REB196600:REB196610 RNX196600:RNX196610 RXT196600:RXT196610 SHP196600:SHP196610 SRL196600:SRL196610 TBH196600:TBH196610 TLD196600:TLD196610 TUZ196600:TUZ196610 UEV196600:UEV196610 UOR196600:UOR196610 UYN196600:UYN196610 VIJ196600:VIJ196610 VSF196600:VSF196610 WCB196600:WCB196610 WLX196600:WLX196610 WVT196600:WVT196610 L262136:L262146 JH262136:JH262146 TD262136:TD262146 ACZ262136:ACZ262146 AMV262136:AMV262146 AWR262136:AWR262146 BGN262136:BGN262146 BQJ262136:BQJ262146 CAF262136:CAF262146 CKB262136:CKB262146 CTX262136:CTX262146 DDT262136:DDT262146 DNP262136:DNP262146 DXL262136:DXL262146 EHH262136:EHH262146 ERD262136:ERD262146 FAZ262136:FAZ262146 FKV262136:FKV262146 FUR262136:FUR262146 GEN262136:GEN262146 GOJ262136:GOJ262146 GYF262136:GYF262146 HIB262136:HIB262146 HRX262136:HRX262146 IBT262136:IBT262146 ILP262136:ILP262146 IVL262136:IVL262146 JFH262136:JFH262146 JPD262136:JPD262146 JYZ262136:JYZ262146 KIV262136:KIV262146 KSR262136:KSR262146 LCN262136:LCN262146 LMJ262136:LMJ262146 LWF262136:LWF262146 MGB262136:MGB262146 MPX262136:MPX262146 MZT262136:MZT262146 NJP262136:NJP262146 NTL262136:NTL262146 ODH262136:ODH262146 OND262136:OND262146 OWZ262136:OWZ262146 PGV262136:PGV262146 PQR262136:PQR262146 QAN262136:QAN262146 QKJ262136:QKJ262146 QUF262136:QUF262146 REB262136:REB262146 RNX262136:RNX262146 RXT262136:RXT262146 SHP262136:SHP262146 SRL262136:SRL262146 TBH262136:TBH262146 TLD262136:TLD262146 TUZ262136:TUZ262146 UEV262136:UEV262146 UOR262136:UOR262146 UYN262136:UYN262146 VIJ262136:VIJ262146 VSF262136:VSF262146 WCB262136:WCB262146 WLX262136:WLX262146 WVT262136:WVT262146 L327672:L327682 JH327672:JH327682 TD327672:TD327682 ACZ327672:ACZ327682 AMV327672:AMV327682 AWR327672:AWR327682 BGN327672:BGN327682 BQJ327672:BQJ327682 CAF327672:CAF327682 CKB327672:CKB327682 CTX327672:CTX327682 DDT327672:DDT327682 DNP327672:DNP327682 DXL327672:DXL327682 EHH327672:EHH327682 ERD327672:ERD327682 FAZ327672:FAZ327682 FKV327672:FKV327682 FUR327672:FUR327682 GEN327672:GEN327682 GOJ327672:GOJ327682 GYF327672:GYF327682 HIB327672:HIB327682 HRX327672:HRX327682 IBT327672:IBT327682 ILP327672:ILP327682 IVL327672:IVL327682 JFH327672:JFH327682 JPD327672:JPD327682 JYZ327672:JYZ327682 KIV327672:KIV327682 KSR327672:KSR327682 LCN327672:LCN327682 LMJ327672:LMJ327682 LWF327672:LWF327682 MGB327672:MGB327682 MPX327672:MPX327682 MZT327672:MZT327682 NJP327672:NJP327682 NTL327672:NTL327682 ODH327672:ODH327682 OND327672:OND327682 OWZ327672:OWZ327682 PGV327672:PGV327682 PQR327672:PQR327682 QAN327672:QAN327682 QKJ327672:QKJ327682 QUF327672:QUF327682 REB327672:REB327682 RNX327672:RNX327682 RXT327672:RXT327682 SHP327672:SHP327682 SRL327672:SRL327682 TBH327672:TBH327682 TLD327672:TLD327682 TUZ327672:TUZ327682 UEV327672:UEV327682 UOR327672:UOR327682 UYN327672:UYN327682 VIJ327672:VIJ327682 VSF327672:VSF327682 WCB327672:WCB327682 WLX327672:WLX327682 WVT327672:WVT327682 L393208:L393218 JH393208:JH393218 TD393208:TD393218 ACZ393208:ACZ393218 AMV393208:AMV393218 AWR393208:AWR393218 BGN393208:BGN393218 BQJ393208:BQJ393218 CAF393208:CAF393218 CKB393208:CKB393218 CTX393208:CTX393218 DDT393208:DDT393218 DNP393208:DNP393218 DXL393208:DXL393218 EHH393208:EHH393218 ERD393208:ERD393218 FAZ393208:FAZ393218 FKV393208:FKV393218 FUR393208:FUR393218 GEN393208:GEN393218 GOJ393208:GOJ393218 GYF393208:GYF393218 HIB393208:HIB393218 HRX393208:HRX393218 IBT393208:IBT393218 ILP393208:ILP393218 IVL393208:IVL393218 JFH393208:JFH393218 JPD393208:JPD393218 JYZ393208:JYZ393218 KIV393208:KIV393218 KSR393208:KSR393218 LCN393208:LCN393218 LMJ393208:LMJ393218 LWF393208:LWF393218 MGB393208:MGB393218 MPX393208:MPX393218 MZT393208:MZT393218 NJP393208:NJP393218 NTL393208:NTL393218 ODH393208:ODH393218 OND393208:OND393218 OWZ393208:OWZ393218 PGV393208:PGV393218 PQR393208:PQR393218 QAN393208:QAN393218 QKJ393208:QKJ393218 QUF393208:QUF393218 REB393208:REB393218 RNX393208:RNX393218 RXT393208:RXT393218 SHP393208:SHP393218 SRL393208:SRL393218 TBH393208:TBH393218 TLD393208:TLD393218 TUZ393208:TUZ393218 UEV393208:UEV393218 UOR393208:UOR393218 UYN393208:UYN393218 VIJ393208:VIJ393218 VSF393208:VSF393218 WCB393208:WCB393218 WLX393208:WLX393218 WVT393208:WVT393218 L458744:L458754 JH458744:JH458754 TD458744:TD458754 ACZ458744:ACZ458754 AMV458744:AMV458754 AWR458744:AWR458754 BGN458744:BGN458754 BQJ458744:BQJ458754 CAF458744:CAF458754 CKB458744:CKB458754 CTX458744:CTX458754 DDT458744:DDT458754 DNP458744:DNP458754 DXL458744:DXL458754 EHH458744:EHH458754 ERD458744:ERD458754 FAZ458744:FAZ458754 FKV458744:FKV458754 FUR458744:FUR458754 GEN458744:GEN458754 GOJ458744:GOJ458754 GYF458744:GYF458754 HIB458744:HIB458754 HRX458744:HRX458754 IBT458744:IBT458754 ILP458744:ILP458754 IVL458744:IVL458754 JFH458744:JFH458754 JPD458744:JPD458754 JYZ458744:JYZ458754 KIV458744:KIV458754 KSR458744:KSR458754 LCN458744:LCN458754 LMJ458744:LMJ458754 LWF458744:LWF458754 MGB458744:MGB458754 MPX458744:MPX458754 MZT458744:MZT458754 NJP458744:NJP458754 NTL458744:NTL458754 ODH458744:ODH458754 OND458744:OND458754 OWZ458744:OWZ458754 PGV458744:PGV458754 PQR458744:PQR458754 QAN458744:QAN458754 QKJ458744:QKJ458754 QUF458744:QUF458754 REB458744:REB458754 RNX458744:RNX458754 RXT458744:RXT458754 SHP458744:SHP458754 SRL458744:SRL458754 TBH458744:TBH458754 TLD458744:TLD458754 TUZ458744:TUZ458754 UEV458744:UEV458754 UOR458744:UOR458754 UYN458744:UYN458754 VIJ458744:VIJ458754 VSF458744:VSF458754 WCB458744:WCB458754 WLX458744:WLX458754 WVT458744:WVT458754 L524280:L524290 JH524280:JH524290 TD524280:TD524290 ACZ524280:ACZ524290 AMV524280:AMV524290 AWR524280:AWR524290 BGN524280:BGN524290 BQJ524280:BQJ524290 CAF524280:CAF524290 CKB524280:CKB524290 CTX524280:CTX524290 DDT524280:DDT524290 DNP524280:DNP524290 DXL524280:DXL524290 EHH524280:EHH524290 ERD524280:ERD524290 FAZ524280:FAZ524290 FKV524280:FKV524290 FUR524280:FUR524290 GEN524280:GEN524290 GOJ524280:GOJ524290 GYF524280:GYF524290 HIB524280:HIB524290 HRX524280:HRX524290 IBT524280:IBT524290 ILP524280:ILP524290 IVL524280:IVL524290 JFH524280:JFH524290 JPD524280:JPD524290 JYZ524280:JYZ524290 KIV524280:KIV524290 KSR524280:KSR524290 LCN524280:LCN524290 LMJ524280:LMJ524290 LWF524280:LWF524290 MGB524280:MGB524290 MPX524280:MPX524290 MZT524280:MZT524290 NJP524280:NJP524290 NTL524280:NTL524290 ODH524280:ODH524290 OND524280:OND524290 OWZ524280:OWZ524290 PGV524280:PGV524290 PQR524280:PQR524290 QAN524280:QAN524290 QKJ524280:QKJ524290 QUF524280:QUF524290 REB524280:REB524290 RNX524280:RNX524290 RXT524280:RXT524290 SHP524280:SHP524290 SRL524280:SRL524290 TBH524280:TBH524290 TLD524280:TLD524290 TUZ524280:TUZ524290 UEV524280:UEV524290 UOR524280:UOR524290 UYN524280:UYN524290 VIJ524280:VIJ524290 VSF524280:VSF524290 WCB524280:WCB524290 WLX524280:WLX524290 WVT524280:WVT524290 L589816:L589826 JH589816:JH589826 TD589816:TD589826 ACZ589816:ACZ589826 AMV589816:AMV589826 AWR589816:AWR589826 BGN589816:BGN589826 BQJ589816:BQJ589826 CAF589816:CAF589826 CKB589816:CKB589826 CTX589816:CTX589826 DDT589816:DDT589826 DNP589816:DNP589826 DXL589816:DXL589826 EHH589816:EHH589826 ERD589816:ERD589826 FAZ589816:FAZ589826 FKV589816:FKV589826 FUR589816:FUR589826 GEN589816:GEN589826 GOJ589816:GOJ589826 GYF589816:GYF589826 HIB589816:HIB589826 HRX589816:HRX589826 IBT589816:IBT589826 ILP589816:ILP589826 IVL589816:IVL589826 JFH589816:JFH589826 JPD589816:JPD589826 JYZ589816:JYZ589826 KIV589816:KIV589826 KSR589816:KSR589826 LCN589816:LCN589826 LMJ589816:LMJ589826 LWF589816:LWF589826 MGB589816:MGB589826 MPX589816:MPX589826 MZT589816:MZT589826 NJP589816:NJP589826 NTL589816:NTL589826 ODH589816:ODH589826 OND589816:OND589826 OWZ589816:OWZ589826 PGV589816:PGV589826 PQR589816:PQR589826 QAN589816:QAN589826 QKJ589816:QKJ589826 QUF589816:QUF589826 REB589816:REB589826 RNX589816:RNX589826 RXT589816:RXT589826 SHP589816:SHP589826 SRL589816:SRL589826 TBH589816:TBH589826 TLD589816:TLD589826 TUZ589816:TUZ589826 UEV589816:UEV589826 UOR589816:UOR589826 UYN589816:UYN589826 VIJ589816:VIJ589826 VSF589816:VSF589826 WCB589816:WCB589826 WLX589816:WLX589826 WVT589816:WVT589826 L655352:L655362 JH655352:JH655362 TD655352:TD655362 ACZ655352:ACZ655362 AMV655352:AMV655362 AWR655352:AWR655362 BGN655352:BGN655362 BQJ655352:BQJ655362 CAF655352:CAF655362 CKB655352:CKB655362 CTX655352:CTX655362 DDT655352:DDT655362 DNP655352:DNP655362 DXL655352:DXL655362 EHH655352:EHH655362 ERD655352:ERD655362 FAZ655352:FAZ655362 FKV655352:FKV655362 FUR655352:FUR655362 GEN655352:GEN655362 GOJ655352:GOJ655362 GYF655352:GYF655362 HIB655352:HIB655362 HRX655352:HRX655362 IBT655352:IBT655362 ILP655352:ILP655362 IVL655352:IVL655362 JFH655352:JFH655362 JPD655352:JPD655362 JYZ655352:JYZ655362 KIV655352:KIV655362 KSR655352:KSR655362 LCN655352:LCN655362 LMJ655352:LMJ655362 LWF655352:LWF655362 MGB655352:MGB655362 MPX655352:MPX655362 MZT655352:MZT655362 NJP655352:NJP655362 NTL655352:NTL655362 ODH655352:ODH655362 OND655352:OND655362 OWZ655352:OWZ655362 PGV655352:PGV655362 PQR655352:PQR655362 QAN655352:QAN655362 QKJ655352:QKJ655362 QUF655352:QUF655362 REB655352:REB655362 RNX655352:RNX655362 RXT655352:RXT655362 SHP655352:SHP655362 SRL655352:SRL655362 TBH655352:TBH655362 TLD655352:TLD655362 TUZ655352:TUZ655362 UEV655352:UEV655362 UOR655352:UOR655362 UYN655352:UYN655362 VIJ655352:VIJ655362 VSF655352:VSF655362 WCB655352:WCB655362 WLX655352:WLX655362 WVT655352:WVT655362 L720888:L720898 JH720888:JH720898 TD720888:TD720898 ACZ720888:ACZ720898 AMV720888:AMV720898 AWR720888:AWR720898 BGN720888:BGN720898 BQJ720888:BQJ720898 CAF720888:CAF720898 CKB720888:CKB720898 CTX720888:CTX720898 DDT720888:DDT720898 DNP720888:DNP720898 DXL720888:DXL720898 EHH720888:EHH720898 ERD720888:ERD720898 FAZ720888:FAZ720898 FKV720888:FKV720898 FUR720888:FUR720898 GEN720888:GEN720898 GOJ720888:GOJ720898 GYF720888:GYF720898 HIB720888:HIB720898 HRX720888:HRX720898 IBT720888:IBT720898 ILP720888:ILP720898 IVL720888:IVL720898 JFH720888:JFH720898 JPD720888:JPD720898 JYZ720888:JYZ720898 KIV720888:KIV720898 KSR720888:KSR720898 LCN720888:LCN720898 LMJ720888:LMJ720898 LWF720888:LWF720898 MGB720888:MGB720898 MPX720888:MPX720898 MZT720888:MZT720898 NJP720888:NJP720898 NTL720888:NTL720898 ODH720888:ODH720898 OND720888:OND720898 OWZ720888:OWZ720898 PGV720888:PGV720898 PQR720888:PQR720898 QAN720888:QAN720898 QKJ720888:QKJ720898 QUF720888:QUF720898 REB720888:REB720898 RNX720888:RNX720898 RXT720888:RXT720898 SHP720888:SHP720898 SRL720888:SRL720898 TBH720888:TBH720898 TLD720888:TLD720898 TUZ720888:TUZ720898 UEV720888:UEV720898 UOR720888:UOR720898 UYN720888:UYN720898 VIJ720888:VIJ720898 VSF720888:VSF720898 WCB720888:WCB720898 WLX720888:WLX720898 WVT720888:WVT720898 L786424:L786434 JH786424:JH786434 TD786424:TD786434 ACZ786424:ACZ786434 AMV786424:AMV786434 AWR786424:AWR786434 BGN786424:BGN786434 BQJ786424:BQJ786434 CAF786424:CAF786434 CKB786424:CKB786434 CTX786424:CTX786434 DDT786424:DDT786434 DNP786424:DNP786434 DXL786424:DXL786434 EHH786424:EHH786434 ERD786424:ERD786434 FAZ786424:FAZ786434 FKV786424:FKV786434 FUR786424:FUR786434 GEN786424:GEN786434 GOJ786424:GOJ786434 GYF786424:GYF786434 HIB786424:HIB786434 HRX786424:HRX786434 IBT786424:IBT786434 ILP786424:ILP786434 IVL786424:IVL786434 JFH786424:JFH786434 JPD786424:JPD786434 JYZ786424:JYZ786434 KIV786424:KIV786434 KSR786424:KSR786434 LCN786424:LCN786434 LMJ786424:LMJ786434 LWF786424:LWF786434 MGB786424:MGB786434 MPX786424:MPX786434 MZT786424:MZT786434 NJP786424:NJP786434 NTL786424:NTL786434 ODH786424:ODH786434 OND786424:OND786434 OWZ786424:OWZ786434 PGV786424:PGV786434 PQR786424:PQR786434 QAN786424:QAN786434 QKJ786424:QKJ786434 QUF786424:QUF786434 REB786424:REB786434 RNX786424:RNX786434 RXT786424:RXT786434 SHP786424:SHP786434 SRL786424:SRL786434 TBH786424:TBH786434 TLD786424:TLD786434 TUZ786424:TUZ786434 UEV786424:UEV786434 UOR786424:UOR786434 UYN786424:UYN786434 VIJ786424:VIJ786434 VSF786424:VSF786434 WCB786424:WCB786434 WLX786424:WLX786434 WVT786424:WVT786434 L851960:L851970 JH851960:JH851970 TD851960:TD851970 ACZ851960:ACZ851970 AMV851960:AMV851970 AWR851960:AWR851970 BGN851960:BGN851970 BQJ851960:BQJ851970 CAF851960:CAF851970 CKB851960:CKB851970 CTX851960:CTX851970 DDT851960:DDT851970 DNP851960:DNP851970 DXL851960:DXL851970 EHH851960:EHH851970 ERD851960:ERD851970 FAZ851960:FAZ851970 FKV851960:FKV851970 FUR851960:FUR851970 GEN851960:GEN851970 GOJ851960:GOJ851970 GYF851960:GYF851970 HIB851960:HIB851970 HRX851960:HRX851970 IBT851960:IBT851970 ILP851960:ILP851970 IVL851960:IVL851970 JFH851960:JFH851970 JPD851960:JPD851970 JYZ851960:JYZ851970 KIV851960:KIV851970 KSR851960:KSR851970 LCN851960:LCN851970 LMJ851960:LMJ851970 LWF851960:LWF851970 MGB851960:MGB851970 MPX851960:MPX851970 MZT851960:MZT851970 NJP851960:NJP851970 NTL851960:NTL851970 ODH851960:ODH851970 OND851960:OND851970 OWZ851960:OWZ851970 PGV851960:PGV851970 PQR851960:PQR851970 QAN851960:QAN851970 QKJ851960:QKJ851970 QUF851960:QUF851970 REB851960:REB851970 RNX851960:RNX851970 RXT851960:RXT851970 SHP851960:SHP851970 SRL851960:SRL851970 TBH851960:TBH851970 TLD851960:TLD851970 TUZ851960:TUZ851970 UEV851960:UEV851970 UOR851960:UOR851970 UYN851960:UYN851970 VIJ851960:VIJ851970 VSF851960:VSF851970 WCB851960:WCB851970 WLX851960:WLX851970 WVT851960:WVT851970 L917496:L917506 JH917496:JH917506 TD917496:TD917506 ACZ917496:ACZ917506 AMV917496:AMV917506 AWR917496:AWR917506 BGN917496:BGN917506 BQJ917496:BQJ917506 CAF917496:CAF917506 CKB917496:CKB917506 CTX917496:CTX917506 DDT917496:DDT917506 DNP917496:DNP917506 DXL917496:DXL917506 EHH917496:EHH917506 ERD917496:ERD917506 FAZ917496:FAZ917506 FKV917496:FKV917506 FUR917496:FUR917506 GEN917496:GEN917506 GOJ917496:GOJ917506 GYF917496:GYF917506 HIB917496:HIB917506 HRX917496:HRX917506 IBT917496:IBT917506 ILP917496:ILP917506 IVL917496:IVL917506 JFH917496:JFH917506 JPD917496:JPD917506 JYZ917496:JYZ917506 KIV917496:KIV917506 KSR917496:KSR917506 LCN917496:LCN917506 LMJ917496:LMJ917506 LWF917496:LWF917506 MGB917496:MGB917506 MPX917496:MPX917506 MZT917496:MZT917506 NJP917496:NJP917506 NTL917496:NTL917506 ODH917496:ODH917506 OND917496:OND917506 OWZ917496:OWZ917506 PGV917496:PGV917506 PQR917496:PQR917506 QAN917496:QAN917506 QKJ917496:QKJ917506 QUF917496:QUF917506 REB917496:REB917506 RNX917496:RNX917506 RXT917496:RXT917506 SHP917496:SHP917506 SRL917496:SRL917506 TBH917496:TBH917506 TLD917496:TLD917506 TUZ917496:TUZ917506 UEV917496:UEV917506 UOR917496:UOR917506 UYN917496:UYN917506 VIJ917496:VIJ917506 VSF917496:VSF917506 WCB917496:WCB917506 WLX917496:WLX917506 WVT917496:WVT917506 L983032:L983042 JH983032:JH983042 TD983032:TD983042 ACZ983032:ACZ983042 AMV983032:AMV983042 AWR983032:AWR983042 BGN983032:BGN983042 BQJ983032:BQJ983042 CAF983032:CAF983042 CKB983032:CKB983042 CTX983032:CTX983042 DDT983032:DDT983042 DNP983032:DNP983042 DXL983032:DXL983042 EHH983032:EHH983042 ERD983032:ERD983042 FAZ983032:FAZ983042 FKV983032:FKV983042 FUR983032:FUR983042 GEN983032:GEN983042 GOJ983032:GOJ983042 GYF983032:GYF983042 HIB983032:HIB983042 HRX983032:HRX983042 IBT983032:IBT983042 ILP983032:ILP983042 IVL983032:IVL983042 JFH983032:JFH983042 JPD983032:JPD983042 JYZ983032:JYZ983042 KIV983032:KIV983042 KSR983032:KSR983042 LCN983032:LCN983042 LMJ983032:LMJ983042 LWF983032:LWF983042 MGB983032:MGB983042 MPX983032:MPX983042 MZT983032:MZT983042 NJP983032:NJP983042 NTL983032:NTL983042 ODH983032:ODH983042 OND983032:OND983042 OWZ983032:OWZ983042 PGV983032:PGV983042 PQR983032:PQR983042 QAN983032:QAN983042 QKJ983032:QKJ983042 QUF983032:QUF983042 REB983032:REB983042 RNX983032:RNX983042 RXT983032:RXT983042 SHP983032:SHP983042 SRL983032:SRL983042 TBH983032:TBH983042 TLD983032:TLD983042 TUZ983032:TUZ983042 UEV983032:UEV983042 UOR983032:UOR983042 UYN983032:UYN983042 VIJ983032:VIJ983042 VSF983032:VSF983042 WCB983032:WCB983042 WLX983032:WLX983042 WVT983032:WVT983042">
      <formula1>"1 定年,2 結婚,3 出産・育児,4 病気,5 介護,6 転居,7 転職,8 その他"</formula1>
    </dataValidation>
    <dataValidation type="list" operator="equal" allowBlank="1" showErrorMessage="1" errorTitle="入力規則違反" error="リストから選択してください" sqref="B5:C14 IX5:IY14 ST5:SU14 ACP5:ACQ14 AML5:AMM14 AWH5:AWI14 BGD5:BGE14 BPZ5:BQA14 BZV5:BZW14 CJR5:CJS14 CTN5:CTO14 DDJ5:DDK14 DNF5:DNG14 DXB5:DXC14 EGX5:EGY14 EQT5:EQU14 FAP5:FAQ14 FKL5:FKM14 FUH5:FUI14 GED5:GEE14 GNZ5:GOA14 GXV5:GXW14 HHR5:HHS14 HRN5:HRO14 IBJ5:IBK14 ILF5:ILG14 IVB5:IVC14 JEX5:JEY14 JOT5:JOU14 JYP5:JYQ14 KIL5:KIM14 KSH5:KSI14 LCD5:LCE14 LLZ5:LMA14 LVV5:LVW14 MFR5:MFS14 MPN5:MPO14 MZJ5:MZK14 NJF5:NJG14 NTB5:NTC14 OCX5:OCY14 OMT5:OMU14 OWP5:OWQ14 PGL5:PGM14 PQH5:PQI14 QAD5:QAE14 QJZ5:QKA14 QTV5:QTW14 RDR5:RDS14 RNN5:RNO14 RXJ5:RXK14 SHF5:SHG14 SRB5:SRC14 TAX5:TAY14 TKT5:TKU14 TUP5:TUQ14 UEL5:UEM14 UOH5:UOI14 UYD5:UYE14 VHZ5:VIA14 VRV5:VRW14 WBR5:WBS14 WLN5:WLO14 WVJ5:WVK14 B65528:C65538 IX65528:IY65538 ST65528:SU65538 ACP65528:ACQ65538 AML65528:AMM65538 AWH65528:AWI65538 BGD65528:BGE65538 BPZ65528:BQA65538 BZV65528:BZW65538 CJR65528:CJS65538 CTN65528:CTO65538 DDJ65528:DDK65538 DNF65528:DNG65538 DXB65528:DXC65538 EGX65528:EGY65538 EQT65528:EQU65538 FAP65528:FAQ65538 FKL65528:FKM65538 FUH65528:FUI65538 GED65528:GEE65538 GNZ65528:GOA65538 GXV65528:GXW65538 HHR65528:HHS65538 HRN65528:HRO65538 IBJ65528:IBK65538 ILF65528:ILG65538 IVB65528:IVC65538 JEX65528:JEY65538 JOT65528:JOU65538 JYP65528:JYQ65538 KIL65528:KIM65538 KSH65528:KSI65538 LCD65528:LCE65538 LLZ65528:LMA65538 LVV65528:LVW65538 MFR65528:MFS65538 MPN65528:MPO65538 MZJ65528:MZK65538 NJF65528:NJG65538 NTB65528:NTC65538 OCX65528:OCY65538 OMT65528:OMU65538 OWP65528:OWQ65538 PGL65528:PGM65538 PQH65528:PQI65538 QAD65528:QAE65538 QJZ65528:QKA65538 QTV65528:QTW65538 RDR65528:RDS65538 RNN65528:RNO65538 RXJ65528:RXK65538 SHF65528:SHG65538 SRB65528:SRC65538 TAX65528:TAY65538 TKT65528:TKU65538 TUP65528:TUQ65538 UEL65528:UEM65538 UOH65528:UOI65538 UYD65528:UYE65538 VHZ65528:VIA65538 VRV65528:VRW65538 WBR65528:WBS65538 WLN65528:WLO65538 WVJ65528:WVK65538 B131064:C131074 IX131064:IY131074 ST131064:SU131074 ACP131064:ACQ131074 AML131064:AMM131074 AWH131064:AWI131074 BGD131064:BGE131074 BPZ131064:BQA131074 BZV131064:BZW131074 CJR131064:CJS131074 CTN131064:CTO131074 DDJ131064:DDK131074 DNF131064:DNG131074 DXB131064:DXC131074 EGX131064:EGY131074 EQT131064:EQU131074 FAP131064:FAQ131074 FKL131064:FKM131074 FUH131064:FUI131074 GED131064:GEE131074 GNZ131064:GOA131074 GXV131064:GXW131074 HHR131064:HHS131074 HRN131064:HRO131074 IBJ131064:IBK131074 ILF131064:ILG131074 IVB131064:IVC131074 JEX131064:JEY131074 JOT131064:JOU131074 JYP131064:JYQ131074 KIL131064:KIM131074 KSH131064:KSI131074 LCD131064:LCE131074 LLZ131064:LMA131074 LVV131064:LVW131074 MFR131064:MFS131074 MPN131064:MPO131074 MZJ131064:MZK131074 NJF131064:NJG131074 NTB131064:NTC131074 OCX131064:OCY131074 OMT131064:OMU131074 OWP131064:OWQ131074 PGL131064:PGM131074 PQH131064:PQI131074 QAD131064:QAE131074 QJZ131064:QKA131074 QTV131064:QTW131074 RDR131064:RDS131074 RNN131064:RNO131074 RXJ131064:RXK131074 SHF131064:SHG131074 SRB131064:SRC131074 TAX131064:TAY131074 TKT131064:TKU131074 TUP131064:TUQ131074 UEL131064:UEM131074 UOH131064:UOI131074 UYD131064:UYE131074 VHZ131064:VIA131074 VRV131064:VRW131074 WBR131064:WBS131074 WLN131064:WLO131074 WVJ131064:WVK131074 B196600:C196610 IX196600:IY196610 ST196600:SU196610 ACP196600:ACQ196610 AML196600:AMM196610 AWH196600:AWI196610 BGD196600:BGE196610 BPZ196600:BQA196610 BZV196600:BZW196610 CJR196600:CJS196610 CTN196600:CTO196610 DDJ196600:DDK196610 DNF196600:DNG196610 DXB196600:DXC196610 EGX196600:EGY196610 EQT196600:EQU196610 FAP196600:FAQ196610 FKL196600:FKM196610 FUH196600:FUI196610 GED196600:GEE196610 GNZ196600:GOA196610 GXV196600:GXW196610 HHR196600:HHS196610 HRN196600:HRO196610 IBJ196600:IBK196610 ILF196600:ILG196610 IVB196600:IVC196610 JEX196600:JEY196610 JOT196600:JOU196610 JYP196600:JYQ196610 KIL196600:KIM196610 KSH196600:KSI196610 LCD196600:LCE196610 LLZ196600:LMA196610 LVV196600:LVW196610 MFR196600:MFS196610 MPN196600:MPO196610 MZJ196600:MZK196610 NJF196600:NJG196610 NTB196600:NTC196610 OCX196600:OCY196610 OMT196600:OMU196610 OWP196600:OWQ196610 PGL196600:PGM196610 PQH196600:PQI196610 QAD196600:QAE196610 QJZ196600:QKA196610 QTV196600:QTW196610 RDR196600:RDS196610 RNN196600:RNO196610 RXJ196600:RXK196610 SHF196600:SHG196610 SRB196600:SRC196610 TAX196600:TAY196610 TKT196600:TKU196610 TUP196600:TUQ196610 UEL196600:UEM196610 UOH196600:UOI196610 UYD196600:UYE196610 VHZ196600:VIA196610 VRV196600:VRW196610 WBR196600:WBS196610 WLN196600:WLO196610 WVJ196600:WVK196610 B262136:C262146 IX262136:IY262146 ST262136:SU262146 ACP262136:ACQ262146 AML262136:AMM262146 AWH262136:AWI262146 BGD262136:BGE262146 BPZ262136:BQA262146 BZV262136:BZW262146 CJR262136:CJS262146 CTN262136:CTO262146 DDJ262136:DDK262146 DNF262136:DNG262146 DXB262136:DXC262146 EGX262136:EGY262146 EQT262136:EQU262146 FAP262136:FAQ262146 FKL262136:FKM262146 FUH262136:FUI262146 GED262136:GEE262146 GNZ262136:GOA262146 GXV262136:GXW262146 HHR262136:HHS262146 HRN262136:HRO262146 IBJ262136:IBK262146 ILF262136:ILG262146 IVB262136:IVC262146 JEX262136:JEY262146 JOT262136:JOU262146 JYP262136:JYQ262146 KIL262136:KIM262146 KSH262136:KSI262146 LCD262136:LCE262146 LLZ262136:LMA262146 LVV262136:LVW262146 MFR262136:MFS262146 MPN262136:MPO262146 MZJ262136:MZK262146 NJF262136:NJG262146 NTB262136:NTC262146 OCX262136:OCY262146 OMT262136:OMU262146 OWP262136:OWQ262146 PGL262136:PGM262146 PQH262136:PQI262146 QAD262136:QAE262146 QJZ262136:QKA262146 QTV262136:QTW262146 RDR262136:RDS262146 RNN262136:RNO262146 RXJ262136:RXK262146 SHF262136:SHG262146 SRB262136:SRC262146 TAX262136:TAY262146 TKT262136:TKU262146 TUP262136:TUQ262146 UEL262136:UEM262146 UOH262136:UOI262146 UYD262136:UYE262146 VHZ262136:VIA262146 VRV262136:VRW262146 WBR262136:WBS262146 WLN262136:WLO262146 WVJ262136:WVK262146 B327672:C327682 IX327672:IY327682 ST327672:SU327682 ACP327672:ACQ327682 AML327672:AMM327682 AWH327672:AWI327682 BGD327672:BGE327682 BPZ327672:BQA327682 BZV327672:BZW327682 CJR327672:CJS327682 CTN327672:CTO327682 DDJ327672:DDK327682 DNF327672:DNG327682 DXB327672:DXC327682 EGX327672:EGY327682 EQT327672:EQU327682 FAP327672:FAQ327682 FKL327672:FKM327682 FUH327672:FUI327682 GED327672:GEE327682 GNZ327672:GOA327682 GXV327672:GXW327682 HHR327672:HHS327682 HRN327672:HRO327682 IBJ327672:IBK327682 ILF327672:ILG327682 IVB327672:IVC327682 JEX327672:JEY327682 JOT327672:JOU327682 JYP327672:JYQ327682 KIL327672:KIM327682 KSH327672:KSI327682 LCD327672:LCE327682 LLZ327672:LMA327682 LVV327672:LVW327682 MFR327672:MFS327682 MPN327672:MPO327682 MZJ327672:MZK327682 NJF327672:NJG327682 NTB327672:NTC327682 OCX327672:OCY327682 OMT327672:OMU327682 OWP327672:OWQ327682 PGL327672:PGM327682 PQH327672:PQI327682 QAD327672:QAE327682 QJZ327672:QKA327682 QTV327672:QTW327682 RDR327672:RDS327682 RNN327672:RNO327682 RXJ327672:RXK327682 SHF327672:SHG327682 SRB327672:SRC327682 TAX327672:TAY327682 TKT327672:TKU327682 TUP327672:TUQ327682 UEL327672:UEM327682 UOH327672:UOI327682 UYD327672:UYE327682 VHZ327672:VIA327682 VRV327672:VRW327682 WBR327672:WBS327682 WLN327672:WLO327682 WVJ327672:WVK327682 B393208:C393218 IX393208:IY393218 ST393208:SU393218 ACP393208:ACQ393218 AML393208:AMM393218 AWH393208:AWI393218 BGD393208:BGE393218 BPZ393208:BQA393218 BZV393208:BZW393218 CJR393208:CJS393218 CTN393208:CTO393218 DDJ393208:DDK393218 DNF393208:DNG393218 DXB393208:DXC393218 EGX393208:EGY393218 EQT393208:EQU393218 FAP393208:FAQ393218 FKL393208:FKM393218 FUH393208:FUI393218 GED393208:GEE393218 GNZ393208:GOA393218 GXV393208:GXW393218 HHR393208:HHS393218 HRN393208:HRO393218 IBJ393208:IBK393218 ILF393208:ILG393218 IVB393208:IVC393218 JEX393208:JEY393218 JOT393208:JOU393218 JYP393208:JYQ393218 KIL393208:KIM393218 KSH393208:KSI393218 LCD393208:LCE393218 LLZ393208:LMA393218 LVV393208:LVW393218 MFR393208:MFS393218 MPN393208:MPO393218 MZJ393208:MZK393218 NJF393208:NJG393218 NTB393208:NTC393218 OCX393208:OCY393218 OMT393208:OMU393218 OWP393208:OWQ393218 PGL393208:PGM393218 PQH393208:PQI393218 QAD393208:QAE393218 QJZ393208:QKA393218 QTV393208:QTW393218 RDR393208:RDS393218 RNN393208:RNO393218 RXJ393208:RXK393218 SHF393208:SHG393218 SRB393208:SRC393218 TAX393208:TAY393218 TKT393208:TKU393218 TUP393208:TUQ393218 UEL393208:UEM393218 UOH393208:UOI393218 UYD393208:UYE393218 VHZ393208:VIA393218 VRV393208:VRW393218 WBR393208:WBS393218 WLN393208:WLO393218 WVJ393208:WVK393218 B458744:C458754 IX458744:IY458754 ST458744:SU458754 ACP458744:ACQ458754 AML458744:AMM458754 AWH458744:AWI458754 BGD458744:BGE458754 BPZ458744:BQA458754 BZV458744:BZW458754 CJR458744:CJS458754 CTN458744:CTO458754 DDJ458744:DDK458754 DNF458744:DNG458754 DXB458744:DXC458754 EGX458744:EGY458754 EQT458744:EQU458754 FAP458744:FAQ458754 FKL458744:FKM458754 FUH458744:FUI458754 GED458744:GEE458754 GNZ458744:GOA458754 GXV458744:GXW458754 HHR458744:HHS458754 HRN458744:HRO458754 IBJ458744:IBK458754 ILF458744:ILG458754 IVB458744:IVC458754 JEX458744:JEY458754 JOT458744:JOU458754 JYP458744:JYQ458754 KIL458744:KIM458754 KSH458744:KSI458754 LCD458744:LCE458754 LLZ458744:LMA458754 LVV458744:LVW458754 MFR458744:MFS458754 MPN458744:MPO458754 MZJ458744:MZK458754 NJF458744:NJG458754 NTB458744:NTC458754 OCX458744:OCY458754 OMT458744:OMU458754 OWP458744:OWQ458754 PGL458744:PGM458754 PQH458744:PQI458754 QAD458744:QAE458754 QJZ458744:QKA458754 QTV458744:QTW458754 RDR458744:RDS458754 RNN458744:RNO458754 RXJ458744:RXK458754 SHF458744:SHG458754 SRB458744:SRC458754 TAX458744:TAY458754 TKT458744:TKU458754 TUP458744:TUQ458754 UEL458744:UEM458754 UOH458744:UOI458754 UYD458744:UYE458754 VHZ458744:VIA458754 VRV458744:VRW458754 WBR458744:WBS458754 WLN458744:WLO458754 WVJ458744:WVK458754 B524280:C524290 IX524280:IY524290 ST524280:SU524290 ACP524280:ACQ524290 AML524280:AMM524290 AWH524280:AWI524290 BGD524280:BGE524290 BPZ524280:BQA524290 BZV524280:BZW524290 CJR524280:CJS524290 CTN524280:CTO524290 DDJ524280:DDK524290 DNF524280:DNG524290 DXB524280:DXC524290 EGX524280:EGY524290 EQT524280:EQU524290 FAP524280:FAQ524290 FKL524280:FKM524290 FUH524280:FUI524290 GED524280:GEE524290 GNZ524280:GOA524290 GXV524280:GXW524290 HHR524280:HHS524290 HRN524280:HRO524290 IBJ524280:IBK524290 ILF524280:ILG524290 IVB524280:IVC524290 JEX524280:JEY524290 JOT524280:JOU524290 JYP524280:JYQ524290 KIL524280:KIM524290 KSH524280:KSI524290 LCD524280:LCE524290 LLZ524280:LMA524290 LVV524280:LVW524290 MFR524280:MFS524290 MPN524280:MPO524290 MZJ524280:MZK524290 NJF524280:NJG524290 NTB524280:NTC524290 OCX524280:OCY524290 OMT524280:OMU524290 OWP524280:OWQ524290 PGL524280:PGM524290 PQH524280:PQI524290 QAD524280:QAE524290 QJZ524280:QKA524290 QTV524280:QTW524290 RDR524280:RDS524290 RNN524280:RNO524290 RXJ524280:RXK524290 SHF524280:SHG524290 SRB524280:SRC524290 TAX524280:TAY524290 TKT524280:TKU524290 TUP524280:TUQ524290 UEL524280:UEM524290 UOH524280:UOI524290 UYD524280:UYE524290 VHZ524280:VIA524290 VRV524280:VRW524290 WBR524280:WBS524290 WLN524280:WLO524290 WVJ524280:WVK524290 B589816:C589826 IX589816:IY589826 ST589816:SU589826 ACP589816:ACQ589826 AML589816:AMM589826 AWH589816:AWI589826 BGD589816:BGE589826 BPZ589816:BQA589826 BZV589816:BZW589826 CJR589816:CJS589826 CTN589816:CTO589826 DDJ589816:DDK589826 DNF589816:DNG589826 DXB589816:DXC589826 EGX589816:EGY589826 EQT589816:EQU589826 FAP589816:FAQ589826 FKL589816:FKM589826 FUH589816:FUI589826 GED589816:GEE589826 GNZ589816:GOA589826 GXV589816:GXW589826 HHR589816:HHS589826 HRN589816:HRO589826 IBJ589816:IBK589826 ILF589816:ILG589826 IVB589816:IVC589826 JEX589816:JEY589826 JOT589816:JOU589826 JYP589816:JYQ589826 KIL589816:KIM589826 KSH589816:KSI589826 LCD589816:LCE589826 LLZ589816:LMA589826 LVV589816:LVW589826 MFR589816:MFS589826 MPN589816:MPO589826 MZJ589816:MZK589826 NJF589816:NJG589826 NTB589816:NTC589826 OCX589816:OCY589826 OMT589816:OMU589826 OWP589816:OWQ589826 PGL589816:PGM589826 PQH589816:PQI589826 QAD589816:QAE589826 QJZ589816:QKA589826 QTV589816:QTW589826 RDR589816:RDS589826 RNN589816:RNO589826 RXJ589816:RXK589826 SHF589816:SHG589826 SRB589816:SRC589826 TAX589816:TAY589826 TKT589816:TKU589826 TUP589816:TUQ589826 UEL589816:UEM589826 UOH589816:UOI589826 UYD589816:UYE589826 VHZ589816:VIA589826 VRV589816:VRW589826 WBR589816:WBS589826 WLN589816:WLO589826 WVJ589816:WVK589826 B655352:C655362 IX655352:IY655362 ST655352:SU655362 ACP655352:ACQ655362 AML655352:AMM655362 AWH655352:AWI655362 BGD655352:BGE655362 BPZ655352:BQA655362 BZV655352:BZW655362 CJR655352:CJS655362 CTN655352:CTO655362 DDJ655352:DDK655362 DNF655352:DNG655362 DXB655352:DXC655362 EGX655352:EGY655362 EQT655352:EQU655362 FAP655352:FAQ655362 FKL655352:FKM655362 FUH655352:FUI655362 GED655352:GEE655362 GNZ655352:GOA655362 GXV655352:GXW655362 HHR655352:HHS655362 HRN655352:HRO655362 IBJ655352:IBK655362 ILF655352:ILG655362 IVB655352:IVC655362 JEX655352:JEY655362 JOT655352:JOU655362 JYP655352:JYQ655362 KIL655352:KIM655362 KSH655352:KSI655362 LCD655352:LCE655362 LLZ655352:LMA655362 LVV655352:LVW655362 MFR655352:MFS655362 MPN655352:MPO655362 MZJ655352:MZK655362 NJF655352:NJG655362 NTB655352:NTC655362 OCX655352:OCY655362 OMT655352:OMU655362 OWP655352:OWQ655362 PGL655352:PGM655362 PQH655352:PQI655362 QAD655352:QAE655362 QJZ655352:QKA655362 QTV655352:QTW655362 RDR655352:RDS655362 RNN655352:RNO655362 RXJ655352:RXK655362 SHF655352:SHG655362 SRB655352:SRC655362 TAX655352:TAY655362 TKT655352:TKU655362 TUP655352:TUQ655362 UEL655352:UEM655362 UOH655352:UOI655362 UYD655352:UYE655362 VHZ655352:VIA655362 VRV655352:VRW655362 WBR655352:WBS655362 WLN655352:WLO655362 WVJ655352:WVK655362 B720888:C720898 IX720888:IY720898 ST720888:SU720898 ACP720888:ACQ720898 AML720888:AMM720898 AWH720888:AWI720898 BGD720888:BGE720898 BPZ720888:BQA720898 BZV720888:BZW720898 CJR720888:CJS720898 CTN720888:CTO720898 DDJ720888:DDK720898 DNF720888:DNG720898 DXB720888:DXC720898 EGX720888:EGY720898 EQT720888:EQU720898 FAP720888:FAQ720898 FKL720888:FKM720898 FUH720888:FUI720898 GED720888:GEE720898 GNZ720888:GOA720898 GXV720888:GXW720898 HHR720888:HHS720898 HRN720888:HRO720898 IBJ720888:IBK720898 ILF720888:ILG720898 IVB720888:IVC720898 JEX720888:JEY720898 JOT720888:JOU720898 JYP720888:JYQ720898 KIL720888:KIM720898 KSH720888:KSI720898 LCD720888:LCE720898 LLZ720888:LMA720898 LVV720888:LVW720898 MFR720888:MFS720898 MPN720888:MPO720898 MZJ720888:MZK720898 NJF720888:NJG720898 NTB720888:NTC720898 OCX720888:OCY720898 OMT720888:OMU720898 OWP720888:OWQ720898 PGL720888:PGM720898 PQH720888:PQI720898 QAD720888:QAE720898 QJZ720888:QKA720898 QTV720888:QTW720898 RDR720888:RDS720898 RNN720888:RNO720898 RXJ720888:RXK720898 SHF720888:SHG720898 SRB720888:SRC720898 TAX720888:TAY720898 TKT720888:TKU720898 TUP720888:TUQ720898 UEL720888:UEM720898 UOH720888:UOI720898 UYD720888:UYE720898 VHZ720888:VIA720898 VRV720888:VRW720898 WBR720888:WBS720898 WLN720888:WLO720898 WVJ720888:WVK720898 B786424:C786434 IX786424:IY786434 ST786424:SU786434 ACP786424:ACQ786434 AML786424:AMM786434 AWH786424:AWI786434 BGD786424:BGE786434 BPZ786424:BQA786434 BZV786424:BZW786434 CJR786424:CJS786434 CTN786424:CTO786434 DDJ786424:DDK786434 DNF786424:DNG786434 DXB786424:DXC786434 EGX786424:EGY786434 EQT786424:EQU786434 FAP786424:FAQ786434 FKL786424:FKM786434 FUH786424:FUI786434 GED786424:GEE786434 GNZ786424:GOA786434 GXV786424:GXW786434 HHR786424:HHS786434 HRN786424:HRO786434 IBJ786424:IBK786434 ILF786424:ILG786434 IVB786424:IVC786434 JEX786424:JEY786434 JOT786424:JOU786434 JYP786424:JYQ786434 KIL786424:KIM786434 KSH786424:KSI786434 LCD786424:LCE786434 LLZ786424:LMA786434 LVV786424:LVW786434 MFR786424:MFS786434 MPN786424:MPO786434 MZJ786424:MZK786434 NJF786424:NJG786434 NTB786424:NTC786434 OCX786424:OCY786434 OMT786424:OMU786434 OWP786424:OWQ786434 PGL786424:PGM786434 PQH786424:PQI786434 QAD786424:QAE786434 QJZ786424:QKA786434 QTV786424:QTW786434 RDR786424:RDS786434 RNN786424:RNO786434 RXJ786424:RXK786434 SHF786424:SHG786434 SRB786424:SRC786434 TAX786424:TAY786434 TKT786424:TKU786434 TUP786424:TUQ786434 UEL786424:UEM786434 UOH786424:UOI786434 UYD786424:UYE786434 VHZ786424:VIA786434 VRV786424:VRW786434 WBR786424:WBS786434 WLN786424:WLO786434 WVJ786424:WVK786434 B851960:C851970 IX851960:IY851970 ST851960:SU851970 ACP851960:ACQ851970 AML851960:AMM851970 AWH851960:AWI851970 BGD851960:BGE851970 BPZ851960:BQA851970 BZV851960:BZW851970 CJR851960:CJS851970 CTN851960:CTO851970 DDJ851960:DDK851970 DNF851960:DNG851970 DXB851960:DXC851970 EGX851960:EGY851970 EQT851960:EQU851970 FAP851960:FAQ851970 FKL851960:FKM851970 FUH851960:FUI851970 GED851960:GEE851970 GNZ851960:GOA851970 GXV851960:GXW851970 HHR851960:HHS851970 HRN851960:HRO851970 IBJ851960:IBK851970 ILF851960:ILG851970 IVB851960:IVC851970 JEX851960:JEY851970 JOT851960:JOU851970 JYP851960:JYQ851970 KIL851960:KIM851970 KSH851960:KSI851970 LCD851960:LCE851970 LLZ851960:LMA851970 LVV851960:LVW851970 MFR851960:MFS851970 MPN851960:MPO851970 MZJ851960:MZK851970 NJF851960:NJG851970 NTB851960:NTC851970 OCX851960:OCY851970 OMT851960:OMU851970 OWP851960:OWQ851970 PGL851960:PGM851970 PQH851960:PQI851970 QAD851960:QAE851970 QJZ851960:QKA851970 QTV851960:QTW851970 RDR851960:RDS851970 RNN851960:RNO851970 RXJ851960:RXK851970 SHF851960:SHG851970 SRB851960:SRC851970 TAX851960:TAY851970 TKT851960:TKU851970 TUP851960:TUQ851970 UEL851960:UEM851970 UOH851960:UOI851970 UYD851960:UYE851970 VHZ851960:VIA851970 VRV851960:VRW851970 WBR851960:WBS851970 WLN851960:WLO851970 WVJ851960:WVK851970 B917496:C917506 IX917496:IY917506 ST917496:SU917506 ACP917496:ACQ917506 AML917496:AMM917506 AWH917496:AWI917506 BGD917496:BGE917506 BPZ917496:BQA917506 BZV917496:BZW917506 CJR917496:CJS917506 CTN917496:CTO917506 DDJ917496:DDK917506 DNF917496:DNG917506 DXB917496:DXC917506 EGX917496:EGY917506 EQT917496:EQU917506 FAP917496:FAQ917506 FKL917496:FKM917506 FUH917496:FUI917506 GED917496:GEE917506 GNZ917496:GOA917506 GXV917496:GXW917506 HHR917496:HHS917506 HRN917496:HRO917506 IBJ917496:IBK917506 ILF917496:ILG917506 IVB917496:IVC917506 JEX917496:JEY917506 JOT917496:JOU917506 JYP917496:JYQ917506 KIL917496:KIM917506 KSH917496:KSI917506 LCD917496:LCE917506 LLZ917496:LMA917506 LVV917496:LVW917506 MFR917496:MFS917506 MPN917496:MPO917506 MZJ917496:MZK917506 NJF917496:NJG917506 NTB917496:NTC917506 OCX917496:OCY917506 OMT917496:OMU917506 OWP917496:OWQ917506 PGL917496:PGM917506 PQH917496:PQI917506 QAD917496:QAE917506 QJZ917496:QKA917506 QTV917496:QTW917506 RDR917496:RDS917506 RNN917496:RNO917506 RXJ917496:RXK917506 SHF917496:SHG917506 SRB917496:SRC917506 TAX917496:TAY917506 TKT917496:TKU917506 TUP917496:TUQ917506 UEL917496:UEM917506 UOH917496:UOI917506 UYD917496:UYE917506 VHZ917496:VIA917506 VRV917496:VRW917506 WBR917496:WBS917506 WLN917496:WLO917506 WVJ917496:WVK917506 B983032:C983042 IX983032:IY983042 ST983032:SU983042 ACP983032:ACQ983042 AML983032:AMM983042 AWH983032:AWI983042 BGD983032:BGE983042 BPZ983032:BQA983042 BZV983032:BZW983042 CJR983032:CJS983042 CTN983032:CTO983042 DDJ983032:DDK983042 DNF983032:DNG983042 DXB983032:DXC983042 EGX983032:EGY983042 EQT983032:EQU983042 FAP983032:FAQ983042 FKL983032:FKM983042 FUH983032:FUI983042 GED983032:GEE983042 GNZ983032:GOA983042 GXV983032:GXW983042 HHR983032:HHS983042 HRN983032:HRO983042 IBJ983032:IBK983042 ILF983032:ILG983042 IVB983032:IVC983042 JEX983032:JEY983042 JOT983032:JOU983042 JYP983032:JYQ983042 KIL983032:KIM983042 KSH983032:KSI983042 LCD983032:LCE983042 LLZ983032:LMA983042 LVV983032:LVW983042 MFR983032:MFS983042 MPN983032:MPO983042 MZJ983032:MZK983042 NJF983032:NJG983042 NTB983032:NTC983042 OCX983032:OCY983042 OMT983032:OMU983042 OWP983032:OWQ983042 PGL983032:PGM983042 PQH983032:PQI983042 QAD983032:QAE983042 QJZ983032:QKA983042 QTV983032:QTW983042 RDR983032:RDS983042 RNN983032:RNO983042 RXJ983032:RXK983042 SHF983032:SHG983042 SRB983032:SRC983042 TAX983032:TAY983042 TKT983032:TKU983042 TUP983032:TUQ983042 UEL983032:UEM983042 UOH983032:UOI983042 UYD983032:UYE983042 VHZ983032:VIA983042 VRV983032:VRW983042 WBR983032:WBS983042 WLN983032:WLO983042 WVJ983032:WVK983042">
      <formula1>"常勤,非常勤"</formula1>
    </dataValidation>
  </dataValidations>
  <pageMargins left="0.78740157480314965" right="0.74803149606299213" top="0.86614173228346458" bottom="0.94488188976377963" header="0.51181102362204722" footer="0.47244094488188981"/>
  <pageSetup paperSize="9" firstPageNumber="0" orientation="landscape" useFirstPageNumber="1" r:id="rId2"/>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59999389629810485"/>
    <pageSetUpPr fitToPage="1"/>
  </sheetPr>
  <dimension ref="A1:M28"/>
  <sheetViews>
    <sheetView showGridLines="0" view="pageBreakPreview" zoomScaleNormal="100" zoomScaleSheetLayoutView="100" workbookViewId="0">
      <selection activeCell="F3" sqref="F3"/>
    </sheetView>
  </sheetViews>
  <sheetFormatPr defaultColWidth="8.08203125" defaultRowHeight="13" x14ac:dyDescent="0.55000000000000004"/>
  <cols>
    <col min="1" max="1" width="6.58203125" style="277" customWidth="1"/>
    <col min="2" max="2" width="8.08203125" style="277" customWidth="1"/>
    <col min="3" max="3" width="9.08203125" style="277" customWidth="1"/>
    <col min="4" max="5" width="8.58203125" style="277" customWidth="1"/>
    <col min="6" max="10" width="13.08203125" style="277" customWidth="1"/>
    <col min="11" max="13" width="8.4140625" style="277" customWidth="1"/>
    <col min="14" max="255" width="8.08203125" style="277"/>
    <col min="256" max="256" width="6.58203125" style="277" customWidth="1"/>
    <col min="257" max="269" width="8.4140625" style="277" customWidth="1"/>
    <col min="270" max="511" width="8.08203125" style="277"/>
    <col min="512" max="512" width="6.58203125" style="277" customWidth="1"/>
    <col min="513" max="525" width="8.4140625" style="277" customWidth="1"/>
    <col min="526" max="767" width="8.08203125" style="277"/>
    <col min="768" max="768" width="6.58203125" style="277" customWidth="1"/>
    <col min="769" max="781" width="8.4140625" style="277" customWidth="1"/>
    <col min="782" max="1023" width="8.08203125" style="277"/>
    <col min="1024" max="1024" width="6.58203125" style="277" customWidth="1"/>
    <col min="1025" max="1037" width="8.4140625" style="277" customWidth="1"/>
    <col min="1038" max="1279" width="8.08203125" style="277"/>
    <col min="1280" max="1280" width="6.58203125" style="277" customWidth="1"/>
    <col min="1281" max="1293" width="8.4140625" style="277" customWidth="1"/>
    <col min="1294" max="1535" width="8.08203125" style="277"/>
    <col min="1536" max="1536" width="6.58203125" style="277" customWidth="1"/>
    <col min="1537" max="1549" width="8.4140625" style="277" customWidth="1"/>
    <col min="1550" max="1791" width="8.08203125" style="277"/>
    <col min="1792" max="1792" width="6.58203125" style="277" customWidth="1"/>
    <col min="1793" max="1805" width="8.4140625" style="277" customWidth="1"/>
    <col min="1806" max="2047" width="8.08203125" style="277"/>
    <col min="2048" max="2048" width="6.58203125" style="277" customWidth="1"/>
    <col min="2049" max="2061" width="8.4140625" style="277" customWidth="1"/>
    <col min="2062" max="2303" width="8.08203125" style="277"/>
    <col min="2304" max="2304" width="6.58203125" style="277" customWidth="1"/>
    <col min="2305" max="2317" width="8.4140625" style="277" customWidth="1"/>
    <col min="2318" max="2559" width="8.08203125" style="277"/>
    <col min="2560" max="2560" width="6.58203125" style="277" customWidth="1"/>
    <col min="2561" max="2573" width="8.4140625" style="277" customWidth="1"/>
    <col min="2574" max="2815" width="8.08203125" style="277"/>
    <col min="2816" max="2816" width="6.58203125" style="277" customWidth="1"/>
    <col min="2817" max="2829" width="8.4140625" style="277" customWidth="1"/>
    <col min="2830" max="3071" width="8.08203125" style="277"/>
    <col min="3072" max="3072" width="6.58203125" style="277" customWidth="1"/>
    <col min="3073" max="3085" width="8.4140625" style="277" customWidth="1"/>
    <col min="3086" max="3327" width="8.08203125" style="277"/>
    <col min="3328" max="3328" width="6.58203125" style="277" customWidth="1"/>
    <col min="3329" max="3341" width="8.4140625" style="277" customWidth="1"/>
    <col min="3342" max="3583" width="8.08203125" style="277"/>
    <col min="3584" max="3584" width="6.58203125" style="277" customWidth="1"/>
    <col min="3585" max="3597" width="8.4140625" style="277" customWidth="1"/>
    <col min="3598" max="3839" width="8.08203125" style="277"/>
    <col min="3840" max="3840" width="6.58203125" style="277" customWidth="1"/>
    <col min="3841" max="3853" width="8.4140625" style="277" customWidth="1"/>
    <col min="3854" max="4095" width="8.08203125" style="277"/>
    <col min="4096" max="4096" width="6.58203125" style="277" customWidth="1"/>
    <col min="4097" max="4109" width="8.4140625" style="277" customWidth="1"/>
    <col min="4110" max="4351" width="8.08203125" style="277"/>
    <col min="4352" max="4352" width="6.58203125" style="277" customWidth="1"/>
    <col min="4353" max="4365" width="8.4140625" style="277" customWidth="1"/>
    <col min="4366" max="4607" width="8.08203125" style="277"/>
    <col min="4608" max="4608" width="6.58203125" style="277" customWidth="1"/>
    <col min="4609" max="4621" width="8.4140625" style="277" customWidth="1"/>
    <col min="4622" max="4863" width="8.08203125" style="277"/>
    <col min="4864" max="4864" width="6.58203125" style="277" customWidth="1"/>
    <col min="4865" max="4877" width="8.4140625" style="277" customWidth="1"/>
    <col min="4878" max="5119" width="8.08203125" style="277"/>
    <col min="5120" max="5120" width="6.58203125" style="277" customWidth="1"/>
    <col min="5121" max="5133" width="8.4140625" style="277" customWidth="1"/>
    <col min="5134" max="5375" width="8.08203125" style="277"/>
    <col min="5376" max="5376" width="6.58203125" style="277" customWidth="1"/>
    <col min="5377" max="5389" width="8.4140625" style="277" customWidth="1"/>
    <col min="5390" max="5631" width="8.08203125" style="277"/>
    <col min="5632" max="5632" width="6.58203125" style="277" customWidth="1"/>
    <col min="5633" max="5645" width="8.4140625" style="277" customWidth="1"/>
    <col min="5646" max="5887" width="8.08203125" style="277"/>
    <col min="5888" max="5888" width="6.58203125" style="277" customWidth="1"/>
    <col min="5889" max="5901" width="8.4140625" style="277" customWidth="1"/>
    <col min="5902" max="6143" width="8.08203125" style="277"/>
    <col min="6144" max="6144" width="6.58203125" style="277" customWidth="1"/>
    <col min="6145" max="6157" width="8.4140625" style="277" customWidth="1"/>
    <col min="6158" max="6399" width="8.08203125" style="277"/>
    <col min="6400" max="6400" width="6.58203125" style="277" customWidth="1"/>
    <col min="6401" max="6413" width="8.4140625" style="277" customWidth="1"/>
    <col min="6414" max="6655" width="8.08203125" style="277"/>
    <col min="6656" max="6656" width="6.58203125" style="277" customWidth="1"/>
    <col min="6657" max="6669" width="8.4140625" style="277" customWidth="1"/>
    <col min="6670" max="6911" width="8.08203125" style="277"/>
    <col min="6912" max="6912" width="6.58203125" style="277" customWidth="1"/>
    <col min="6913" max="6925" width="8.4140625" style="277" customWidth="1"/>
    <col min="6926" max="7167" width="8.08203125" style="277"/>
    <col min="7168" max="7168" width="6.58203125" style="277" customWidth="1"/>
    <col min="7169" max="7181" width="8.4140625" style="277" customWidth="1"/>
    <col min="7182" max="7423" width="8.08203125" style="277"/>
    <col min="7424" max="7424" width="6.58203125" style="277" customWidth="1"/>
    <col min="7425" max="7437" width="8.4140625" style="277" customWidth="1"/>
    <col min="7438" max="7679" width="8.08203125" style="277"/>
    <col min="7680" max="7680" width="6.58203125" style="277" customWidth="1"/>
    <col min="7681" max="7693" width="8.4140625" style="277" customWidth="1"/>
    <col min="7694" max="7935" width="8.08203125" style="277"/>
    <col min="7936" max="7936" width="6.58203125" style="277" customWidth="1"/>
    <col min="7937" max="7949" width="8.4140625" style="277" customWidth="1"/>
    <col min="7950" max="8191" width="8.08203125" style="277"/>
    <col min="8192" max="8192" width="6.58203125" style="277" customWidth="1"/>
    <col min="8193" max="8205" width="8.4140625" style="277" customWidth="1"/>
    <col min="8206" max="8447" width="8.08203125" style="277"/>
    <col min="8448" max="8448" width="6.58203125" style="277" customWidth="1"/>
    <col min="8449" max="8461" width="8.4140625" style="277" customWidth="1"/>
    <col min="8462" max="8703" width="8.08203125" style="277"/>
    <col min="8704" max="8704" width="6.58203125" style="277" customWidth="1"/>
    <col min="8705" max="8717" width="8.4140625" style="277" customWidth="1"/>
    <col min="8718" max="8959" width="8.08203125" style="277"/>
    <col min="8960" max="8960" width="6.58203125" style="277" customWidth="1"/>
    <col min="8961" max="8973" width="8.4140625" style="277" customWidth="1"/>
    <col min="8974" max="9215" width="8.08203125" style="277"/>
    <col min="9216" max="9216" width="6.58203125" style="277" customWidth="1"/>
    <col min="9217" max="9229" width="8.4140625" style="277" customWidth="1"/>
    <col min="9230" max="9471" width="8.08203125" style="277"/>
    <col min="9472" max="9472" width="6.58203125" style="277" customWidth="1"/>
    <col min="9473" max="9485" width="8.4140625" style="277" customWidth="1"/>
    <col min="9486" max="9727" width="8.08203125" style="277"/>
    <col min="9728" max="9728" width="6.58203125" style="277" customWidth="1"/>
    <col min="9729" max="9741" width="8.4140625" style="277" customWidth="1"/>
    <col min="9742" max="9983" width="8.08203125" style="277"/>
    <col min="9984" max="9984" width="6.58203125" style="277" customWidth="1"/>
    <col min="9985" max="9997" width="8.4140625" style="277" customWidth="1"/>
    <col min="9998" max="10239" width="8.08203125" style="277"/>
    <col min="10240" max="10240" width="6.58203125" style="277" customWidth="1"/>
    <col min="10241" max="10253" width="8.4140625" style="277" customWidth="1"/>
    <col min="10254" max="10495" width="8.08203125" style="277"/>
    <col min="10496" max="10496" width="6.58203125" style="277" customWidth="1"/>
    <col min="10497" max="10509" width="8.4140625" style="277" customWidth="1"/>
    <col min="10510" max="10751" width="8.08203125" style="277"/>
    <col min="10752" max="10752" width="6.58203125" style="277" customWidth="1"/>
    <col min="10753" max="10765" width="8.4140625" style="277" customWidth="1"/>
    <col min="10766" max="11007" width="8.08203125" style="277"/>
    <col min="11008" max="11008" width="6.58203125" style="277" customWidth="1"/>
    <col min="11009" max="11021" width="8.4140625" style="277" customWidth="1"/>
    <col min="11022" max="11263" width="8.08203125" style="277"/>
    <col min="11264" max="11264" width="6.58203125" style="277" customWidth="1"/>
    <col min="11265" max="11277" width="8.4140625" style="277" customWidth="1"/>
    <col min="11278" max="11519" width="8.08203125" style="277"/>
    <col min="11520" max="11520" width="6.58203125" style="277" customWidth="1"/>
    <col min="11521" max="11533" width="8.4140625" style="277" customWidth="1"/>
    <col min="11534" max="11775" width="8.08203125" style="277"/>
    <col min="11776" max="11776" width="6.58203125" style="277" customWidth="1"/>
    <col min="11777" max="11789" width="8.4140625" style="277" customWidth="1"/>
    <col min="11790" max="12031" width="8.08203125" style="277"/>
    <col min="12032" max="12032" width="6.58203125" style="277" customWidth="1"/>
    <col min="12033" max="12045" width="8.4140625" style="277" customWidth="1"/>
    <col min="12046" max="12287" width="8.08203125" style="277"/>
    <col min="12288" max="12288" width="6.58203125" style="277" customWidth="1"/>
    <col min="12289" max="12301" width="8.4140625" style="277" customWidth="1"/>
    <col min="12302" max="12543" width="8.08203125" style="277"/>
    <col min="12544" max="12544" width="6.58203125" style="277" customWidth="1"/>
    <col min="12545" max="12557" width="8.4140625" style="277" customWidth="1"/>
    <col min="12558" max="12799" width="8.08203125" style="277"/>
    <col min="12800" max="12800" width="6.58203125" style="277" customWidth="1"/>
    <col min="12801" max="12813" width="8.4140625" style="277" customWidth="1"/>
    <col min="12814" max="13055" width="8.08203125" style="277"/>
    <col min="13056" max="13056" width="6.58203125" style="277" customWidth="1"/>
    <col min="13057" max="13069" width="8.4140625" style="277" customWidth="1"/>
    <col min="13070" max="13311" width="8.08203125" style="277"/>
    <col min="13312" max="13312" width="6.58203125" style="277" customWidth="1"/>
    <col min="13313" max="13325" width="8.4140625" style="277" customWidth="1"/>
    <col min="13326" max="13567" width="8.08203125" style="277"/>
    <col min="13568" max="13568" width="6.58203125" style="277" customWidth="1"/>
    <col min="13569" max="13581" width="8.4140625" style="277" customWidth="1"/>
    <col min="13582" max="13823" width="8.08203125" style="277"/>
    <col min="13824" max="13824" width="6.58203125" style="277" customWidth="1"/>
    <col min="13825" max="13837" width="8.4140625" style="277" customWidth="1"/>
    <col min="13838" max="14079" width="8.08203125" style="277"/>
    <col min="14080" max="14080" width="6.58203125" style="277" customWidth="1"/>
    <col min="14081" max="14093" width="8.4140625" style="277" customWidth="1"/>
    <col min="14094" max="14335" width="8.08203125" style="277"/>
    <col min="14336" max="14336" width="6.58203125" style="277" customWidth="1"/>
    <col min="14337" max="14349" width="8.4140625" style="277" customWidth="1"/>
    <col min="14350" max="14591" width="8.08203125" style="277"/>
    <col min="14592" max="14592" width="6.58203125" style="277" customWidth="1"/>
    <col min="14593" max="14605" width="8.4140625" style="277" customWidth="1"/>
    <col min="14606" max="14847" width="8.08203125" style="277"/>
    <col min="14848" max="14848" width="6.58203125" style="277" customWidth="1"/>
    <col min="14849" max="14861" width="8.4140625" style="277" customWidth="1"/>
    <col min="14862" max="15103" width="8.08203125" style="277"/>
    <col min="15104" max="15104" width="6.58203125" style="277" customWidth="1"/>
    <col min="15105" max="15117" width="8.4140625" style="277" customWidth="1"/>
    <col min="15118" max="15359" width="8.08203125" style="277"/>
    <col min="15360" max="15360" width="6.58203125" style="277" customWidth="1"/>
    <col min="15361" max="15373" width="8.4140625" style="277" customWidth="1"/>
    <col min="15374" max="15615" width="8.08203125" style="277"/>
    <col min="15616" max="15616" width="6.58203125" style="277" customWidth="1"/>
    <col min="15617" max="15629" width="8.4140625" style="277" customWidth="1"/>
    <col min="15630" max="15871" width="8.08203125" style="277"/>
    <col min="15872" max="15872" width="6.58203125" style="277" customWidth="1"/>
    <col min="15873" max="15885" width="8.4140625" style="277" customWidth="1"/>
    <col min="15886" max="16127" width="8.08203125" style="277"/>
    <col min="16128" max="16128" width="6.58203125" style="277" customWidth="1"/>
    <col min="16129" max="16141" width="8.4140625" style="277" customWidth="1"/>
    <col min="16142" max="16384" width="8.08203125" style="277"/>
  </cols>
  <sheetData>
    <row r="1" spans="1:13" ht="24" customHeight="1" x14ac:dyDescent="0.55000000000000004">
      <c r="A1" s="112" t="s">
        <v>175</v>
      </c>
      <c r="B1" s="84"/>
      <c r="C1" s="84"/>
      <c r="D1" s="84"/>
      <c r="E1" s="84"/>
      <c r="F1" s="84"/>
      <c r="G1" s="84"/>
      <c r="H1" s="84"/>
      <c r="I1" s="84"/>
      <c r="J1" s="84"/>
      <c r="K1" s="1198" t="str">
        <f>IF(共通!$C$5&lt;&gt;"",共通!$C$5,"")</f>
        <v/>
      </c>
      <c r="L1" s="1205"/>
      <c r="M1" s="1199"/>
    </row>
    <row r="2" spans="1:13" ht="24" customHeight="1" x14ac:dyDescent="0.55000000000000004">
      <c r="A2" s="84" t="s">
        <v>1080</v>
      </c>
      <c r="B2" s="84"/>
      <c r="C2" s="84"/>
      <c r="D2" s="84"/>
      <c r="E2" s="84"/>
      <c r="F2" s="84"/>
      <c r="G2" s="84"/>
      <c r="H2" s="84"/>
      <c r="I2" s="84"/>
      <c r="J2" s="84"/>
      <c r="K2" s="84"/>
      <c r="L2" s="84"/>
      <c r="M2" s="84"/>
    </row>
    <row r="3" spans="1:13" ht="24" customHeight="1" x14ac:dyDescent="0.55000000000000004">
      <c r="A3" s="84"/>
      <c r="B3" s="204" t="s">
        <v>176</v>
      </c>
      <c r="C3" s="204"/>
      <c r="D3" s="205"/>
      <c r="E3" s="130"/>
      <c r="F3" s="247"/>
      <c r="G3" s="204" t="s">
        <v>177</v>
      </c>
      <c r="H3" s="204"/>
      <c r="I3" s="130"/>
      <c r="J3" s="247"/>
      <c r="K3" s="84"/>
      <c r="L3" s="84"/>
      <c r="M3" s="84"/>
    </row>
    <row r="4" spans="1:13" ht="24" customHeight="1" x14ac:dyDescent="0.55000000000000004">
      <c r="A4" s="84"/>
      <c r="B4" s="204" t="s">
        <v>178</v>
      </c>
      <c r="C4" s="204"/>
      <c r="D4" s="130"/>
      <c r="E4" s="130"/>
      <c r="F4" s="247"/>
      <c r="G4" s="204" t="s">
        <v>179</v>
      </c>
      <c r="H4" s="204"/>
      <c r="I4" s="130"/>
      <c r="J4" s="247"/>
      <c r="K4" s="84"/>
      <c r="L4" s="84"/>
      <c r="M4" s="84"/>
    </row>
    <row r="5" spans="1:13" ht="24" customHeight="1" x14ac:dyDescent="0.55000000000000004">
      <c r="A5" s="84"/>
      <c r="B5" s="256"/>
      <c r="C5" s="256"/>
      <c r="D5" s="85"/>
      <c r="E5" s="85"/>
      <c r="F5" s="85"/>
      <c r="G5" s="85"/>
      <c r="H5" s="85"/>
      <c r="I5" s="85"/>
      <c r="J5" s="85"/>
      <c r="K5" s="85"/>
      <c r="L5" s="84"/>
      <c r="M5" s="84"/>
    </row>
    <row r="6" spans="1:13" ht="24" customHeight="1" x14ac:dyDescent="0.55000000000000004">
      <c r="A6" s="112" t="s">
        <v>180</v>
      </c>
      <c r="B6" s="84"/>
      <c r="C6" s="84"/>
      <c r="D6" s="84"/>
      <c r="E6" s="84"/>
      <c r="F6" s="84"/>
      <c r="G6" s="84"/>
      <c r="H6" s="84"/>
      <c r="I6" s="84"/>
      <c r="J6" s="84"/>
      <c r="K6" s="84"/>
      <c r="L6" s="84"/>
      <c r="M6" s="84"/>
    </row>
    <row r="7" spans="1:13" ht="24" customHeight="1" x14ac:dyDescent="0.55000000000000004">
      <c r="A7" s="84" t="s">
        <v>181</v>
      </c>
      <c r="B7" s="84"/>
      <c r="C7" s="84"/>
      <c r="D7" s="84"/>
      <c r="E7" s="84"/>
      <c r="F7" s="84"/>
      <c r="G7" s="84"/>
      <c r="H7" s="84"/>
      <c r="I7" s="84"/>
      <c r="J7" s="84"/>
      <c r="K7" s="84"/>
      <c r="L7" s="84"/>
      <c r="M7" s="84"/>
    </row>
    <row r="8" spans="1:13" ht="24" customHeight="1" x14ac:dyDescent="0.55000000000000004">
      <c r="A8" s="84" t="s">
        <v>182</v>
      </c>
      <c r="B8" s="84"/>
      <c r="C8" s="84"/>
      <c r="D8" s="84"/>
      <c r="E8" s="84"/>
      <c r="F8" s="84"/>
      <c r="G8" s="651"/>
      <c r="H8" s="651"/>
      <c r="I8" s="84" t="s">
        <v>119</v>
      </c>
      <c r="J8" s="84"/>
      <c r="K8" s="84"/>
      <c r="L8" s="84"/>
      <c r="M8" s="84"/>
    </row>
    <row r="9" spans="1:13" ht="24" customHeight="1" x14ac:dyDescent="0.55000000000000004">
      <c r="A9" s="184"/>
      <c r="B9" s="184"/>
      <c r="C9" s="184" t="s">
        <v>183</v>
      </c>
      <c r="D9" s="771">
        <f>SUM(D10:E11)</f>
        <v>0</v>
      </c>
      <c r="E9" s="772"/>
      <c r="F9" s="84" t="s">
        <v>1208</v>
      </c>
      <c r="G9" s="84"/>
      <c r="H9" s="84"/>
      <c r="I9" s="159"/>
      <c r="J9" s="269"/>
      <c r="K9" s="84"/>
      <c r="L9" s="84"/>
      <c r="M9" s="84"/>
    </row>
    <row r="10" spans="1:13" ht="24" customHeight="1" x14ac:dyDescent="0.55000000000000004">
      <c r="A10" s="773"/>
      <c r="B10" s="775" t="s">
        <v>184</v>
      </c>
      <c r="C10" s="206" t="s">
        <v>185</v>
      </c>
      <c r="D10" s="777"/>
      <c r="E10" s="778"/>
      <c r="F10" s="207"/>
      <c r="G10" s="779" t="s">
        <v>186</v>
      </c>
      <c r="H10" s="779"/>
      <c r="I10" s="779"/>
      <c r="J10" s="779"/>
      <c r="K10" s="779"/>
      <c r="L10" s="779"/>
      <c r="M10" s="84"/>
    </row>
    <row r="11" spans="1:13" ht="24" customHeight="1" x14ac:dyDescent="0.55000000000000004">
      <c r="A11" s="774"/>
      <c r="B11" s="776"/>
      <c r="C11" s="206" t="s">
        <v>187</v>
      </c>
      <c r="D11" s="777"/>
      <c r="E11" s="778"/>
      <c r="F11" s="207"/>
      <c r="G11" s="779"/>
      <c r="H11" s="779"/>
      <c r="I11" s="779"/>
      <c r="J11" s="779"/>
      <c r="K11" s="779"/>
      <c r="L11" s="779"/>
      <c r="M11" s="84"/>
    </row>
    <row r="12" spans="1:13" ht="24" customHeight="1" x14ac:dyDescent="0.55000000000000004">
      <c r="A12" s="84" t="s">
        <v>188</v>
      </c>
      <c r="B12" s="208"/>
      <c r="C12" s="209"/>
      <c r="D12" s="210"/>
      <c r="E12" s="84"/>
      <c r="F12" s="84"/>
      <c r="G12" s="84"/>
      <c r="H12" s="159"/>
      <c r="I12" s="269"/>
      <c r="J12" s="84"/>
      <c r="K12" s="84"/>
      <c r="L12" s="84"/>
      <c r="M12" s="84"/>
    </row>
    <row r="13" spans="1:13" ht="24" customHeight="1" x14ac:dyDescent="0.55000000000000004">
      <c r="A13" s="184"/>
      <c r="B13" s="159"/>
      <c r="C13" s="84"/>
      <c r="D13" s="84"/>
      <c r="E13" s="84"/>
      <c r="F13" s="84"/>
      <c r="G13" s="607"/>
      <c r="H13" s="84" t="s">
        <v>119</v>
      </c>
      <c r="I13" s="269"/>
      <c r="J13" s="84"/>
      <c r="K13" s="84"/>
      <c r="L13" s="84"/>
      <c r="M13" s="84"/>
    </row>
    <row r="14" spans="1:13" ht="24" customHeight="1" x14ac:dyDescent="0.55000000000000004">
      <c r="A14" s="84" t="s">
        <v>1044</v>
      </c>
      <c r="B14" s="84"/>
      <c r="C14" s="84"/>
      <c r="D14" s="84"/>
      <c r="E14" s="84"/>
      <c r="F14" s="84"/>
      <c r="G14" s="109"/>
      <c r="H14" s="103" t="s">
        <v>119</v>
      </c>
      <c r="I14" s="84"/>
      <c r="J14" s="84"/>
      <c r="K14" s="84"/>
      <c r="L14" s="84"/>
      <c r="M14" s="84"/>
    </row>
    <row r="15" spans="1:13" ht="24" customHeight="1" x14ac:dyDescent="0.55000000000000004">
      <c r="A15" s="84" t="s">
        <v>1045</v>
      </c>
      <c r="B15" s="84"/>
      <c r="C15" s="84"/>
      <c r="D15" s="84"/>
      <c r="E15" s="84"/>
      <c r="F15" s="84"/>
      <c r="G15" s="109"/>
      <c r="H15" s="103" t="s">
        <v>119</v>
      </c>
      <c r="I15" s="84"/>
      <c r="J15" s="84"/>
      <c r="K15" s="84"/>
      <c r="L15" s="84"/>
      <c r="M15" s="84"/>
    </row>
    <row r="16" spans="1:13" ht="24" customHeight="1" x14ac:dyDescent="0.55000000000000004">
      <c r="A16" s="84" t="s">
        <v>609</v>
      </c>
      <c r="B16" s="84"/>
      <c r="C16" s="84"/>
      <c r="D16" s="84"/>
      <c r="E16" s="84"/>
      <c r="F16" s="84"/>
      <c r="G16" s="84"/>
      <c r="H16" s="84"/>
      <c r="I16" s="84"/>
      <c r="J16" s="84"/>
      <c r="K16" s="84"/>
      <c r="L16" s="84"/>
      <c r="M16" s="84"/>
    </row>
    <row r="17" spans="1:13" ht="24" customHeight="1" x14ac:dyDescent="0.55000000000000004">
      <c r="A17" s="84"/>
      <c r="B17" s="109"/>
      <c r="C17" s="103" t="s">
        <v>189</v>
      </c>
      <c r="D17" s="158"/>
      <c r="E17" s="158"/>
      <c r="F17" s="84"/>
      <c r="G17" s="84"/>
      <c r="H17" s="184" t="s">
        <v>190</v>
      </c>
      <c r="I17" s="768"/>
      <c r="J17" s="769"/>
      <c r="K17" s="769"/>
      <c r="L17" s="769"/>
      <c r="M17" s="770"/>
    </row>
    <row r="18" spans="1:13" ht="24" customHeight="1" x14ac:dyDescent="0.55000000000000004">
      <c r="A18" s="84" t="s">
        <v>191</v>
      </c>
      <c r="B18" s="84"/>
      <c r="C18" s="84"/>
      <c r="D18" s="84"/>
      <c r="E18" s="84"/>
      <c r="F18" s="84"/>
      <c r="G18" s="84"/>
      <c r="H18" s="84"/>
      <c r="I18" s="84"/>
      <c r="J18" s="84"/>
      <c r="K18" s="84"/>
      <c r="L18" s="84"/>
      <c r="M18" s="84"/>
    </row>
    <row r="19" spans="1:13" ht="24" customHeight="1" x14ac:dyDescent="0.55000000000000004">
      <c r="A19" s="84"/>
      <c r="B19" s="109"/>
      <c r="C19" s="103" t="s">
        <v>159</v>
      </c>
      <c r="D19" s="158"/>
      <c r="E19" s="158"/>
      <c r="F19" s="84"/>
      <c r="G19" s="84"/>
      <c r="H19" s="184" t="s">
        <v>190</v>
      </c>
      <c r="I19" s="768"/>
      <c r="J19" s="769"/>
      <c r="K19" s="769"/>
      <c r="L19" s="769"/>
      <c r="M19" s="770"/>
    </row>
    <row r="20" spans="1:13" ht="24" customHeight="1" x14ac:dyDescent="0.55000000000000004">
      <c r="A20" s="84"/>
      <c r="B20" s="84"/>
      <c r="C20" s="84"/>
      <c r="D20" s="84"/>
      <c r="E20" s="84"/>
      <c r="F20" s="84"/>
      <c r="G20" s="84"/>
      <c r="H20" s="84"/>
      <c r="I20" s="84"/>
      <c r="J20" s="84"/>
      <c r="K20" s="84"/>
      <c r="L20" s="84"/>
      <c r="M20" s="84"/>
    </row>
    <row r="21" spans="1:13" ht="24" customHeight="1" x14ac:dyDescent="0.55000000000000004">
      <c r="A21" s="84" t="s">
        <v>192</v>
      </c>
      <c r="B21" s="84"/>
      <c r="C21" s="84"/>
      <c r="D21" s="84"/>
      <c r="E21" s="84"/>
      <c r="F21" s="84"/>
      <c r="G21" s="109"/>
      <c r="H21" s="103" t="s">
        <v>119</v>
      </c>
      <c r="I21" s="84"/>
      <c r="J21" s="84"/>
      <c r="K21" s="84"/>
      <c r="L21" s="84"/>
      <c r="M21" s="84"/>
    </row>
    <row r="22" spans="1:13" ht="24" customHeight="1" x14ac:dyDescent="0.55000000000000004">
      <c r="A22" s="84"/>
      <c r="B22" s="84" t="s">
        <v>193</v>
      </c>
      <c r="C22" s="84"/>
      <c r="D22" s="84"/>
      <c r="E22" s="84"/>
      <c r="F22" s="84"/>
      <c r="G22" s="248" t="s">
        <v>164</v>
      </c>
      <c r="H22" s="607"/>
      <c r="I22" s="618" t="s">
        <v>1104</v>
      </c>
      <c r="J22" s="607"/>
      <c r="K22" s="84"/>
      <c r="L22" s="84"/>
      <c r="M22" s="84"/>
    </row>
    <row r="23" spans="1:13" ht="22.5" customHeight="1" x14ac:dyDescent="0.55000000000000004"/>
    <row r="24" spans="1:13" ht="22.5" customHeight="1" x14ac:dyDescent="0.55000000000000004"/>
    <row r="25" spans="1:13" ht="22.5" customHeight="1" x14ac:dyDescent="0.55000000000000004"/>
    <row r="26" spans="1:13" ht="22.5" customHeight="1" x14ac:dyDescent="0.55000000000000004"/>
    <row r="27" spans="1:13" ht="22.5" customHeight="1" x14ac:dyDescent="0.55000000000000004"/>
    <row r="28" spans="1:13" ht="22.5" customHeight="1" x14ac:dyDescent="0.55000000000000004"/>
  </sheetData>
  <sheetProtection algorithmName="SHA-512" hashValue="sKmZkNM8qhbUakrJzlvIZIEa+NYU2DvUJcmD5gfh7kSaPFQSlUgIeWfmWPBPPmiXI2NtTzo4xbx4U5Mft9xbHw==" saltValue="Kwovzkpc2EDcuUub+GKl5A==" spinCount="100000" sheet="1" selectLockedCells="1"/>
  <customSheetViews>
    <customSheetView guid="{D58F8239-5449-4CE0-AB10-2003FEDC1360}" scale="85" showPageBreaks="1" showGridLines="0" fitToPage="1" printArea="1" view="pageBreakPreview">
      <selection activeCell="B3" sqref="B3"/>
      <pageMargins left="0.78740157480314965" right="0.74803149606299213" top="0.86614173228346458" bottom="0.94488188976377963" header="0.51181102362204722" footer="0.47244094488188981"/>
      <pageSetup paperSize="9" scale="99" firstPageNumber="0" orientation="landscape" useFirstPageNumber="1" r:id="rId1"/>
      <headerFooter alignWithMargins="0">
        <oddFooter>&amp;C&amp;A</oddFooter>
      </headerFooter>
    </customSheetView>
  </customSheetViews>
  <mergeCells count="10">
    <mergeCell ref="A10:A11"/>
    <mergeCell ref="B10:B11"/>
    <mergeCell ref="D10:E10"/>
    <mergeCell ref="D11:E11"/>
    <mergeCell ref="G10:L11"/>
    <mergeCell ref="I17:M17"/>
    <mergeCell ref="G8:H8"/>
    <mergeCell ref="I19:M19"/>
    <mergeCell ref="D9:E9"/>
    <mergeCell ref="K1:M1"/>
  </mergeCells>
  <phoneticPr fontId="2"/>
  <conditionalFormatting sqref="G8 D9:E11 G13:G15 B17 I17 B19:B20 G21">
    <cfRule type="notContainsBlanks" dxfId="509" priority="19" stopIfTrue="1">
      <formula>LEN(TRIM(B8))&gt;0</formula>
    </cfRule>
  </conditionalFormatting>
  <conditionalFormatting sqref="I17:M17">
    <cfRule type="expression" dxfId="508" priority="18" stopIfTrue="1">
      <formula>$B$17="無"</formula>
    </cfRule>
  </conditionalFormatting>
  <conditionalFormatting sqref="H22">
    <cfRule type="expression" dxfId="507" priority="9" stopIfTrue="1">
      <formula>$G$21="いない"</formula>
    </cfRule>
  </conditionalFormatting>
  <conditionalFormatting sqref="H22">
    <cfRule type="notContainsBlanks" dxfId="506" priority="10" stopIfTrue="1">
      <formula>LEN(TRIM(H22))&gt;0</formula>
    </cfRule>
  </conditionalFormatting>
  <conditionalFormatting sqref="J22">
    <cfRule type="notContainsBlanks" dxfId="505" priority="6" stopIfTrue="1">
      <formula>LEN(TRIM(J22))&gt;0</formula>
    </cfRule>
  </conditionalFormatting>
  <conditionalFormatting sqref="J22">
    <cfRule type="expression" dxfId="504" priority="5" stopIfTrue="1">
      <formula>$G$21="いない"</formula>
    </cfRule>
  </conditionalFormatting>
  <conditionalFormatting sqref="K1">
    <cfRule type="notContainsBlanks" dxfId="503" priority="4" stopIfTrue="1">
      <formula>LEN(TRIM(K1))&gt;0</formula>
    </cfRule>
  </conditionalFormatting>
  <conditionalFormatting sqref="I19:I20">
    <cfRule type="notContainsBlanks" dxfId="502" priority="3" stopIfTrue="1">
      <formula>LEN(TRIM(I19))&gt;0</formula>
    </cfRule>
  </conditionalFormatting>
  <conditionalFormatting sqref="I19">
    <cfRule type="expression" dxfId="501" priority="2" stopIfTrue="1">
      <formula>$B$19="無"</formula>
    </cfRule>
  </conditionalFormatting>
  <conditionalFormatting sqref="F3:F4 J3:J4">
    <cfRule type="notContainsBlanks" dxfId="500" priority="1" stopIfTrue="1">
      <formula>LEN(TRIM(F3))&gt;0</formula>
    </cfRule>
  </conditionalFormatting>
  <dataValidations count="3">
    <dataValidation type="list" operator="equal" allowBlank="1" showErrorMessage="1" errorTitle="入力規則違反" error="リストから選択してください" sqref="G13:G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G65550:G65552 JB65550:JB65552 SX65550:SX65552 ACT65550:ACT65552 AMP65550:AMP65552 AWL65550:AWL65552 BGH65550:BGH65552 BQD65550:BQD65552 BZZ65550:BZZ65552 CJV65550:CJV65552 CTR65550:CTR65552 DDN65550:DDN65552 DNJ65550:DNJ65552 DXF65550:DXF65552 EHB65550:EHB65552 EQX65550:EQX65552 FAT65550:FAT65552 FKP65550:FKP65552 FUL65550:FUL65552 GEH65550:GEH65552 GOD65550:GOD65552 GXZ65550:GXZ65552 HHV65550:HHV65552 HRR65550:HRR65552 IBN65550:IBN65552 ILJ65550:ILJ65552 IVF65550:IVF65552 JFB65550:JFB65552 JOX65550:JOX65552 JYT65550:JYT65552 KIP65550:KIP65552 KSL65550:KSL65552 LCH65550:LCH65552 LMD65550:LMD65552 LVZ65550:LVZ65552 MFV65550:MFV65552 MPR65550:MPR65552 MZN65550:MZN65552 NJJ65550:NJJ65552 NTF65550:NTF65552 ODB65550:ODB65552 OMX65550:OMX65552 OWT65550:OWT65552 PGP65550:PGP65552 PQL65550:PQL65552 QAH65550:QAH65552 QKD65550:QKD65552 QTZ65550:QTZ65552 RDV65550:RDV65552 RNR65550:RNR65552 RXN65550:RXN65552 SHJ65550:SHJ65552 SRF65550:SRF65552 TBB65550:TBB65552 TKX65550:TKX65552 TUT65550:TUT65552 UEP65550:UEP65552 UOL65550:UOL65552 UYH65550:UYH65552 VID65550:VID65552 VRZ65550:VRZ65552 WBV65550:WBV65552 WLR65550:WLR65552 WVN65550:WVN65552 G131086:G131088 JB131086:JB131088 SX131086:SX131088 ACT131086:ACT131088 AMP131086:AMP131088 AWL131086:AWL131088 BGH131086:BGH131088 BQD131086:BQD131088 BZZ131086:BZZ131088 CJV131086:CJV131088 CTR131086:CTR131088 DDN131086:DDN131088 DNJ131086:DNJ131088 DXF131086:DXF131088 EHB131086:EHB131088 EQX131086:EQX131088 FAT131086:FAT131088 FKP131086:FKP131088 FUL131086:FUL131088 GEH131086:GEH131088 GOD131086:GOD131088 GXZ131086:GXZ131088 HHV131086:HHV131088 HRR131086:HRR131088 IBN131086:IBN131088 ILJ131086:ILJ131088 IVF131086:IVF131088 JFB131086:JFB131088 JOX131086:JOX131088 JYT131086:JYT131088 KIP131086:KIP131088 KSL131086:KSL131088 LCH131086:LCH131088 LMD131086:LMD131088 LVZ131086:LVZ131088 MFV131086:MFV131088 MPR131086:MPR131088 MZN131086:MZN131088 NJJ131086:NJJ131088 NTF131086:NTF131088 ODB131086:ODB131088 OMX131086:OMX131088 OWT131086:OWT131088 PGP131086:PGP131088 PQL131086:PQL131088 QAH131086:QAH131088 QKD131086:QKD131088 QTZ131086:QTZ131088 RDV131086:RDV131088 RNR131086:RNR131088 RXN131086:RXN131088 SHJ131086:SHJ131088 SRF131086:SRF131088 TBB131086:TBB131088 TKX131086:TKX131088 TUT131086:TUT131088 UEP131086:UEP131088 UOL131086:UOL131088 UYH131086:UYH131088 VID131086:VID131088 VRZ131086:VRZ131088 WBV131086:WBV131088 WLR131086:WLR131088 WVN131086:WVN131088 G196622:G196624 JB196622:JB196624 SX196622:SX196624 ACT196622:ACT196624 AMP196622:AMP196624 AWL196622:AWL196624 BGH196622:BGH196624 BQD196622:BQD196624 BZZ196622:BZZ196624 CJV196622:CJV196624 CTR196622:CTR196624 DDN196622:DDN196624 DNJ196622:DNJ196624 DXF196622:DXF196624 EHB196622:EHB196624 EQX196622:EQX196624 FAT196622:FAT196624 FKP196622:FKP196624 FUL196622:FUL196624 GEH196622:GEH196624 GOD196622:GOD196624 GXZ196622:GXZ196624 HHV196622:HHV196624 HRR196622:HRR196624 IBN196622:IBN196624 ILJ196622:ILJ196624 IVF196622:IVF196624 JFB196622:JFB196624 JOX196622:JOX196624 JYT196622:JYT196624 KIP196622:KIP196624 KSL196622:KSL196624 LCH196622:LCH196624 LMD196622:LMD196624 LVZ196622:LVZ196624 MFV196622:MFV196624 MPR196622:MPR196624 MZN196622:MZN196624 NJJ196622:NJJ196624 NTF196622:NTF196624 ODB196622:ODB196624 OMX196622:OMX196624 OWT196622:OWT196624 PGP196622:PGP196624 PQL196622:PQL196624 QAH196622:QAH196624 QKD196622:QKD196624 QTZ196622:QTZ196624 RDV196622:RDV196624 RNR196622:RNR196624 RXN196622:RXN196624 SHJ196622:SHJ196624 SRF196622:SRF196624 TBB196622:TBB196624 TKX196622:TKX196624 TUT196622:TUT196624 UEP196622:UEP196624 UOL196622:UOL196624 UYH196622:UYH196624 VID196622:VID196624 VRZ196622:VRZ196624 WBV196622:WBV196624 WLR196622:WLR196624 WVN196622:WVN196624 G262158:G262160 JB262158:JB262160 SX262158:SX262160 ACT262158:ACT262160 AMP262158:AMP262160 AWL262158:AWL262160 BGH262158:BGH262160 BQD262158:BQD262160 BZZ262158:BZZ262160 CJV262158:CJV262160 CTR262158:CTR262160 DDN262158:DDN262160 DNJ262158:DNJ262160 DXF262158:DXF262160 EHB262158:EHB262160 EQX262158:EQX262160 FAT262158:FAT262160 FKP262158:FKP262160 FUL262158:FUL262160 GEH262158:GEH262160 GOD262158:GOD262160 GXZ262158:GXZ262160 HHV262158:HHV262160 HRR262158:HRR262160 IBN262158:IBN262160 ILJ262158:ILJ262160 IVF262158:IVF262160 JFB262158:JFB262160 JOX262158:JOX262160 JYT262158:JYT262160 KIP262158:KIP262160 KSL262158:KSL262160 LCH262158:LCH262160 LMD262158:LMD262160 LVZ262158:LVZ262160 MFV262158:MFV262160 MPR262158:MPR262160 MZN262158:MZN262160 NJJ262158:NJJ262160 NTF262158:NTF262160 ODB262158:ODB262160 OMX262158:OMX262160 OWT262158:OWT262160 PGP262158:PGP262160 PQL262158:PQL262160 QAH262158:QAH262160 QKD262158:QKD262160 QTZ262158:QTZ262160 RDV262158:RDV262160 RNR262158:RNR262160 RXN262158:RXN262160 SHJ262158:SHJ262160 SRF262158:SRF262160 TBB262158:TBB262160 TKX262158:TKX262160 TUT262158:TUT262160 UEP262158:UEP262160 UOL262158:UOL262160 UYH262158:UYH262160 VID262158:VID262160 VRZ262158:VRZ262160 WBV262158:WBV262160 WLR262158:WLR262160 WVN262158:WVN262160 G327694:G327696 JB327694:JB327696 SX327694:SX327696 ACT327694:ACT327696 AMP327694:AMP327696 AWL327694:AWL327696 BGH327694:BGH327696 BQD327694:BQD327696 BZZ327694:BZZ327696 CJV327694:CJV327696 CTR327694:CTR327696 DDN327694:DDN327696 DNJ327694:DNJ327696 DXF327694:DXF327696 EHB327694:EHB327696 EQX327694:EQX327696 FAT327694:FAT327696 FKP327694:FKP327696 FUL327694:FUL327696 GEH327694:GEH327696 GOD327694:GOD327696 GXZ327694:GXZ327696 HHV327694:HHV327696 HRR327694:HRR327696 IBN327694:IBN327696 ILJ327694:ILJ327696 IVF327694:IVF327696 JFB327694:JFB327696 JOX327694:JOX327696 JYT327694:JYT327696 KIP327694:KIP327696 KSL327694:KSL327696 LCH327694:LCH327696 LMD327694:LMD327696 LVZ327694:LVZ327696 MFV327694:MFV327696 MPR327694:MPR327696 MZN327694:MZN327696 NJJ327694:NJJ327696 NTF327694:NTF327696 ODB327694:ODB327696 OMX327694:OMX327696 OWT327694:OWT327696 PGP327694:PGP327696 PQL327694:PQL327696 QAH327694:QAH327696 QKD327694:QKD327696 QTZ327694:QTZ327696 RDV327694:RDV327696 RNR327694:RNR327696 RXN327694:RXN327696 SHJ327694:SHJ327696 SRF327694:SRF327696 TBB327694:TBB327696 TKX327694:TKX327696 TUT327694:TUT327696 UEP327694:UEP327696 UOL327694:UOL327696 UYH327694:UYH327696 VID327694:VID327696 VRZ327694:VRZ327696 WBV327694:WBV327696 WLR327694:WLR327696 WVN327694:WVN327696 G393230:G393232 JB393230:JB393232 SX393230:SX393232 ACT393230:ACT393232 AMP393230:AMP393232 AWL393230:AWL393232 BGH393230:BGH393232 BQD393230:BQD393232 BZZ393230:BZZ393232 CJV393230:CJV393232 CTR393230:CTR393232 DDN393230:DDN393232 DNJ393230:DNJ393232 DXF393230:DXF393232 EHB393230:EHB393232 EQX393230:EQX393232 FAT393230:FAT393232 FKP393230:FKP393232 FUL393230:FUL393232 GEH393230:GEH393232 GOD393230:GOD393232 GXZ393230:GXZ393232 HHV393230:HHV393232 HRR393230:HRR393232 IBN393230:IBN393232 ILJ393230:ILJ393232 IVF393230:IVF393232 JFB393230:JFB393232 JOX393230:JOX393232 JYT393230:JYT393232 KIP393230:KIP393232 KSL393230:KSL393232 LCH393230:LCH393232 LMD393230:LMD393232 LVZ393230:LVZ393232 MFV393230:MFV393232 MPR393230:MPR393232 MZN393230:MZN393232 NJJ393230:NJJ393232 NTF393230:NTF393232 ODB393230:ODB393232 OMX393230:OMX393232 OWT393230:OWT393232 PGP393230:PGP393232 PQL393230:PQL393232 QAH393230:QAH393232 QKD393230:QKD393232 QTZ393230:QTZ393232 RDV393230:RDV393232 RNR393230:RNR393232 RXN393230:RXN393232 SHJ393230:SHJ393232 SRF393230:SRF393232 TBB393230:TBB393232 TKX393230:TKX393232 TUT393230:TUT393232 UEP393230:UEP393232 UOL393230:UOL393232 UYH393230:UYH393232 VID393230:VID393232 VRZ393230:VRZ393232 WBV393230:WBV393232 WLR393230:WLR393232 WVN393230:WVN393232 G458766:G458768 JB458766:JB458768 SX458766:SX458768 ACT458766:ACT458768 AMP458766:AMP458768 AWL458766:AWL458768 BGH458766:BGH458768 BQD458766:BQD458768 BZZ458766:BZZ458768 CJV458766:CJV458768 CTR458766:CTR458768 DDN458766:DDN458768 DNJ458766:DNJ458768 DXF458766:DXF458768 EHB458766:EHB458768 EQX458766:EQX458768 FAT458766:FAT458768 FKP458766:FKP458768 FUL458766:FUL458768 GEH458766:GEH458768 GOD458766:GOD458768 GXZ458766:GXZ458768 HHV458766:HHV458768 HRR458766:HRR458768 IBN458766:IBN458768 ILJ458766:ILJ458768 IVF458766:IVF458768 JFB458766:JFB458768 JOX458766:JOX458768 JYT458766:JYT458768 KIP458766:KIP458768 KSL458766:KSL458768 LCH458766:LCH458768 LMD458766:LMD458768 LVZ458766:LVZ458768 MFV458766:MFV458768 MPR458766:MPR458768 MZN458766:MZN458768 NJJ458766:NJJ458768 NTF458766:NTF458768 ODB458766:ODB458768 OMX458766:OMX458768 OWT458766:OWT458768 PGP458766:PGP458768 PQL458766:PQL458768 QAH458766:QAH458768 QKD458766:QKD458768 QTZ458766:QTZ458768 RDV458766:RDV458768 RNR458766:RNR458768 RXN458766:RXN458768 SHJ458766:SHJ458768 SRF458766:SRF458768 TBB458766:TBB458768 TKX458766:TKX458768 TUT458766:TUT458768 UEP458766:UEP458768 UOL458766:UOL458768 UYH458766:UYH458768 VID458766:VID458768 VRZ458766:VRZ458768 WBV458766:WBV458768 WLR458766:WLR458768 WVN458766:WVN458768 G524302:G524304 JB524302:JB524304 SX524302:SX524304 ACT524302:ACT524304 AMP524302:AMP524304 AWL524302:AWL524304 BGH524302:BGH524304 BQD524302:BQD524304 BZZ524302:BZZ524304 CJV524302:CJV524304 CTR524302:CTR524304 DDN524302:DDN524304 DNJ524302:DNJ524304 DXF524302:DXF524304 EHB524302:EHB524304 EQX524302:EQX524304 FAT524302:FAT524304 FKP524302:FKP524304 FUL524302:FUL524304 GEH524302:GEH524304 GOD524302:GOD524304 GXZ524302:GXZ524304 HHV524302:HHV524304 HRR524302:HRR524304 IBN524302:IBN524304 ILJ524302:ILJ524304 IVF524302:IVF524304 JFB524302:JFB524304 JOX524302:JOX524304 JYT524302:JYT524304 KIP524302:KIP524304 KSL524302:KSL524304 LCH524302:LCH524304 LMD524302:LMD524304 LVZ524302:LVZ524304 MFV524302:MFV524304 MPR524302:MPR524304 MZN524302:MZN524304 NJJ524302:NJJ524304 NTF524302:NTF524304 ODB524302:ODB524304 OMX524302:OMX524304 OWT524302:OWT524304 PGP524302:PGP524304 PQL524302:PQL524304 QAH524302:QAH524304 QKD524302:QKD524304 QTZ524302:QTZ524304 RDV524302:RDV524304 RNR524302:RNR524304 RXN524302:RXN524304 SHJ524302:SHJ524304 SRF524302:SRF524304 TBB524302:TBB524304 TKX524302:TKX524304 TUT524302:TUT524304 UEP524302:UEP524304 UOL524302:UOL524304 UYH524302:UYH524304 VID524302:VID524304 VRZ524302:VRZ524304 WBV524302:WBV524304 WLR524302:WLR524304 WVN524302:WVN524304 G589838:G589840 JB589838:JB589840 SX589838:SX589840 ACT589838:ACT589840 AMP589838:AMP589840 AWL589838:AWL589840 BGH589838:BGH589840 BQD589838:BQD589840 BZZ589838:BZZ589840 CJV589838:CJV589840 CTR589838:CTR589840 DDN589838:DDN589840 DNJ589838:DNJ589840 DXF589838:DXF589840 EHB589838:EHB589840 EQX589838:EQX589840 FAT589838:FAT589840 FKP589838:FKP589840 FUL589838:FUL589840 GEH589838:GEH589840 GOD589838:GOD589840 GXZ589838:GXZ589840 HHV589838:HHV589840 HRR589838:HRR589840 IBN589838:IBN589840 ILJ589838:ILJ589840 IVF589838:IVF589840 JFB589838:JFB589840 JOX589838:JOX589840 JYT589838:JYT589840 KIP589838:KIP589840 KSL589838:KSL589840 LCH589838:LCH589840 LMD589838:LMD589840 LVZ589838:LVZ589840 MFV589838:MFV589840 MPR589838:MPR589840 MZN589838:MZN589840 NJJ589838:NJJ589840 NTF589838:NTF589840 ODB589838:ODB589840 OMX589838:OMX589840 OWT589838:OWT589840 PGP589838:PGP589840 PQL589838:PQL589840 QAH589838:QAH589840 QKD589838:QKD589840 QTZ589838:QTZ589840 RDV589838:RDV589840 RNR589838:RNR589840 RXN589838:RXN589840 SHJ589838:SHJ589840 SRF589838:SRF589840 TBB589838:TBB589840 TKX589838:TKX589840 TUT589838:TUT589840 UEP589838:UEP589840 UOL589838:UOL589840 UYH589838:UYH589840 VID589838:VID589840 VRZ589838:VRZ589840 WBV589838:WBV589840 WLR589838:WLR589840 WVN589838:WVN589840 G655374:G655376 JB655374:JB655376 SX655374:SX655376 ACT655374:ACT655376 AMP655374:AMP655376 AWL655374:AWL655376 BGH655374:BGH655376 BQD655374:BQD655376 BZZ655374:BZZ655376 CJV655374:CJV655376 CTR655374:CTR655376 DDN655374:DDN655376 DNJ655374:DNJ655376 DXF655374:DXF655376 EHB655374:EHB655376 EQX655374:EQX655376 FAT655374:FAT655376 FKP655374:FKP655376 FUL655374:FUL655376 GEH655374:GEH655376 GOD655374:GOD655376 GXZ655374:GXZ655376 HHV655374:HHV655376 HRR655374:HRR655376 IBN655374:IBN655376 ILJ655374:ILJ655376 IVF655374:IVF655376 JFB655374:JFB655376 JOX655374:JOX655376 JYT655374:JYT655376 KIP655374:KIP655376 KSL655374:KSL655376 LCH655374:LCH655376 LMD655374:LMD655376 LVZ655374:LVZ655376 MFV655374:MFV655376 MPR655374:MPR655376 MZN655374:MZN655376 NJJ655374:NJJ655376 NTF655374:NTF655376 ODB655374:ODB655376 OMX655374:OMX655376 OWT655374:OWT655376 PGP655374:PGP655376 PQL655374:PQL655376 QAH655374:QAH655376 QKD655374:QKD655376 QTZ655374:QTZ655376 RDV655374:RDV655376 RNR655374:RNR655376 RXN655374:RXN655376 SHJ655374:SHJ655376 SRF655374:SRF655376 TBB655374:TBB655376 TKX655374:TKX655376 TUT655374:TUT655376 UEP655374:UEP655376 UOL655374:UOL655376 UYH655374:UYH655376 VID655374:VID655376 VRZ655374:VRZ655376 WBV655374:WBV655376 WLR655374:WLR655376 WVN655374:WVN655376 G720910:G720912 JB720910:JB720912 SX720910:SX720912 ACT720910:ACT720912 AMP720910:AMP720912 AWL720910:AWL720912 BGH720910:BGH720912 BQD720910:BQD720912 BZZ720910:BZZ720912 CJV720910:CJV720912 CTR720910:CTR720912 DDN720910:DDN720912 DNJ720910:DNJ720912 DXF720910:DXF720912 EHB720910:EHB720912 EQX720910:EQX720912 FAT720910:FAT720912 FKP720910:FKP720912 FUL720910:FUL720912 GEH720910:GEH720912 GOD720910:GOD720912 GXZ720910:GXZ720912 HHV720910:HHV720912 HRR720910:HRR720912 IBN720910:IBN720912 ILJ720910:ILJ720912 IVF720910:IVF720912 JFB720910:JFB720912 JOX720910:JOX720912 JYT720910:JYT720912 KIP720910:KIP720912 KSL720910:KSL720912 LCH720910:LCH720912 LMD720910:LMD720912 LVZ720910:LVZ720912 MFV720910:MFV720912 MPR720910:MPR720912 MZN720910:MZN720912 NJJ720910:NJJ720912 NTF720910:NTF720912 ODB720910:ODB720912 OMX720910:OMX720912 OWT720910:OWT720912 PGP720910:PGP720912 PQL720910:PQL720912 QAH720910:QAH720912 QKD720910:QKD720912 QTZ720910:QTZ720912 RDV720910:RDV720912 RNR720910:RNR720912 RXN720910:RXN720912 SHJ720910:SHJ720912 SRF720910:SRF720912 TBB720910:TBB720912 TKX720910:TKX720912 TUT720910:TUT720912 UEP720910:UEP720912 UOL720910:UOL720912 UYH720910:UYH720912 VID720910:VID720912 VRZ720910:VRZ720912 WBV720910:WBV720912 WLR720910:WLR720912 WVN720910:WVN720912 G786446:G786448 JB786446:JB786448 SX786446:SX786448 ACT786446:ACT786448 AMP786446:AMP786448 AWL786446:AWL786448 BGH786446:BGH786448 BQD786446:BQD786448 BZZ786446:BZZ786448 CJV786446:CJV786448 CTR786446:CTR786448 DDN786446:DDN786448 DNJ786446:DNJ786448 DXF786446:DXF786448 EHB786446:EHB786448 EQX786446:EQX786448 FAT786446:FAT786448 FKP786446:FKP786448 FUL786446:FUL786448 GEH786446:GEH786448 GOD786446:GOD786448 GXZ786446:GXZ786448 HHV786446:HHV786448 HRR786446:HRR786448 IBN786446:IBN786448 ILJ786446:ILJ786448 IVF786446:IVF786448 JFB786446:JFB786448 JOX786446:JOX786448 JYT786446:JYT786448 KIP786446:KIP786448 KSL786446:KSL786448 LCH786446:LCH786448 LMD786446:LMD786448 LVZ786446:LVZ786448 MFV786446:MFV786448 MPR786446:MPR786448 MZN786446:MZN786448 NJJ786446:NJJ786448 NTF786446:NTF786448 ODB786446:ODB786448 OMX786446:OMX786448 OWT786446:OWT786448 PGP786446:PGP786448 PQL786446:PQL786448 QAH786446:QAH786448 QKD786446:QKD786448 QTZ786446:QTZ786448 RDV786446:RDV786448 RNR786446:RNR786448 RXN786446:RXN786448 SHJ786446:SHJ786448 SRF786446:SRF786448 TBB786446:TBB786448 TKX786446:TKX786448 TUT786446:TUT786448 UEP786446:UEP786448 UOL786446:UOL786448 UYH786446:UYH786448 VID786446:VID786448 VRZ786446:VRZ786448 WBV786446:WBV786448 WLR786446:WLR786448 WVN786446:WVN786448 G851982:G851984 JB851982:JB851984 SX851982:SX851984 ACT851982:ACT851984 AMP851982:AMP851984 AWL851982:AWL851984 BGH851982:BGH851984 BQD851982:BQD851984 BZZ851982:BZZ851984 CJV851982:CJV851984 CTR851982:CTR851984 DDN851982:DDN851984 DNJ851982:DNJ851984 DXF851982:DXF851984 EHB851982:EHB851984 EQX851982:EQX851984 FAT851982:FAT851984 FKP851982:FKP851984 FUL851982:FUL851984 GEH851982:GEH851984 GOD851982:GOD851984 GXZ851982:GXZ851984 HHV851982:HHV851984 HRR851982:HRR851984 IBN851982:IBN851984 ILJ851982:ILJ851984 IVF851982:IVF851984 JFB851982:JFB851984 JOX851982:JOX851984 JYT851982:JYT851984 KIP851982:KIP851984 KSL851982:KSL851984 LCH851982:LCH851984 LMD851982:LMD851984 LVZ851982:LVZ851984 MFV851982:MFV851984 MPR851982:MPR851984 MZN851982:MZN851984 NJJ851982:NJJ851984 NTF851982:NTF851984 ODB851982:ODB851984 OMX851982:OMX851984 OWT851982:OWT851984 PGP851982:PGP851984 PQL851982:PQL851984 QAH851982:QAH851984 QKD851982:QKD851984 QTZ851982:QTZ851984 RDV851982:RDV851984 RNR851982:RNR851984 RXN851982:RXN851984 SHJ851982:SHJ851984 SRF851982:SRF851984 TBB851982:TBB851984 TKX851982:TKX851984 TUT851982:TUT851984 UEP851982:UEP851984 UOL851982:UOL851984 UYH851982:UYH851984 VID851982:VID851984 VRZ851982:VRZ851984 WBV851982:WBV851984 WLR851982:WLR851984 WVN851982:WVN851984 G917518:G917520 JB917518:JB917520 SX917518:SX917520 ACT917518:ACT917520 AMP917518:AMP917520 AWL917518:AWL917520 BGH917518:BGH917520 BQD917518:BQD917520 BZZ917518:BZZ917520 CJV917518:CJV917520 CTR917518:CTR917520 DDN917518:DDN917520 DNJ917518:DNJ917520 DXF917518:DXF917520 EHB917518:EHB917520 EQX917518:EQX917520 FAT917518:FAT917520 FKP917518:FKP917520 FUL917518:FUL917520 GEH917518:GEH917520 GOD917518:GOD917520 GXZ917518:GXZ917520 HHV917518:HHV917520 HRR917518:HRR917520 IBN917518:IBN917520 ILJ917518:ILJ917520 IVF917518:IVF917520 JFB917518:JFB917520 JOX917518:JOX917520 JYT917518:JYT917520 KIP917518:KIP917520 KSL917518:KSL917520 LCH917518:LCH917520 LMD917518:LMD917520 LVZ917518:LVZ917520 MFV917518:MFV917520 MPR917518:MPR917520 MZN917518:MZN917520 NJJ917518:NJJ917520 NTF917518:NTF917520 ODB917518:ODB917520 OMX917518:OMX917520 OWT917518:OWT917520 PGP917518:PGP917520 PQL917518:PQL917520 QAH917518:QAH917520 QKD917518:QKD917520 QTZ917518:QTZ917520 RDV917518:RDV917520 RNR917518:RNR917520 RXN917518:RXN917520 SHJ917518:SHJ917520 SRF917518:SRF917520 TBB917518:TBB917520 TKX917518:TKX917520 TUT917518:TUT917520 UEP917518:UEP917520 UOL917518:UOL917520 UYH917518:UYH917520 VID917518:VID917520 VRZ917518:VRZ917520 WBV917518:WBV917520 WLR917518:WLR917520 WVN917518:WVN917520 G983054:G983056 JB983054:JB983056 SX983054:SX983056 ACT983054:ACT983056 AMP983054:AMP983056 AWL983054:AWL983056 BGH983054:BGH983056 BQD983054:BQD983056 BZZ983054:BZZ983056 CJV983054:CJV983056 CTR983054:CTR983056 DDN983054:DDN983056 DNJ983054:DNJ983056 DXF983054:DXF983056 EHB983054:EHB983056 EQX983054:EQX983056 FAT983054:FAT983056 FKP983054:FKP983056 FUL983054:FUL983056 GEH983054:GEH983056 GOD983054:GOD983056 GXZ983054:GXZ983056 HHV983054:HHV983056 HRR983054:HRR983056 IBN983054:IBN983056 ILJ983054:ILJ983056 IVF983054:IVF983056 JFB983054:JFB983056 JOX983054:JOX983056 JYT983054:JYT983056 KIP983054:KIP983056 KSL983054:KSL983056 LCH983054:LCH983056 LMD983054:LMD983056 LVZ983054:LVZ983056 MFV983054:MFV983056 MPR983054:MPR983056 MZN983054:MZN983056 NJJ983054:NJJ983056 NTF983054:NTF983056 ODB983054:ODB983056 OMX983054:OMX983056 OWT983054:OWT983056 PGP983054:PGP983056 PQL983054:PQL983056 QAH983054:QAH983056 QKD983054:QKD983056 QTZ983054:QTZ983056 RDV983054:RDV983056 RNR983054:RNR983056 RXN983054:RXN983056 SHJ983054:SHJ983056 SRF983054:SRF983056 TBB983054:TBB983056 TKX983054:TKX983056 TUT983054:TUT983056 UEP983054:UEP983056 UOL983054:UOL983056 UYH983054:UYH983056 VID983054:VID983056 VRZ983054:VRZ983056 WBV983054:WBV983056 WLR983054:WLR983056 WVN983054:WVN983056 G8:H8 JB8:JC8 SX8:SY8 ACT8:ACU8 AMP8:AMQ8 AWL8:AWM8 BGH8:BGI8 BQD8:BQE8 BZZ8:CAA8 CJV8:CJW8 CTR8:CTS8 DDN8:DDO8 DNJ8:DNK8 DXF8:DXG8 EHB8:EHC8 EQX8:EQY8 FAT8:FAU8 FKP8:FKQ8 FUL8:FUM8 GEH8:GEI8 GOD8:GOE8 GXZ8:GYA8 HHV8:HHW8 HRR8:HRS8 IBN8:IBO8 ILJ8:ILK8 IVF8:IVG8 JFB8:JFC8 JOX8:JOY8 JYT8:JYU8 KIP8:KIQ8 KSL8:KSM8 LCH8:LCI8 LMD8:LME8 LVZ8:LWA8 MFV8:MFW8 MPR8:MPS8 MZN8:MZO8 NJJ8:NJK8 NTF8:NTG8 ODB8:ODC8 OMX8:OMY8 OWT8:OWU8 PGP8:PGQ8 PQL8:PQM8 QAH8:QAI8 QKD8:QKE8 QTZ8:QUA8 RDV8:RDW8 RNR8:RNS8 RXN8:RXO8 SHJ8:SHK8 SRF8:SRG8 TBB8:TBC8 TKX8:TKY8 TUT8:TUU8 UEP8:UEQ8 UOL8:UOM8 UYH8:UYI8 VID8:VIE8 VRZ8:VSA8 WBV8:WBW8 WLR8:WLS8 WVN8:WVO8 G65545:H65545 JB65545:JC65545 SX65545:SY65545 ACT65545:ACU65545 AMP65545:AMQ65545 AWL65545:AWM65545 BGH65545:BGI65545 BQD65545:BQE65545 BZZ65545:CAA65545 CJV65545:CJW65545 CTR65545:CTS65545 DDN65545:DDO65545 DNJ65545:DNK65545 DXF65545:DXG65545 EHB65545:EHC65545 EQX65545:EQY65545 FAT65545:FAU65545 FKP65545:FKQ65545 FUL65545:FUM65545 GEH65545:GEI65545 GOD65545:GOE65545 GXZ65545:GYA65545 HHV65545:HHW65545 HRR65545:HRS65545 IBN65545:IBO65545 ILJ65545:ILK65545 IVF65545:IVG65545 JFB65545:JFC65545 JOX65545:JOY65545 JYT65545:JYU65545 KIP65545:KIQ65545 KSL65545:KSM65545 LCH65545:LCI65545 LMD65545:LME65545 LVZ65545:LWA65545 MFV65545:MFW65545 MPR65545:MPS65545 MZN65545:MZO65545 NJJ65545:NJK65545 NTF65545:NTG65545 ODB65545:ODC65545 OMX65545:OMY65545 OWT65545:OWU65545 PGP65545:PGQ65545 PQL65545:PQM65545 QAH65545:QAI65545 QKD65545:QKE65545 QTZ65545:QUA65545 RDV65545:RDW65545 RNR65545:RNS65545 RXN65545:RXO65545 SHJ65545:SHK65545 SRF65545:SRG65545 TBB65545:TBC65545 TKX65545:TKY65545 TUT65545:TUU65545 UEP65545:UEQ65545 UOL65545:UOM65545 UYH65545:UYI65545 VID65545:VIE65545 VRZ65545:VSA65545 WBV65545:WBW65545 WLR65545:WLS65545 WVN65545:WVO65545 G131081:H131081 JB131081:JC131081 SX131081:SY131081 ACT131081:ACU131081 AMP131081:AMQ131081 AWL131081:AWM131081 BGH131081:BGI131081 BQD131081:BQE131081 BZZ131081:CAA131081 CJV131081:CJW131081 CTR131081:CTS131081 DDN131081:DDO131081 DNJ131081:DNK131081 DXF131081:DXG131081 EHB131081:EHC131081 EQX131081:EQY131081 FAT131081:FAU131081 FKP131081:FKQ131081 FUL131081:FUM131081 GEH131081:GEI131081 GOD131081:GOE131081 GXZ131081:GYA131081 HHV131081:HHW131081 HRR131081:HRS131081 IBN131081:IBO131081 ILJ131081:ILK131081 IVF131081:IVG131081 JFB131081:JFC131081 JOX131081:JOY131081 JYT131081:JYU131081 KIP131081:KIQ131081 KSL131081:KSM131081 LCH131081:LCI131081 LMD131081:LME131081 LVZ131081:LWA131081 MFV131081:MFW131081 MPR131081:MPS131081 MZN131081:MZO131081 NJJ131081:NJK131081 NTF131081:NTG131081 ODB131081:ODC131081 OMX131081:OMY131081 OWT131081:OWU131081 PGP131081:PGQ131081 PQL131081:PQM131081 QAH131081:QAI131081 QKD131081:QKE131081 QTZ131081:QUA131081 RDV131081:RDW131081 RNR131081:RNS131081 RXN131081:RXO131081 SHJ131081:SHK131081 SRF131081:SRG131081 TBB131081:TBC131081 TKX131081:TKY131081 TUT131081:TUU131081 UEP131081:UEQ131081 UOL131081:UOM131081 UYH131081:UYI131081 VID131081:VIE131081 VRZ131081:VSA131081 WBV131081:WBW131081 WLR131081:WLS131081 WVN131081:WVO131081 G196617:H196617 JB196617:JC196617 SX196617:SY196617 ACT196617:ACU196617 AMP196617:AMQ196617 AWL196617:AWM196617 BGH196617:BGI196617 BQD196617:BQE196617 BZZ196617:CAA196617 CJV196617:CJW196617 CTR196617:CTS196617 DDN196617:DDO196617 DNJ196617:DNK196617 DXF196617:DXG196617 EHB196617:EHC196617 EQX196617:EQY196617 FAT196617:FAU196617 FKP196617:FKQ196617 FUL196617:FUM196617 GEH196617:GEI196617 GOD196617:GOE196617 GXZ196617:GYA196617 HHV196617:HHW196617 HRR196617:HRS196617 IBN196617:IBO196617 ILJ196617:ILK196617 IVF196617:IVG196617 JFB196617:JFC196617 JOX196617:JOY196617 JYT196617:JYU196617 KIP196617:KIQ196617 KSL196617:KSM196617 LCH196617:LCI196617 LMD196617:LME196617 LVZ196617:LWA196617 MFV196617:MFW196617 MPR196617:MPS196617 MZN196617:MZO196617 NJJ196617:NJK196617 NTF196617:NTG196617 ODB196617:ODC196617 OMX196617:OMY196617 OWT196617:OWU196617 PGP196617:PGQ196617 PQL196617:PQM196617 QAH196617:QAI196617 QKD196617:QKE196617 QTZ196617:QUA196617 RDV196617:RDW196617 RNR196617:RNS196617 RXN196617:RXO196617 SHJ196617:SHK196617 SRF196617:SRG196617 TBB196617:TBC196617 TKX196617:TKY196617 TUT196617:TUU196617 UEP196617:UEQ196617 UOL196617:UOM196617 UYH196617:UYI196617 VID196617:VIE196617 VRZ196617:VSA196617 WBV196617:WBW196617 WLR196617:WLS196617 WVN196617:WVO196617 G262153:H262153 JB262153:JC262153 SX262153:SY262153 ACT262153:ACU262153 AMP262153:AMQ262153 AWL262153:AWM262153 BGH262153:BGI262153 BQD262153:BQE262153 BZZ262153:CAA262153 CJV262153:CJW262153 CTR262153:CTS262153 DDN262153:DDO262153 DNJ262153:DNK262153 DXF262153:DXG262153 EHB262153:EHC262153 EQX262153:EQY262153 FAT262153:FAU262153 FKP262153:FKQ262153 FUL262153:FUM262153 GEH262153:GEI262153 GOD262153:GOE262153 GXZ262153:GYA262153 HHV262153:HHW262153 HRR262153:HRS262153 IBN262153:IBO262153 ILJ262153:ILK262153 IVF262153:IVG262153 JFB262153:JFC262153 JOX262153:JOY262153 JYT262153:JYU262153 KIP262153:KIQ262153 KSL262153:KSM262153 LCH262153:LCI262153 LMD262153:LME262153 LVZ262153:LWA262153 MFV262153:MFW262153 MPR262153:MPS262153 MZN262153:MZO262153 NJJ262153:NJK262153 NTF262153:NTG262153 ODB262153:ODC262153 OMX262153:OMY262153 OWT262153:OWU262153 PGP262153:PGQ262153 PQL262153:PQM262153 QAH262153:QAI262153 QKD262153:QKE262153 QTZ262153:QUA262153 RDV262153:RDW262153 RNR262153:RNS262153 RXN262153:RXO262153 SHJ262153:SHK262153 SRF262153:SRG262153 TBB262153:TBC262153 TKX262153:TKY262153 TUT262153:TUU262153 UEP262153:UEQ262153 UOL262153:UOM262153 UYH262153:UYI262153 VID262153:VIE262153 VRZ262153:VSA262153 WBV262153:WBW262153 WLR262153:WLS262153 WVN262153:WVO262153 G327689:H327689 JB327689:JC327689 SX327689:SY327689 ACT327689:ACU327689 AMP327689:AMQ327689 AWL327689:AWM327689 BGH327689:BGI327689 BQD327689:BQE327689 BZZ327689:CAA327689 CJV327689:CJW327689 CTR327689:CTS327689 DDN327689:DDO327689 DNJ327689:DNK327689 DXF327689:DXG327689 EHB327689:EHC327689 EQX327689:EQY327689 FAT327689:FAU327689 FKP327689:FKQ327689 FUL327689:FUM327689 GEH327689:GEI327689 GOD327689:GOE327689 GXZ327689:GYA327689 HHV327689:HHW327689 HRR327689:HRS327689 IBN327689:IBO327689 ILJ327689:ILK327689 IVF327689:IVG327689 JFB327689:JFC327689 JOX327689:JOY327689 JYT327689:JYU327689 KIP327689:KIQ327689 KSL327689:KSM327689 LCH327689:LCI327689 LMD327689:LME327689 LVZ327689:LWA327689 MFV327689:MFW327689 MPR327689:MPS327689 MZN327689:MZO327689 NJJ327689:NJK327689 NTF327689:NTG327689 ODB327689:ODC327689 OMX327689:OMY327689 OWT327689:OWU327689 PGP327689:PGQ327689 PQL327689:PQM327689 QAH327689:QAI327689 QKD327689:QKE327689 QTZ327689:QUA327689 RDV327689:RDW327689 RNR327689:RNS327689 RXN327689:RXO327689 SHJ327689:SHK327689 SRF327689:SRG327689 TBB327689:TBC327689 TKX327689:TKY327689 TUT327689:TUU327689 UEP327689:UEQ327689 UOL327689:UOM327689 UYH327689:UYI327689 VID327689:VIE327689 VRZ327689:VSA327689 WBV327689:WBW327689 WLR327689:WLS327689 WVN327689:WVO327689 G393225:H393225 JB393225:JC393225 SX393225:SY393225 ACT393225:ACU393225 AMP393225:AMQ393225 AWL393225:AWM393225 BGH393225:BGI393225 BQD393225:BQE393225 BZZ393225:CAA393225 CJV393225:CJW393225 CTR393225:CTS393225 DDN393225:DDO393225 DNJ393225:DNK393225 DXF393225:DXG393225 EHB393225:EHC393225 EQX393225:EQY393225 FAT393225:FAU393225 FKP393225:FKQ393225 FUL393225:FUM393225 GEH393225:GEI393225 GOD393225:GOE393225 GXZ393225:GYA393225 HHV393225:HHW393225 HRR393225:HRS393225 IBN393225:IBO393225 ILJ393225:ILK393225 IVF393225:IVG393225 JFB393225:JFC393225 JOX393225:JOY393225 JYT393225:JYU393225 KIP393225:KIQ393225 KSL393225:KSM393225 LCH393225:LCI393225 LMD393225:LME393225 LVZ393225:LWA393225 MFV393225:MFW393225 MPR393225:MPS393225 MZN393225:MZO393225 NJJ393225:NJK393225 NTF393225:NTG393225 ODB393225:ODC393225 OMX393225:OMY393225 OWT393225:OWU393225 PGP393225:PGQ393225 PQL393225:PQM393225 QAH393225:QAI393225 QKD393225:QKE393225 QTZ393225:QUA393225 RDV393225:RDW393225 RNR393225:RNS393225 RXN393225:RXO393225 SHJ393225:SHK393225 SRF393225:SRG393225 TBB393225:TBC393225 TKX393225:TKY393225 TUT393225:TUU393225 UEP393225:UEQ393225 UOL393225:UOM393225 UYH393225:UYI393225 VID393225:VIE393225 VRZ393225:VSA393225 WBV393225:WBW393225 WLR393225:WLS393225 WVN393225:WVO393225 G458761:H458761 JB458761:JC458761 SX458761:SY458761 ACT458761:ACU458761 AMP458761:AMQ458761 AWL458761:AWM458761 BGH458761:BGI458761 BQD458761:BQE458761 BZZ458761:CAA458761 CJV458761:CJW458761 CTR458761:CTS458761 DDN458761:DDO458761 DNJ458761:DNK458761 DXF458761:DXG458761 EHB458761:EHC458761 EQX458761:EQY458761 FAT458761:FAU458761 FKP458761:FKQ458761 FUL458761:FUM458761 GEH458761:GEI458761 GOD458761:GOE458761 GXZ458761:GYA458761 HHV458761:HHW458761 HRR458761:HRS458761 IBN458761:IBO458761 ILJ458761:ILK458761 IVF458761:IVG458761 JFB458761:JFC458761 JOX458761:JOY458761 JYT458761:JYU458761 KIP458761:KIQ458761 KSL458761:KSM458761 LCH458761:LCI458761 LMD458761:LME458761 LVZ458761:LWA458761 MFV458761:MFW458761 MPR458761:MPS458761 MZN458761:MZO458761 NJJ458761:NJK458761 NTF458761:NTG458761 ODB458761:ODC458761 OMX458761:OMY458761 OWT458761:OWU458761 PGP458761:PGQ458761 PQL458761:PQM458761 QAH458761:QAI458761 QKD458761:QKE458761 QTZ458761:QUA458761 RDV458761:RDW458761 RNR458761:RNS458761 RXN458761:RXO458761 SHJ458761:SHK458761 SRF458761:SRG458761 TBB458761:TBC458761 TKX458761:TKY458761 TUT458761:TUU458761 UEP458761:UEQ458761 UOL458761:UOM458761 UYH458761:UYI458761 VID458761:VIE458761 VRZ458761:VSA458761 WBV458761:WBW458761 WLR458761:WLS458761 WVN458761:WVO458761 G524297:H524297 JB524297:JC524297 SX524297:SY524297 ACT524297:ACU524297 AMP524297:AMQ524297 AWL524297:AWM524297 BGH524297:BGI524297 BQD524297:BQE524297 BZZ524297:CAA524297 CJV524297:CJW524297 CTR524297:CTS524297 DDN524297:DDO524297 DNJ524297:DNK524297 DXF524297:DXG524297 EHB524297:EHC524297 EQX524297:EQY524297 FAT524297:FAU524297 FKP524297:FKQ524297 FUL524297:FUM524297 GEH524297:GEI524297 GOD524297:GOE524297 GXZ524297:GYA524297 HHV524297:HHW524297 HRR524297:HRS524297 IBN524297:IBO524297 ILJ524297:ILK524297 IVF524297:IVG524297 JFB524297:JFC524297 JOX524297:JOY524297 JYT524297:JYU524297 KIP524297:KIQ524297 KSL524297:KSM524297 LCH524297:LCI524297 LMD524297:LME524297 LVZ524297:LWA524297 MFV524297:MFW524297 MPR524297:MPS524297 MZN524297:MZO524297 NJJ524297:NJK524297 NTF524297:NTG524297 ODB524297:ODC524297 OMX524297:OMY524297 OWT524297:OWU524297 PGP524297:PGQ524297 PQL524297:PQM524297 QAH524297:QAI524297 QKD524297:QKE524297 QTZ524297:QUA524297 RDV524297:RDW524297 RNR524297:RNS524297 RXN524297:RXO524297 SHJ524297:SHK524297 SRF524297:SRG524297 TBB524297:TBC524297 TKX524297:TKY524297 TUT524297:TUU524297 UEP524297:UEQ524297 UOL524297:UOM524297 UYH524297:UYI524297 VID524297:VIE524297 VRZ524297:VSA524297 WBV524297:WBW524297 WLR524297:WLS524297 WVN524297:WVO524297 G589833:H589833 JB589833:JC589833 SX589833:SY589833 ACT589833:ACU589833 AMP589833:AMQ589833 AWL589833:AWM589833 BGH589833:BGI589833 BQD589833:BQE589833 BZZ589833:CAA589833 CJV589833:CJW589833 CTR589833:CTS589833 DDN589833:DDO589833 DNJ589833:DNK589833 DXF589833:DXG589833 EHB589833:EHC589833 EQX589833:EQY589833 FAT589833:FAU589833 FKP589833:FKQ589833 FUL589833:FUM589833 GEH589833:GEI589833 GOD589833:GOE589833 GXZ589833:GYA589833 HHV589833:HHW589833 HRR589833:HRS589833 IBN589833:IBO589833 ILJ589833:ILK589833 IVF589833:IVG589833 JFB589833:JFC589833 JOX589833:JOY589833 JYT589833:JYU589833 KIP589833:KIQ589833 KSL589833:KSM589833 LCH589833:LCI589833 LMD589833:LME589833 LVZ589833:LWA589833 MFV589833:MFW589833 MPR589833:MPS589833 MZN589833:MZO589833 NJJ589833:NJK589833 NTF589833:NTG589833 ODB589833:ODC589833 OMX589833:OMY589833 OWT589833:OWU589833 PGP589833:PGQ589833 PQL589833:PQM589833 QAH589833:QAI589833 QKD589833:QKE589833 QTZ589833:QUA589833 RDV589833:RDW589833 RNR589833:RNS589833 RXN589833:RXO589833 SHJ589833:SHK589833 SRF589833:SRG589833 TBB589833:TBC589833 TKX589833:TKY589833 TUT589833:TUU589833 UEP589833:UEQ589833 UOL589833:UOM589833 UYH589833:UYI589833 VID589833:VIE589833 VRZ589833:VSA589833 WBV589833:WBW589833 WLR589833:WLS589833 WVN589833:WVO589833 G655369:H655369 JB655369:JC655369 SX655369:SY655369 ACT655369:ACU655369 AMP655369:AMQ655369 AWL655369:AWM655369 BGH655369:BGI655369 BQD655369:BQE655369 BZZ655369:CAA655369 CJV655369:CJW655369 CTR655369:CTS655369 DDN655369:DDO655369 DNJ655369:DNK655369 DXF655369:DXG655369 EHB655369:EHC655369 EQX655369:EQY655369 FAT655369:FAU655369 FKP655369:FKQ655369 FUL655369:FUM655369 GEH655369:GEI655369 GOD655369:GOE655369 GXZ655369:GYA655369 HHV655369:HHW655369 HRR655369:HRS655369 IBN655369:IBO655369 ILJ655369:ILK655369 IVF655369:IVG655369 JFB655369:JFC655369 JOX655369:JOY655369 JYT655369:JYU655369 KIP655369:KIQ655369 KSL655369:KSM655369 LCH655369:LCI655369 LMD655369:LME655369 LVZ655369:LWA655369 MFV655369:MFW655369 MPR655369:MPS655369 MZN655369:MZO655369 NJJ655369:NJK655369 NTF655369:NTG655369 ODB655369:ODC655369 OMX655369:OMY655369 OWT655369:OWU655369 PGP655369:PGQ655369 PQL655369:PQM655369 QAH655369:QAI655369 QKD655369:QKE655369 QTZ655369:QUA655369 RDV655369:RDW655369 RNR655369:RNS655369 RXN655369:RXO655369 SHJ655369:SHK655369 SRF655369:SRG655369 TBB655369:TBC655369 TKX655369:TKY655369 TUT655369:TUU655369 UEP655369:UEQ655369 UOL655369:UOM655369 UYH655369:UYI655369 VID655369:VIE655369 VRZ655369:VSA655369 WBV655369:WBW655369 WLR655369:WLS655369 WVN655369:WVO655369 G720905:H720905 JB720905:JC720905 SX720905:SY720905 ACT720905:ACU720905 AMP720905:AMQ720905 AWL720905:AWM720905 BGH720905:BGI720905 BQD720905:BQE720905 BZZ720905:CAA720905 CJV720905:CJW720905 CTR720905:CTS720905 DDN720905:DDO720905 DNJ720905:DNK720905 DXF720905:DXG720905 EHB720905:EHC720905 EQX720905:EQY720905 FAT720905:FAU720905 FKP720905:FKQ720905 FUL720905:FUM720905 GEH720905:GEI720905 GOD720905:GOE720905 GXZ720905:GYA720905 HHV720905:HHW720905 HRR720905:HRS720905 IBN720905:IBO720905 ILJ720905:ILK720905 IVF720905:IVG720905 JFB720905:JFC720905 JOX720905:JOY720905 JYT720905:JYU720905 KIP720905:KIQ720905 KSL720905:KSM720905 LCH720905:LCI720905 LMD720905:LME720905 LVZ720905:LWA720905 MFV720905:MFW720905 MPR720905:MPS720905 MZN720905:MZO720905 NJJ720905:NJK720905 NTF720905:NTG720905 ODB720905:ODC720905 OMX720905:OMY720905 OWT720905:OWU720905 PGP720905:PGQ720905 PQL720905:PQM720905 QAH720905:QAI720905 QKD720905:QKE720905 QTZ720905:QUA720905 RDV720905:RDW720905 RNR720905:RNS720905 RXN720905:RXO720905 SHJ720905:SHK720905 SRF720905:SRG720905 TBB720905:TBC720905 TKX720905:TKY720905 TUT720905:TUU720905 UEP720905:UEQ720905 UOL720905:UOM720905 UYH720905:UYI720905 VID720905:VIE720905 VRZ720905:VSA720905 WBV720905:WBW720905 WLR720905:WLS720905 WVN720905:WVO720905 G786441:H786441 JB786441:JC786441 SX786441:SY786441 ACT786441:ACU786441 AMP786441:AMQ786441 AWL786441:AWM786441 BGH786441:BGI786441 BQD786441:BQE786441 BZZ786441:CAA786441 CJV786441:CJW786441 CTR786441:CTS786441 DDN786441:DDO786441 DNJ786441:DNK786441 DXF786441:DXG786441 EHB786441:EHC786441 EQX786441:EQY786441 FAT786441:FAU786441 FKP786441:FKQ786441 FUL786441:FUM786441 GEH786441:GEI786441 GOD786441:GOE786441 GXZ786441:GYA786441 HHV786441:HHW786441 HRR786441:HRS786441 IBN786441:IBO786441 ILJ786441:ILK786441 IVF786441:IVG786441 JFB786441:JFC786441 JOX786441:JOY786441 JYT786441:JYU786441 KIP786441:KIQ786441 KSL786441:KSM786441 LCH786441:LCI786441 LMD786441:LME786441 LVZ786441:LWA786441 MFV786441:MFW786441 MPR786441:MPS786441 MZN786441:MZO786441 NJJ786441:NJK786441 NTF786441:NTG786441 ODB786441:ODC786441 OMX786441:OMY786441 OWT786441:OWU786441 PGP786441:PGQ786441 PQL786441:PQM786441 QAH786441:QAI786441 QKD786441:QKE786441 QTZ786441:QUA786441 RDV786441:RDW786441 RNR786441:RNS786441 RXN786441:RXO786441 SHJ786441:SHK786441 SRF786441:SRG786441 TBB786441:TBC786441 TKX786441:TKY786441 TUT786441:TUU786441 UEP786441:UEQ786441 UOL786441:UOM786441 UYH786441:UYI786441 VID786441:VIE786441 VRZ786441:VSA786441 WBV786441:WBW786441 WLR786441:WLS786441 WVN786441:WVO786441 G851977:H851977 JB851977:JC851977 SX851977:SY851977 ACT851977:ACU851977 AMP851977:AMQ851977 AWL851977:AWM851977 BGH851977:BGI851977 BQD851977:BQE851977 BZZ851977:CAA851977 CJV851977:CJW851977 CTR851977:CTS851977 DDN851977:DDO851977 DNJ851977:DNK851977 DXF851977:DXG851977 EHB851977:EHC851977 EQX851977:EQY851977 FAT851977:FAU851977 FKP851977:FKQ851977 FUL851977:FUM851977 GEH851977:GEI851977 GOD851977:GOE851977 GXZ851977:GYA851977 HHV851977:HHW851977 HRR851977:HRS851977 IBN851977:IBO851977 ILJ851977:ILK851977 IVF851977:IVG851977 JFB851977:JFC851977 JOX851977:JOY851977 JYT851977:JYU851977 KIP851977:KIQ851977 KSL851977:KSM851977 LCH851977:LCI851977 LMD851977:LME851977 LVZ851977:LWA851977 MFV851977:MFW851977 MPR851977:MPS851977 MZN851977:MZO851977 NJJ851977:NJK851977 NTF851977:NTG851977 ODB851977:ODC851977 OMX851977:OMY851977 OWT851977:OWU851977 PGP851977:PGQ851977 PQL851977:PQM851977 QAH851977:QAI851977 QKD851977:QKE851977 QTZ851977:QUA851977 RDV851977:RDW851977 RNR851977:RNS851977 RXN851977:RXO851977 SHJ851977:SHK851977 SRF851977:SRG851977 TBB851977:TBC851977 TKX851977:TKY851977 TUT851977:TUU851977 UEP851977:UEQ851977 UOL851977:UOM851977 UYH851977:UYI851977 VID851977:VIE851977 VRZ851977:VSA851977 WBV851977:WBW851977 WLR851977:WLS851977 WVN851977:WVO851977 G917513:H917513 JB917513:JC917513 SX917513:SY917513 ACT917513:ACU917513 AMP917513:AMQ917513 AWL917513:AWM917513 BGH917513:BGI917513 BQD917513:BQE917513 BZZ917513:CAA917513 CJV917513:CJW917513 CTR917513:CTS917513 DDN917513:DDO917513 DNJ917513:DNK917513 DXF917513:DXG917513 EHB917513:EHC917513 EQX917513:EQY917513 FAT917513:FAU917513 FKP917513:FKQ917513 FUL917513:FUM917513 GEH917513:GEI917513 GOD917513:GOE917513 GXZ917513:GYA917513 HHV917513:HHW917513 HRR917513:HRS917513 IBN917513:IBO917513 ILJ917513:ILK917513 IVF917513:IVG917513 JFB917513:JFC917513 JOX917513:JOY917513 JYT917513:JYU917513 KIP917513:KIQ917513 KSL917513:KSM917513 LCH917513:LCI917513 LMD917513:LME917513 LVZ917513:LWA917513 MFV917513:MFW917513 MPR917513:MPS917513 MZN917513:MZO917513 NJJ917513:NJK917513 NTF917513:NTG917513 ODB917513:ODC917513 OMX917513:OMY917513 OWT917513:OWU917513 PGP917513:PGQ917513 PQL917513:PQM917513 QAH917513:QAI917513 QKD917513:QKE917513 QTZ917513:QUA917513 RDV917513:RDW917513 RNR917513:RNS917513 RXN917513:RXO917513 SHJ917513:SHK917513 SRF917513:SRG917513 TBB917513:TBC917513 TKX917513:TKY917513 TUT917513:TUU917513 UEP917513:UEQ917513 UOL917513:UOM917513 UYH917513:UYI917513 VID917513:VIE917513 VRZ917513:VSA917513 WBV917513:WBW917513 WLR917513:WLS917513 WVN917513:WVO917513 G983049:H983049 JB983049:JC983049 SX983049:SY983049 ACT983049:ACU983049 AMP983049:AMQ983049 AWL983049:AWM983049 BGH983049:BGI983049 BQD983049:BQE983049 BZZ983049:CAA983049 CJV983049:CJW983049 CTR983049:CTS983049 DDN983049:DDO983049 DNJ983049:DNK983049 DXF983049:DXG983049 EHB983049:EHC983049 EQX983049:EQY983049 FAT983049:FAU983049 FKP983049:FKQ983049 FUL983049:FUM983049 GEH983049:GEI983049 GOD983049:GOE983049 GXZ983049:GYA983049 HHV983049:HHW983049 HRR983049:HRS983049 IBN983049:IBO983049 ILJ983049:ILK983049 IVF983049:IVG983049 JFB983049:JFC983049 JOX983049:JOY983049 JYT983049:JYU983049 KIP983049:KIQ983049 KSL983049:KSM983049 LCH983049:LCI983049 LMD983049:LME983049 LVZ983049:LWA983049 MFV983049:MFW983049 MPR983049:MPS983049 MZN983049:MZO983049 NJJ983049:NJK983049 NTF983049:NTG983049 ODB983049:ODC983049 OMX983049:OMY983049 OWT983049:OWU983049 PGP983049:PGQ983049 PQL983049:PQM983049 QAH983049:QAI983049 QKD983049:QKE983049 QTZ983049:QUA983049 RDV983049:RDW983049 RNR983049:RNS983049 RXN983049:RXO983049 SHJ983049:SHK983049 SRF983049:SRG983049 TBB983049:TBC983049 TKX983049:TKY983049 TUT983049:TUU983049 UEP983049:UEQ983049 UOL983049:UOM983049 UYH983049:UYI983049 VID983049:VIE983049 VRZ983049:VSA983049 WBV983049:WBW983049 WLR983049:WLS983049 WVN983049:WVO983049 G21 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LR21 WVN21 G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G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G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G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G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G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G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G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G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G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G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G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G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G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G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formula1>"いる,いない"</formula1>
    </dataValidation>
    <dataValidation type="list" operator="equal" allowBlank="1" showErrorMessage="1" errorTitle="入力規則違反" error="リストから選択してください" sqref="B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B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B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B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B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B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B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B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B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B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B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B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B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B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B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B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WVI983060:WVI983062 IW19:IW22 SS19:SS22 ACO19:ACO22 AMK19:AMK22 AWG19:AWG22 BGC19:BGC22 BPY19:BPY22 BZU19:BZU22 CJQ19:CJQ22 CTM19:CTM22 DDI19:DDI22 DNE19:DNE22 DXA19:DXA22 EGW19:EGW22 EQS19:EQS22 FAO19:FAO22 FKK19:FKK22 FUG19:FUG22 GEC19:GEC22 GNY19:GNY22 GXU19:GXU22 HHQ19:HHQ22 HRM19:HRM22 IBI19:IBI22 ILE19:ILE22 IVA19:IVA22 JEW19:JEW22 JOS19:JOS22 JYO19:JYO22 KIK19:KIK22 KSG19:KSG22 LCC19:LCC22 LLY19:LLY22 LVU19:LVU22 MFQ19:MFQ22 MPM19:MPM22 MZI19:MZI22 NJE19:NJE22 NTA19:NTA22 OCW19:OCW22 OMS19:OMS22 OWO19:OWO22 PGK19:PGK22 PQG19:PQG22 QAC19:QAC22 QJY19:QJY22 QTU19:QTU22 RDQ19:RDQ22 RNM19:RNM22 RXI19:RXI22 SHE19:SHE22 SRA19:SRA22 TAW19:TAW22 TKS19:TKS22 TUO19:TUO22 UEK19:UEK22 UOG19:UOG22 UYC19:UYC22 VHY19:VHY22 VRU19:VRU22 WBQ19:WBQ22 WLM19:WLM22 WVI19:WVI22 B65556:B65558 IW65556:IW65558 SS65556:SS65558 ACO65556:ACO65558 AMK65556:AMK65558 AWG65556:AWG65558 BGC65556:BGC65558 BPY65556:BPY65558 BZU65556:BZU65558 CJQ65556:CJQ65558 CTM65556:CTM65558 DDI65556:DDI65558 DNE65556:DNE65558 DXA65556:DXA65558 EGW65556:EGW65558 EQS65556:EQS65558 FAO65556:FAO65558 FKK65556:FKK65558 FUG65556:FUG65558 GEC65556:GEC65558 GNY65556:GNY65558 GXU65556:GXU65558 HHQ65556:HHQ65558 HRM65556:HRM65558 IBI65556:IBI65558 ILE65556:ILE65558 IVA65556:IVA65558 JEW65556:JEW65558 JOS65556:JOS65558 JYO65556:JYO65558 KIK65556:KIK65558 KSG65556:KSG65558 LCC65556:LCC65558 LLY65556:LLY65558 LVU65556:LVU65558 MFQ65556:MFQ65558 MPM65556:MPM65558 MZI65556:MZI65558 NJE65556:NJE65558 NTA65556:NTA65558 OCW65556:OCW65558 OMS65556:OMS65558 OWO65556:OWO65558 PGK65556:PGK65558 PQG65556:PQG65558 QAC65556:QAC65558 QJY65556:QJY65558 QTU65556:QTU65558 RDQ65556:RDQ65558 RNM65556:RNM65558 RXI65556:RXI65558 SHE65556:SHE65558 SRA65556:SRA65558 TAW65556:TAW65558 TKS65556:TKS65558 TUO65556:TUO65558 UEK65556:UEK65558 UOG65556:UOG65558 UYC65556:UYC65558 VHY65556:VHY65558 VRU65556:VRU65558 WBQ65556:WBQ65558 WLM65556:WLM65558 WVI65556:WVI65558 B131092:B131094 IW131092:IW131094 SS131092:SS131094 ACO131092:ACO131094 AMK131092:AMK131094 AWG131092:AWG131094 BGC131092:BGC131094 BPY131092:BPY131094 BZU131092:BZU131094 CJQ131092:CJQ131094 CTM131092:CTM131094 DDI131092:DDI131094 DNE131092:DNE131094 DXA131092:DXA131094 EGW131092:EGW131094 EQS131092:EQS131094 FAO131092:FAO131094 FKK131092:FKK131094 FUG131092:FUG131094 GEC131092:GEC131094 GNY131092:GNY131094 GXU131092:GXU131094 HHQ131092:HHQ131094 HRM131092:HRM131094 IBI131092:IBI131094 ILE131092:ILE131094 IVA131092:IVA131094 JEW131092:JEW131094 JOS131092:JOS131094 JYO131092:JYO131094 KIK131092:KIK131094 KSG131092:KSG131094 LCC131092:LCC131094 LLY131092:LLY131094 LVU131092:LVU131094 MFQ131092:MFQ131094 MPM131092:MPM131094 MZI131092:MZI131094 NJE131092:NJE131094 NTA131092:NTA131094 OCW131092:OCW131094 OMS131092:OMS131094 OWO131092:OWO131094 PGK131092:PGK131094 PQG131092:PQG131094 QAC131092:QAC131094 QJY131092:QJY131094 QTU131092:QTU131094 RDQ131092:RDQ131094 RNM131092:RNM131094 RXI131092:RXI131094 SHE131092:SHE131094 SRA131092:SRA131094 TAW131092:TAW131094 TKS131092:TKS131094 TUO131092:TUO131094 UEK131092:UEK131094 UOG131092:UOG131094 UYC131092:UYC131094 VHY131092:VHY131094 VRU131092:VRU131094 WBQ131092:WBQ131094 WLM131092:WLM131094 WVI131092:WVI131094 B196628:B196630 IW196628:IW196630 SS196628:SS196630 ACO196628:ACO196630 AMK196628:AMK196630 AWG196628:AWG196630 BGC196628:BGC196630 BPY196628:BPY196630 BZU196628:BZU196630 CJQ196628:CJQ196630 CTM196628:CTM196630 DDI196628:DDI196630 DNE196628:DNE196630 DXA196628:DXA196630 EGW196628:EGW196630 EQS196628:EQS196630 FAO196628:FAO196630 FKK196628:FKK196630 FUG196628:FUG196630 GEC196628:GEC196630 GNY196628:GNY196630 GXU196628:GXU196630 HHQ196628:HHQ196630 HRM196628:HRM196630 IBI196628:IBI196630 ILE196628:ILE196630 IVA196628:IVA196630 JEW196628:JEW196630 JOS196628:JOS196630 JYO196628:JYO196630 KIK196628:KIK196630 KSG196628:KSG196630 LCC196628:LCC196630 LLY196628:LLY196630 LVU196628:LVU196630 MFQ196628:MFQ196630 MPM196628:MPM196630 MZI196628:MZI196630 NJE196628:NJE196630 NTA196628:NTA196630 OCW196628:OCW196630 OMS196628:OMS196630 OWO196628:OWO196630 PGK196628:PGK196630 PQG196628:PQG196630 QAC196628:QAC196630 QJY196628:QJY196630 QTU196628:QTU196630 RDQ196628:RDQ196630 RNM196628:RNM196630 RXI196628:RXI196630 SHE196628:SHE196630 SRA196628:SRA196630 TAW196628:TAW196630 TKS196628:TKS196630 TUO196628:TUO196630 UEK196628:UEK196630 UOG196628:UOG196630 UYC196628:UYC196630 VHY196628:VHY196630 VRU196628:VRU196630 WBQ196628:WBQ196630 WLM196628:WLM196630 WVI196628:WVI196630 B262164:B262166 IW262164:IW262166 SS262164:SS262166 ACO262164:ACO262166 AMK262164:AMK262166 AWG262164:AWG262166 BGC262164:BGC262166 BPY262164:BPY262166 BZU262164:BZU262166 CJQ262164:CJQ262166 CTM262164:CTM262166 DDI262164:DDI262166 DNE262164:DNE262166 DXA262164:DXA262166 EGW262164:EGW262166 EQS262164:EQS262166 FAO262164:FAO262166 FKK262164:FKK262166 FUG262164:FUG262166 GEC262164:GEC262166 GNY262164:GNY262166 GXU262164:GXU262166 HHQ262164:HHQ262166 HRM262164:HRM262166 IBI262164:IBI262166 ILE262164:ILE262166 IVA262164:IVA262166 JEW262164:JEW262166 JOS262164:JOS262166 JYO262164:JYO262166 KIK262164:KIK262166 KSG262164:KSG262166 LCC262164:LCC262166 LLY262164:LLY262166 LVU262164:LVU262166 MFQ262164:MFQ262166 MPM262164:MPM262166 MZI262164:MZI262166 NJE262164:NJE262166 NTA262164:NTA262166 OCW262164:OCW262166 OMS262164:OMS262166 OWO262164:OWO262166 PGK262164:PGK262166 PQG262164:PQG262166 QAC262164:QAC262166 QJY262164:QJY262166 QTU262164:QTU262166 RDQ262164:RDQ262166 RNM262164:RNM262166 RXI262164:RXI262166 SHE262164:SHE262166 SRA262164:SRA262166 TAW262164:TAW262166 TKS262164:TKS262166 TUO262164:TUO262166 UEK262164:UEK262166 UOG262164:UOG262166 UYC262164:UYC262166 VHY262164:VHY262166 VRU262164:VRU262166 WBQ262164:WBQ262166 WLM262164:WLM262166 WVI262164:WVI262166 B327700:B327702 IW327700:IW327702 SS327700:SS327702 ACO327700:ACO327702 AMK327700:AMK327702 AWG327700:AWG327702 BGC327700:BGC327702 BPY327700:BPY327702 BZU327700:BZU327702 CJQ327700:CJQ327702 CTM327700:CTM327702 DDI327700:DDI327702 DNE327700:DNE327702 DXA327700:DXA327702 EGW327700:EGW327702 EQS327700:EQS327702 FAO327700:FAO327702 FKK327700:FKK327702 FUG327700:FUG327702 GEC327700:GEC327702 GNY327700:GNY327702 GXU327700:GXU327702 HHQ327700:HHQ327702 HRM327700:HRM327702 IBI327700:IBI327702 ILE327700:ILE327702 IVA327700:IVA327702 JEW327700:JEW327702 JOS327700:JOS327702 JYO327700:JYO327702 KIK327700:KIK327702 KSG327700:KSG327702 LCC327700:LCC327702 LLY327700:LLY327702 LVU327700:LVU327702 MFQ327700:MFQ327702 MPM327700:MPM327702 MZI327700:MZI327702 NJE327700:NJE327702 NTA327700:NTA327702 OCW327700:OCW327702 OMS327700:OMS327702 OWO327700:OWO327702 PGK327700:PGK327702 PQG327700:PQG327702 QAC327700:QAC327702 QJY327700:QJY327702 QTU327700:QTU327702 RDQ327700:RDQ327702 RNM327700:RNM327702 RXI327700:RXI327702 SHE327700:SHE327702 SRA327700:SRA327702 TAW327700:TAW327702 TKS327700:TKS327702 TUO327700:TUO327702 UEK327700:UEK327702 UOG327700:UOG327702 UYC327700:UYC327702 VHY327700:VHY327702 VRU327700:VRU327702 WBQ327700:WBQ327702 WLM327700:WLM327702 WVI327700:WVI327702 B393236:B393238 IW393236:IW393238 SS393236:SS393238 ACO393236:ACO393238 AMK393236:AMK393238 AWG393236:AWG393238 BGC393236:BGC393238 BPY393236:BPY393238 BZU393236:BZU393238 CJQ393236:CJQ393238 CTM393236:CTM393238 DDI393236:DDI393238 DNE393236:DNE393238 DXA393236:DXA393238 EGW393236:EGW393238 EQS393236:EQS393238 FAO393236:FAO393238 FKK393236:FKK393238 FUG393236:FUG393238 GEC393236:GEC393238 GNY393236:GNY393238 GXU393236:GXU393238 HHQ393236:HHQ393238 HRM393236:HRM393238 IBI393236:IBI393238 ILE393236:ILE393238 IVA393236:IVA393238 JEW393236:JEW393238 JOS393236:JOS393238 JYO393236:JYO393238 KIK393236:KIK393238 KSG393236:KSG393238 LCC393236:LCC393238 LLY393236:LLY393238 LVU393236:LVU393238 MFQ393236:MFQ393238 MPM393236:MPM393238 MZI393236:MZI393238 NJE393236:NJE393238 NTA393236:NTA393238 OCW393236:OCW393238 OMS393236:OMS393238 OWO393236:OWO393238 PGK393236:PGK393238 PQG393236:PQG393238 QAC393236:QAC393238 QJY393236:QJY393238 QTU393236:QTU393238 RDQ393236:RDQ393238 RNM393236:RNM393238 RXI393236:RXI393238 SHE393236:SHE393238 SRA393236:SRA393238 TAW393236:TAW393238 TKS393236:TKS393238 TUO393236:TUO393238 UEK393236:UEK393238 UOG393236:UOG393238 UYC393236:UYC393238 VHY393236:VHY393238 VRU393236:VRU393238 WBQ393236:WBQ393238 WLM393236:WLM393238 WVI393236:WVI393238 B458772:B458774 IW458772:IW458774 SS458772:SS458774 ACO458772:ACO458774 AMK458772:AMK458774 AWG458772:AWG458774 BGC458772:BGC458774 BPY458772:BPY458774 BZU458772:BZU458774 CJQ458772:CJQ458774 CTM458772:CTM458774 DDI458772:DDI458774 DNE458772:DNE458774 DXA458772:DXA458774 EGW458772:EGW458774 EQS458772:EQS458774 FAO458772:FAO458774 FKK458772:FKK458774 FUG458772:FUG458774 GEC458772:GEC458774 GNY458772:GNY458774 GXU458772:GXU458774 HHQ458772:HHQ458774 HRM458772:HRM458774 IBI458772:IBI458774 ILE458772:ILE458774 IVA458772:IVA458774 JEW458772:JEW458774 JOS458772:JOS458774 JYO458772:JYO458774 KIK458772:KIK458774 KSG458772:KSG458774 LCC458772:LCC458774 LLY458772:LLY458774 LVU458772:LVU458774 MFQ458772:MFQ458774 MPM458772:MPM458774 MZI458772:MZI458774 NJE458772:NJE458774 NTA458772:NTA458774 OCW458772:OCW458774 OMS458772:OMS458774 OWO458772:OWO458774 PGK458772:PGK458774 PQG458772:PQG458774 QAC458772:QAC458774 QJY458772:QJY458774 QTU458772:QTU458774 RDQ458772:RDQ458774 RNM458772:RNM458774 RXI458772:RXI458774 SHE458772:SHE458774 SRA458772:SRA458774 TAW458772:TAW458774 TKS458772:TKS458774 TUO458772:TUO458774 UEK458772:UEK458774 UOG458772:UOG458774 UYC458772:UYC458774 VHY458772:VHY458774 VRU458772:VRU458774 WBQ458772:WBQ458774 WLM458772:WLM458774 WVI458772:WVI458774 B524308:B524310 IW524308:IW524310 SS524308:SS524310 ACO524308:ACO524310 AMK524308:AMK524310 AWG524308:AWG524310 BGC524308:BGC524310 BPY524308:BPY524310 BZU524308:BZU524310 CJQ524308:CJQ524310 CTM524308:CTM524310 DDI524308:DDI524310 DNE524308:DNE524310 DXA524308:DXA524310 EGW524308:EGW524310 EQS524308:EQS524310 FAO524308:FAO524310 FKK524308:FKK524310 FUG524308:FUG524310 GEC524308:GEC524310 GNY524308:GNY524310 GXU524308:GXU524310 HHQ524308:HHQ524310 HRM524308:HRM524310 IBI524308:IBI524310 ILE524308:ILE524310 IVA524308:IVA524310 JEW524308:JEW524310 JOS524308:JOS524310 JYO524308:JYO524310 KIK524308:KIK524310 KSG524308:KSG524310 LCC524308:LCC524310 LLY524308:LLY524310 LVU524308:LVU524310 MFQ524308:MFQ524310 MPM524308:MPM524310 MZI524308:MZI524310 NJE524308:NJE524310 NTA524308:NTA524310 OCW524308:OCW524310 OMS524308:OMS524310 OWO524308:OWO524310 PGK524308:PGK524310 PQG524308:PQG524310 QAC524308:QAC524310 QJY524308:QJY524310 QTU524308:QTU524310 RDQ524308:RDQ524310 RNM524308:RNM524310 RXI524308:RXI524310 SHE524308:SHE524310 SRA524308:SRA524310 TAW524308:TAW524310 TKS524308:TKS524310 TUO524308:TUO524310 UEK524308:UEK524310 UOG524308:UOG524310 UYC524308:UYC524310 VHY524308:VHY524310 VRU524308:VRU524310 WBQ524308:WBQ524310 WLM524308:WLM524310 WVI524308:WVI524310 B589844:B589846 IW589844:IW589846 SS589844:SS589846 ACO589844:ACO589846 AMK589844:AMK589846 AWG589844:AWG589846 BGC589844:BGC589846 BPY589844:BPY589846 BZU589844:BZU589846 CJQ589844:CJQ589846 CTM589844:CTM589846 DDI589844:DDI589846 DNE589844:DNE589846 DXA589844:DXA589846 EGW589844:EGW589846 EQS589844:EQS589846 FAO589844:FAO589846 FKK589844:FKK589846 FUG589844:FUG589846 GEC589844:GEC589846 GNY589844:GNY589846 GXU589844:GXU589846 HHQ589844:HHQ589846 HRM589844:HRM589846 IBI589844:IBI589846 ILE589844:ILE589846 IVA589844:IVA589846 JEW589844:JEW589846 JOS589844:JOS589846 JYO589844:JYO589846 KIK589844:KIK589846 KSG589844:KSG589846 LCC589844:LCC589846 LLY589844:LLY589846 LVU589844:LVU589846 MFQ589844:MFQ589846 MPM589844:MPM589846 MZI589844:MZI589846 NJE589844:NJE589846 NTA589844:NTA589846 OCW589844:OCW589846 OMS589844:OMS589846 OWO589844:OWO589846 PGK589844:PGK589846 PQG589844:PQG589846 QAC589844:QAC589846 QJY589844:QJY589846 QTU589844:QTU589846 RDQ589844:RDQ589846 RNM589844:RNM589846 RXI589844:RXI589846 SHE589844:SHE589846 SRA589844:SRA589846 TAW589844:TAW589846 TKS589844:TKS589846 TUO589844:TUO589846 UEK589844:UEK589846 UOG589844:UOG589846 UYC589844:UYC589846 VHY589844:VHY589846 VRU589844:VRU589846 WBQ589844:WBQ589846 WLM589844:WLM589846 WVI589844:WVI589846 B655380:B655382 IW655380:IW655382 SS655380:SS655382 ACO655380:ACO655382 AMK655380:AMK655382 AWG655380:AWG655382 BGC655380:BGC655382 BPY655380:BPY655382 BZU655380:BZU655382 CJQ655380:CJQ655382 CTM655380:CTM655382 DDI655380:DDI655382 DNE655380:DNE655382 DXA655380:DXA655382 EGW655380:EGW655382 EQS655380:EQS655382 FAO655380:FAO655382 FKK655380:FKK655382 FUG655380:FUG655382 GEC655380:GEC655382 GNY655380:GNY655382 GXU655380:GXU655382 HHQ655380:HHQ655382 HRM655380:HRM655382 IBI655380:IBI655382 ILE655380:ILE655382 IVA655380:IVA655382 JEW655380:JEW655382 JOS655380:JOS655382 JYO655380:JYO655382 KIK655380:KIK655382 KSG655380:KSG655382 LCC655380:LCC655382 LLY655380:LLY655382 LVU655380:LVU655382 MFQ655380:MFQ655382 MPM655380:MPM655382 MZI655380:MZI655382 NJE655380:NJE655382 NTA655380:NTA655382 OCW655380:OCW655382 OMS655380:OMS655382 OWO655380:OWO655382 PGK655380:PGK655382 PQG655380:PQG655382 QAC655380:QAC655382 QJY655380:QJY655382 QTU655380:QTU655382 RDQ655380:RDQ655382 RNM655380:RNM655382 RXI655380:RXI655382 SHE655380:SHE655382 SRA655380:SRA655382 TAW655380:TAW655382 TKS655380:TKS655382 TUO655380:TUO655382 UEK655380:UEK655382 UOG655380:UOG655382 UYC655380:UYC655382 VHY655380:VHY655382 VRU655380:VRU655382 WBQ655380:WBQ655382 WLM655380:WLM655382 WVI655380:WVI655382 B720916:B720918 IW720916:IW720918 SS720916:SS720918 ACO720916:ACO720918 AMK720916:AMK720918 AWG720916:AWG720918 BGC720916:BGC720918 BPY720916:BPY720918 BZU720916:BZU720918 CJQ720916:CJQ720918 CTM720916:CTM720918 DDI720916:DDI720918 DNE720916:DNE720918 DXA720916:DXA720918 EGW720916:EGW720918 EQS720916:EQS720918 FAO720916:FAO720918 FKK720916:FKK720918 FUG720916:FUG720918 GEC720916:GEC720918 GNY720916:GNY720918 GXU720916:GXU720918 HHQ720916:HHQ720918 HRM720916:HRM720918 IBI720916:IBI720918 ILE720916:ILE720918 IVA720916:IVA720918 JEW720916:JEW720918 JOS720916:JOS720918 JYO720916:JYO720918 KIK720916:KIK720918 KSG720916:KSG720918 LCC720916:LCC720918 LLY720916:LLY720918 LVU720916:LVU720918 MFQ720916:MFQ720918 MPM720916:MPM720918 MZI720916:MZI720918 NJE720916:NJE720918 NTA720916:NTA720918 OCW720916:OCW720918 OMS720916:OMS720918 OWO720916:OWO720918 PGK720916:PGK720918 PQG720916:PQG720918 QAC720916:QAC720918 QJY720916:QJY720918 QTU720916:QTU720918 RDQ720916:RDQ720918 RNM720916:RNM720918 RXI720916:RXI720918 SHE720916:SHE720918 SRA720916:SRA720918 TAW720916:TAW720918 TKS720916:TKS720918 TUO720916:TUO720918 UEK720916:UEK720918 UOG720916:UOG720918 UYC720916:UYC720918 VHY720916:VHY720918 VRU720916:VRU720918 WBQ720916:WBQ720918 WLM720916:WLM720918 WVI720916:WVI720918 B786452:B786454 IW786452:IW786454 SS786452:SS786454 ACO786452:ACO786454 AMK786452:AMK786454 AWG786452:AWG786454 BGC786452:BGC786454 BPY786452:BPY786454 BZU786452:BZU786454 CJQ786452:CJQ786454 CTM786452:CTM786454 DDI786452:DDI786454 DNE786452:DNE786454 DXA786452:DXA786454 EGW786452:EGW786454 EQS786452:EQS786454 FAO786452:FAO786454 FKK786452:FKK786454 FUG786452:FUG786454 GEC786452:GEC786454 GNY786452:GNY786454 GXU786452:GXU786454 HHQ786452:HHQ786454 HRM786452:HRM786454 IBI786452:IBI786454 ILE786452:ILE786454 IVA786452:IVA786454 JEW786452:JEW786454 JOS786452:JOS786454 JYO786452:JYO786454 KIK786452:KIK786454 KSG786452:KSG786454 LCC786452:LCC786454 LLY786452:LLY786454 LVU786452:LVU786454 MFQ786452:MFQ786454 MPM786452:MPM786454 MZI786452:MZI786454 NJE786452:NJE786454 NTA786452:NTA786454 OCW786452:OCW786454 OMS786452:OMS786454 OWO786452:OWO786454 PGK786452:PGK786454 PQG786452:PQG786454 QAC786452:QAC786454 QJY786452:QJY786454 QTU786452:QTU786454 RDQ786452:RDQ786454 RNM786452:RNM786454 RXI786452:RXI786454 SHE786452:SHE786454 SRA786452:SRA786454 TAW786452:TAW786454 TKS786452:TKS786454 TUO786452:TUO786454 UEK786452:UEK786454 UOG786452:UOG786454 UYC786452:UYC786454 VHY786452:VHY786454 VRU786452:VRU786454 WBQ786452:WBQ786454 WLM786452:WLM786454 WVI786452:WVI786454 B851988:B851990 IW851988:IW851990 SS851988:SS851990 ACO851988:ACO851990 AMK851988:AMK851990 AWG851988:AWG851990 BGC851988:BGC851990 BPY851988:BPY851990 BZU851988:BZU851990 CJQ851988:CJQ851990 CTM851988:CTM851990 DDI851988:DDI851990 DNE851988:DNE851990 DXA851988:DXA851990 EGW851988:EGW851990 EQS851988:EQS851990 FAO851988:FAO851990 FKK851988:FKK851990 FUG851988:FUG851990 GEC851988:GEC851990 GNY851988:GNY851990 GXU851988:GXU851990 HHQ851988:HHQ851990 HRM851988:HRM851990 IBI851988:IBI851990 ILE851988:ILE851990 IVA851988:IVA851990 JEW851988:JEW851990 JOS851988:JOS851990 JYO851988:JYO851990 KIK851988:KIK851990 KSG851988:KSG851990 LCC851988:LCC851990 LLY851988:LLY851990 LVU851988:LVU851990 MFQ851988:MFQ851990 MPM851988:MPM851990 MZI851988:MZI851990 NJE851988:NJE851990 NTA851988:NTA851990 OCW851988:OCW851990 OMS851988:OMS851990 OWO851988:OWO851990 PGK851988:PGK851990 PQG851988:PQG851990 QAC851988:QAC851990 QJY851988:QJY851990 QTU851988:QTU851990 RDQ851988:RDQ851990 RNM851988:RNM851990 RXI851988:RXI851990 SHE851988:SHE851990 SRA851988:SRA851990 TAW851988:TAW851990 TKS851988:TKS851990 TUO851988:TUO851990 UEK851988:UEK851990 UOG851988:UOG851990 UYC851988:UYC851990 VHY851988:VHY851990 VRU851988:VRU851990 WBQ851988:WBQ851990 WLM851988:WLM851990 WVI851988:WVI851990 B917524:B917526 IW917524:IW917526 SS917524:SS917526 ACO917524:ACO917526 AMK917524:AMK917526 AWG917524:AWG917526 BGC917524:BGC917526 BPY917524:BPY917526 BZU917524:BZU917526 CJQ917524:CJQ917526 CTM917524:CTM917526 DDI917524:DDI917526 DNE917524:DNE917526 DXA917524:DXA917526 EGW917524:EGW917526 EQS917524:EQS917526 FAO917524:FAO917526 FKK917524:FKK917526 FUG917524:FUG917526 GEC917524:GEC917526 GNY917524:GNY917526 GXU917524:GXU917526 HHQ917524:HHQ917526 HRM917524:HRM917526 IBI917524:IBI917526 ILE917524:ILE917526 IVA917524:IVA917526 JEW917524:JEW917526 JOS917524:JOS917526 JYO917524:JYO917526 KIK917524:KIK917526 KSG917524:KSG917526 LCC917524:LCC917526 LLY917524:LLY917526 LVU917524:LVU917526 MFQ917524:MFQ917526 MPM917524:MPM917526 MZI917524:MZI917526 NJE917524:NJE917526 NTA917524:NTA917526 OCW917524:OCW917526 OMS917524:OMS917526 OWO917524:OWO917526 PGK917524:PGK917526 PQG917524:PQG917526 QAC917524:QAC917526 QJY917524:QJY917526 QTU917524:QTU917526 RDQ917524:RDQ917526 RNM917524:RNM917526 RXI917524:RXI917526 SHE917524:SHE917526 SRA917524:SRA917526 TAW917524:TAW917526 TKS917524:TKS917526 TUO917524:TUO917526 UEK917524:UEK917526 UOG917524:UOG917526 UYC917524:UYC917526 VHY917524:VHY917526 VRU917524:VRU917526 WBQ917524:WBQ917526 WLM917524:WLM917526 WVI917524:WVI917526 B983060:B983062 IW983060:IW983062 SS983060:SS983062 ACO983060:ACO983062 AMK983060:AMK983062 AWG983060:AWG983062 BGC983060:BGC983062 BPY983060:BPY983062 BZU983060:BZU983062 CJQ983060:CJQ983062 CTM983060:CTM983062 DDI983060:DDI983062 DNE983060:DNE983062 DXA983060:DXA983062 EGW983060:EGW983062 EQS983060:EQS983062 FAO983060:FAO983062 FKK983060:FKK983062 FUG983060:FUG983062 GEC983060:GEC983062 GNY983060:GNY983062 GXU983060:GXU983062 HHQ983060:HHQ983062 HRM983060:HRM983062 IBI983060:IBI983062 ILE983060:ILE983062 IVA983060:IVA983062 JEW983060:JEW983062 JOS983060:JOS983062 JYO983060:JYO983062 KIK983060:KIK983062 KSG983060:KSG983062 LCC983060:LCC983062 LLY983060:LLY983062 LVU983060:LVU983062 MFQ983060:MFQ983062 MPM983060:MPM983062 MZI983060:MZI983062 NJE983060:NJE983062 NTA983060:NTA983062 OCW983060:OCW983062 OMS983060:OMS983062 OWO983060:OWO983062 PGK983060:PGK983062 PQG983060:PQG983062 QAC983060:QAC983062 QJY983060:QJY983062 QTU983060:QTU983062 RDQ983060:RDQ983062 RNM983060:RNM983062 RXI983060:RXI983062 SHE983060:SHE983062 SRA983060:SRA983062 TAW983060:TAW983062 TKS983060:TKS983062 TUO983060:TUO983062 UEK983060:UEK983062 UOG983060:UOG983062 UYC983060:UYC983062 VHY983060:VHY983062 VRU983060:VRU983062 WBQ983060:WBQ983062 WLM983060:WLM983062 B19 B21:B22">
      <formula1>"有,無"</formula1>
    </dataValidation>
    <dataValidation type="list" operator="equal" allowBlank="1" showErrorMessage="1" errorTitle="入力規則違反" error="リストから選択してください" sqref="WVQ983062 IW3:IW5 SS3:SS5 ACO3:ACO5 AMK3:AMK5 AWG3:AWG5 BGC3:BGC5 BPY3:BPY5 BZU3:BZU5 CJQ3:CJQ5 CTM3:CTM5 DDI3:DDI5 DNE3:DNE5 DXA3:DXA5 EGW3:EGW5 EQS3:EQS5 FAO3:FAO5 FKK3:FKK5 FUG3:FUG5 GEC3:GEC5 GNY3:GNY5 GXU3:GXU5 HHQ3:HHQ5 HRM3:HRM5 IBI3:IBI5 ILE3:ILE5 IVA3:IVA5 JEW3:JEW5 JOS3:JOS5 JYO3:JYO5 KIK3:KIK5 KSG3:KSG5 LCC3:LCC5 LLY3:LLY5 LVU3:LVU5 MFQ3:MFQ5 MPM3:MPM5 MZI3:MZI5 NJE3:NJE5 NTA3:NTA5 OCW3:OCW5 OMS3:OMS5 OWO3:OWO5 PGK3:PGK5 PQG3:PQG5 QAC3:QAC5 QJY3:QJY5 QTU3:QTU5 RDQ3:RDQ5 RNM3:RNM5 RXI3:RXI5 SHE3:SHE5 SRA3:SRA5 TAW3:TAW5 TKS3:TKS5 TUO3:TUO5 UEK3:UEK5 UOG3:UOG5 UYC3:UYC5 VHY3:VHY5 VRU3:VRU5 WBQ3:WBQ5 WLM3:WLM5 WVI3:WVI5 B65541:B65542 IW65541:IW65542 SS65541:SS65542 ACO65541:ACO65542 AMK65541:AMK65542 AWG65541:AWG65542 BGC65541:BGC65542 BPY65541:BPY65542 BZU65541:BZU65542 CJQ65541:CJQ65542 CTM65541:CTM65542 DDI65541:DDI65542 DNE65541:DNE65542 DXA65541:DXA65542 EGW65541:EGW65542 EQS65541:EQS65542 FAO65541:FAO65542 FKK65541:FKK65542 FUG65541:FUG65542 GEC65541:GEC65542 GNY65541:GNY65542 GXU65541:GXU65542 HHQ65541:HHQ65542 HRM65541:HRM65542 IBI65541:IBI65542 ILE65541:ILE65542 IVA65541:IVA65542 JEW65541:JEW65542 JOS65541:JOS65542 JYO65541:JYO65542 KIK65541:KIK65542 KSG65541:KSG65542 LCC65541:LCC65542 LLY65541:LLY65542 LVU65541:LVU65542 MFQ65541:MFQ65542 MPM65541:MPM65542 MZI65541:MZI65542 NJE65541:NJE65542 NTA65541:NTA65542 OCW65541:OCW65542 OMS65541:OMS65542 OWO65541:OWO65542 PGK65541:PGK65542 PQG65541:PQG65542 QAC65541:QAC65542 QJY65541:QJY65542 QTU65541:QTU65542 RDQ65541:RDQ65542 RNM65541:RNM65542 RXI65541:RXI65542 SHE65541:SHE65542 SRA65541:SRA65542 TAW65541:TAW65542 TKS65541:TKS65542 TUO65541:TUO65542 UEK65541:UEK65542 UOG65541:UOG65542 UYC65541:UYC65542 VHY65541:VHY65542 VRU65541:VRU65542 WBQ65541:WBQ65542 WLM65541:WLM65542 WVI65541:WVI65542 B131077:B131078 IW131077:IW131078 SS131077:SS131078 ACO131077:ACO131078 AMK131077:AMK131078 AWG131077:AWG131078 BGC131077:BGC131078 BPY131077:BPY131078 BZU131077:BZU131078 CJQ131077:CJQ131078 CTM131077:CTM131078 DDI131077:DDI131078 DNE131077:DNE131078 DXA131077:DXA131078 EGW131077:EGW131078 EQS131077:EQS131078 FAO131077:FAO131078 FKK131077:FKK131078 FUG131077:FUG131078 GEC131077:GEC131078 GNY131077:GNY131078 GXU131077:GXU131078 HHQ131077:HHQ131078 HRM131077:HRM131078 IBI131077:IBI131078 ILE131077:ILE131078 IVA131077:IVA131078 JEW131077:JEW131078 JOS131077:JOS131078 JYO131077:JYO131078 KIK131077:KIK131078 KSG131077:KSG131078 LCC131077:LCC131078 LLY131077:LLY131078 LVU131077:LVU131078 MFQ131077:MFQ131078 MPM131077:MPM131078 MZI131077:MZI131078 NJE131077:NJE131078 NTA131077:NTA131078 OCW131077:OCW131078 OMS131077:OMS131078 OWO131077:OWO131078 PGK131077:PGK131078 PQG131077:PQG131078 QAC131077:QAC131078 QJY131077:QJY131078 QTU131077:QTU131078 RDQ131077:RDQ131078 RNM131077:RNM131078 RXI131077:RXI131078 SHE131077:SHE131078 SRA131077:SRA131078 TAW131077:TAW131078 TKS131077:TKS131078 TUO131077:TUO131078 UEK131077:UEK131078 UOG131077:UOG131078 UYC131077:UYC131078 VHY131077:VHY131078 VRU131077:VRU131078 WBQ131077:WBQ131078 WLM131077:WLM131078 WVI131077:WVI131078 B196613:B196614 IW196613:IW196614 SS196613:SS196614 ACO196613:ACO196614 AMK196613:AMK196614 AWG196613:AWG196614 BGC196613:BGC196614 BPY196613:BPY196614 BZU196613:BZU196614 CJQ196613:CJQ196614 CTM196613:CTM196614 DDI196613:DDI196614 DNE196613:DNE196614 DXA196613:DXA196614 EGW196613:EGW196614 EQS196613:EQS196614 FAO196613:FAO196614 FKK196613:FKK196614 FUG196613:FUG196614 GEC196613:GEC196614 GNY196613:GNY196614 GXU196613:GXU196614 HHQ196613:HHQ196614 HRM196613:HRM196614 IBI196613:IBI196614 ILE196613:ILE196614 IVA196613:IVA196614 JEW196613:JEW196614 JOS196613:JOS196614 JYO196613:JYO196614 KIK196613:KIK196614 KSG196613:KSG196614 LCC196613:LCC196614 LLY196613:LLY196614 LVU196613:LVU196614 MFQ196613:MFQ196614 MPM196613:MPM196614 MZI196613:MZI196614 NJE196613:NJE196614 NTA196613:NTA196614 OCW196613:OCW196614 OMS196613:OMS196614 OWO196613:OWO196614 PGK196613:PGK196614 PQG196613:PQG196614 QAC196613:QAC196614 QJY196613:QJY196614 QTU196613:QTU196614 RDQ196613:RDQ196614 RNM196613:RNM196614 RXI196613:RXI196614 SHE196613:SHE196614 SRA196613:SRA196614 TAW196613:TAW196614 TKS196613:TKS196614 TUO196613:TUO196614 UEK196613:UEK196614 UOG196613:UOG196614 UYC196613:UYC196614 VHY196613:VHY196614 VRU196613:VRU196614 WBQ196613:WBQ196614 WLM196613:WLM196614 WVI196613:WVI196614 B262149:B262150 IW262149:IW262150 SS262149:SS262150 ACO262149:ACO262150 AMK262149:AMK262150 AWG262149:AWG262150 BGC262149:BGC262150 BPY262149:BPY262150 BZU262149:BZU262150 CJQ262149:CJQ262150 CTM262149:CTM262150 DDI262149:DDI262150 DNE262149:DNE262150 DXA262149:DXA262150 EGW262149:EGW262150 EQS262149:EQS262150 FAO262149:FAO262150 FKK262149:FKK262150 FUG262149:FUG262150 GEC262149:GEC262150 GNY262149:GNY262150 GXU262149:GXU262150 HHQ262149:HHQ262150 HRM262149:HRM262150 IBI262149:IBI262150 ILE262149:ILE262150 IVA262149:IVA262150 JEW262149:JEW262150 JOS262149:JOS262150 JYO262149:JYO262150 KIK262149:KIK262150 KSG262149:KSG262150 LCC262149:LCC262150 LLY262149:LLY262150 LVU262149:LVU262150 MFQ262149:MFQ262150 MPM262149:MPM262150 MZI262149:MZI262150 NJE262149:NJE262150 NTA262149:NTA262150 OCW262149:OCW262150 OMS262149:OMS262150 OWO262149:OWO262150 PGK262149:PGK262150 PQG262149:PQG262150 QAC262149:QAC262150 QJY262149:QJY262150 QTU262149:QTU262150 RDQ262149:RDQ262150 RNM262149:RNM262150 RXI262149:RXI262150 SHE262149:SHE262150 SRA262149:SRA262150 TAW262149:TAW262150 TKS262149:TKS262150 TUO262149:TUO262150 UEK262149:UEK262150 UOG262149:UOG262150 UYC262149:UYC262150 VHY262149:VHY262150 VRU262149:VRU262150 WBQ262149:WBQ262150 WLM262149:WLM262150 WVI262149:WVI262150 B327685:B327686 IW327685:IW327686 SS327685:SS327686 ACO327685:ACO327686 AMK327685:AMK327686 AWG327685:AWG327686 BGC327685:BGC327686 BPY327685:BPY327686 BZU327685:BZU327686 CJQ327685:CJQ327686 CTM327685:CTM327686 DDI327685:DDI327686 DNE327685:DNE327686 DXA327685:DXA327686 EGW327685:EGW327686 EQS327685:EQS327686 FAO327685:FAO327686 FKK327685:FKK327686 FUG327685:FUG327686 GEC327685:GEC327686 GNY327685:GNY327686 GXU327685:GXU327686 HHQ327685:HHQ327686 HRM327685:HRM327686 IBI327685:IBI327686 ILE327685:ILE327686 IVA327685:IVA327686 JEW327685:JEW327686 JOS327685:JOS327686 JYO327685:JYO327686 KIK327685:KIK327686 KSG327685:KSG327686 LCC327685:LCC327686 LLY327685:LLY327686 LVU327685:LVU327686 MFQ327685:MFQ327686 MPM327685:MPM327686 MZI327685:MZI327686 NJE327685:NJE327686 NTA327685:NTA327686 OCW327685:OCW327686 OMS327685:OMS327686 OWO327685:OWO327686 PGK327685:PGK327686 PQG327685:PQG327686 QAC327685:QAC327686 QJY327685:QJY327686 QTU327685:QTU327686 RDQ327685:RDQ327686 RNM327685:RNM327686 RXI327685:RXI327686 SHE327685:SHE327686 SRA327685:SRA327686 TAW327685:TAW327686 TKS327685:TKS327686 TUO327685:TUO327686 UEK327685:UEK327686 UOG327685:UOG327686 UYC327685:UYC327686 VHY327685:VHY327686 VRU327685:VRU327686 WBQ327685:WBQ327686 WLM327685:WLM327686 WVI327685:WVI327686 B393221:B393222 IW393221:IW393222 SS393221:SS393222 ACO393221:ACO393222 AMK393221:AMK393222 AWG393221:AWG393222 BGC393221:BGC393222 BPY393221:BPY393222 BZU393221:BZU393222 CJQ393221:CJQ393222 CTM393221:CTM393222 DDI393221:DDI393222 DNE393221:DNE393222 DXA393221:DXA393222 EGW393221:EGW393222 EQS393221:EQS393222 FAO393221:FAO393222 FKK393221:FKK393222 FUG393221:FUG393222 GEC393221:GEC393222 GNY393221:GNY393222 GXU393221:GXU393222 HHQ393221:HHQ393222 HRM393221:HRM393222 IBI393221:IBI393222 ILE393221:ILE393222 IVA393221:IVA393222 JEW393221:JEW393222 JOS393221:JOS393222 JYO393221:JYO393222 KIK393221:KIK393222 KSG393221:KSG393222 LCC393221:LCC393222 LLY393221:LLY393222 LVU393221:LVU393222 MFQ393221:MFQ393222 MPM393221:MPM393222 MZI393221:MZI393222 NJE393221:NJE393222 NTA393221:NTA393222 OCW393221:OCW393222 OMS393221:OMS393222 OWO393221:OWO393222 PGK393221:PGK393222 PQG393221:PQG393222 QAC393221:QAC393222 QJY393221:QJY393222 QTU393221:QTU393222 RDQ393221:RDQ393222 RNM393221:RNM393222 RXI393221:RXI393222 SHE393221:SHE393222 SRA393221:SRA393222 TAW393221:TAW393222 TKS393221:TKS393222 TUO393221:TUO393222 UEK393221:UEK393222 UOG393221:UOG393222 UYC393221:UYC393222 VHY393221:VHY393222 VRU393221:VRU393222 WBQ393221:WBQ393222 WLM393221:WLM393222 WVI393221:WVI393222 B458757:B458758 IW458757:IW458758 SS458757:SS458758 ACO458757:ACO458758 AMK458757:AMK458758 AWG458757:AWG458758 BGC458757:BGC458758 BPY458757:BPY458758 BZU458757:BZU458758 CJQ458757:CJQ458758 CTM458757:CTM458758 DDI458757:DDI458758 DNE458757:DNE458758 DXA458757:DXA458758 EGW458757:EGW458758 EQS458757:EQS458758 FAO458757:FAO458758 FKK458757:FKK458758 FUG458757:FUG458758 GEC458757:GEC458758 GNY458757:GNY458758 GXU458757:GXU458758 HHQ458757:HHQ458758 HRM458757:HRM458758 IBI458757:IBI458758 ILE458757:ILE458758 IVA458757:IVA458758 JEW458757:JEW458758 JOS458757:JOS458758 JYO458757:JYO458758 KIK458757:KIK458758 KSG458757:KSG458758 LCC458757:LCC458758 LLY458757:LLY458758 LVU458757:LVU458758 MFQ458757:MFQ458758 MPM458757:MPM458758 MZI458757:MZI458758 NJE458757:NJE458758 NTA458757:NTA458758 OCW458757:OCW458758 OMS458757:OMS458758 OWO458757:OWO458758 PGK458757:PGK458758 PQG458757:PQG458758 QAC458757:QAC458758 QJY458757:QJY458758 QTU458757:QTU458758 RDQ458757:RDQ458758 RNM458757:RNM458758 RXI458757:RXI458758 SHE458757:SHE458758 SRA458757:SRA458758 TAW458757:TAW458758 TKS458757:TKS458758 TUO458757:TUO458758 UEK458757:UEK458758 UOG458757:UOG458758 UYC458757:UYC458758 VHY458757:VHY458758 VRU458757:VRU458758 WBQ458757:WBQ458758 WLM458757:WLM458758 WVI458757:WVI458758 B524293:B524294 IW524293:IW524294 SS524293:SS524294 ACO524293:ACO524294 AMK524293:AMK524294 AWG524293:AWG524294 BGC524293:BGC524294 BPY524293:BPY524294 BZU524293:BZU524294 CJQ524293:CJQ524294 CTM524293:CTM524294 DDI524293:DDI524294 DNE524293:DNE524294 DXA524293:DXA524294 EGW524293:EGW524294 EQS524293:EQS524294 FAO524293:FAO524294 FKK524293:FKK524294 FUG524293:FUG524294 GEC524293:GEC524294 GNY524293:GNY524294 GXU524293:GXU524294 HHQ524293:HHQ524294 HRM524293:HRM524294 IBI524293:IBI524294 ILE524293:ILE524294 IVA524293:IVA524294 JEW524293:JEW524294 JOS524293:JOS524294 JYO524293:JYO524294 KIK524293:KIK524294 KSG524293:KSG524294 LCC524293:LCC524294 LLY524293:LLY524294 LVU524293:LVU524294 MFQ524293:MFQ524294 MPM524293:MPM524294 MZI524293:MZI524294 NJE524293:NJE524294 NTA524293:NTA524294 OCW524293:OCW524294 OMS524293:OMS524294 OWO524293:OWO524294 PGK524293:PGK524294 PQG524293:PQG524294 QAC524293:QAC524294 QJY524293:QJY524294 QTU524293:QTU524294 RDQ524293:RDQ524294 RNM524293:RNM524294 RXI524293:RXI524294 SHE524293:SHE524294 SRA524293:SRA524294 TAW524293:TAW524294 TKS524293:TKS524294 TUO524293:TUO524294 UEK524293:UEK524294 UOG524293:UOG524294 UYC524293:UYC524294 VHY524293:VHY524294 VRU524293:VRU524294 WBQ524293:WBQ524294 WLM524293:WLM524294 WVI524293:WVI524294 B589829:B589830 IW589829:IW589830 SS589829:SS589830 ACO589829:ACO589830 AMK589829:AMK589830 AWG589829:AWG589830 BGC589829:BGC589830 BPY589829:BPY589830 BZU589829:BZU589830 CJQ589829:CJQ589830 CTM589829:CTM589830 DDI589829:DDI589830 DNE589829:DNE589830 DXA589829:DXA589830 EGW589829:EGW589830 EQS589829:EQS589830 FAO589829:FAO589830 FKK589829:FKK589830 FUG589829:FUG589830 GEC589829:GEC589830 GNY589829:GNY589830 GXU589829:GXU589830 HHQ589829:HHQ589830 HRM589829:HRM589830 IBI589829:IBI589830 ILE589829:ILE589830 IVA589829:IVA589830 JEW589829:JEW589830 JOS589829:JOS589830 JYO589829:JYO589830 KIK589829:KIK589830 KSG589829:KSG589830 LCC589829:LCC589830 LLY589829:LLY589830 LVU589829:LVU589830 MFQ589829:MFQ589830 MPM589829:MPM589830 MZI589829:MZI589830 NJE589829:NJE589830 NTA589829:NTA589830 OCW589829:OCW589830 OMS589829:OMS589830 OWO589829:OWO589830 PGK589829:PGK589830 PQG589829:PQG589830 QAC589829:QAC589830 QJY589829:QJY589830 QTU589829:QTU589830 RDQ589829:RDQ589830 RNM589829:RNM589830 RXI589829:RXI589830 SHE589829:SHE589830 SRA589829:SRA589830 TAW589829:TAW589830 TKS589829:TKS589830 TUO589829:TUO589830 UEK589829:UEK589830 UOG589829:UOG589830 UYC589829:UYC589830 VHY589829:VHY589830 VRU589829:VRU589830 WBQ589829:WBQ589830 WLM589829:WLM589830 WVI589829:WVI589830 B655365:B655366 IW655365:IW655366 SS655365:SS655366 ACO655365:ACO655366 AMK655365:AMK655366 AWG655365:AWG655366 BGC655365:BGC655366 BPY655365:BPY655366 BZU655365:BZU655366 CJQ655365:CJQ655366 CTM655365:CTM655366 DDI655365:DDI655366 DNE655365:DNE655366 DXA655365:DXA655366 EGW655365:EGW655366 EQS655365:EQS655366 FAO655365:FAO655366 FKK655365:FKK655366 FUG655365:FUG655366 GEC655365:GEC655366 GNY655365:GNY655366 GXU655365:GXU655366 HHQ655365:HHQ655366 HRM655365:HRM655366 IBI655365:IBI655366 ILE655365:ILE655366 IVA655365:IVA655366 JEW655365:JEW655366 JOS655365:JOS655366 JYO655365:JYO655366 KIK655365:KIK655366 KSG655365:KSG655366 LCC655365:LCC655366 LLY655365:LLY655366 LVU655365:LVU655366 MFQ655365:MFQ655366 MPM655365:MPM655366 MZI655365:MZI655366 NJE655365:NJE655366 NTA655365:NTA655366 OCW655365:OCW655366 OMS655365:OMS655366 OWO655365:OWO655366 PGK655365:PGK655366 PQG655365:PQG655366 QAC655365:QAC655366 QJY655365:QJY655366 QTU655365:QTU655366 RDQ655365:RDQ655366 RNM655365:RNM655366 RXI655365:RXI655366 SHE655365:SHE655366 SRA655365:SRA655366 TAW655365:TAW655366 TKS655365:TKS655366 TUO655365:TUO655366 UEK655365:UEK655366 UOG655365:UOG655366 UYC655365:UYC655366 VHY655365:VHY655366 VRU655365:VRU655366 WBQ655365:WBQ655366 WLM655365:WLM655366 WVI655365:WVI655366 B720901:B720902 IW720901:IW720902 SS720901:SS720902 ACO720901:ACO720902 AMK720901:AMK720902 AWG720901:AWG720902 BGC720901:BGC720902 BPY720901:BPY720902 BZU720901:BZU720902 CJQ720901:CJQ720902 CTM720901:CTM720902 DDI720901:DDI720902 DNE720901:DNE720902 DXA720901:DXA720902 EGW720901:EGW720902 EQS720901:EQS720902 FAO720901:FAO720902 FKK720901:FKK720902 FUG720901:FUG720902 GEC720901:GEC720902 GNY720901:GNY720902 GXU720901:GXU720902 HHQ720901:HHQ720902 HRM720901:HRM720902 IBI720901:IBI720902 ILE720901:ILE720902 IVA720901:IVA720902 JEW720901:JEW720902 JOS720901:JOS720902 JYO720901:JYO720902 KIK720901:KIK720902 KSG720901:KSG720902 LCC720901:LCC720902 LLY720901:LLY720902 LVU720901:LVU720902 MFQ720901:MFQ720902 MPM720901:MPM720902 MZI720901:MZI720902 NJE720901:NJE720902 NTA720901:NTA720902 OCW720901:OCW720902 OMS720901:OMS720902 OWO720901:OWO720902 PGK720901:PGK720902 PQG720901:PQG720902 QAC720901:QAC720902 QJY720901:QJY720902 QTU720901:QTU720902 RDQ720901:RDQ720902 RNM720901:RNM720902 RXI720901:RXI720902 SHE720901:SHE720902 SRA720901:SRA720902 TAW720901:TAW720902 TKS720901:TKS720902 TUO720901:TUO720902 UEK720901:UEK720902 UOG720901:UOG720902 UYC720901:UYC720902 VHY720901:VHY720902 VRU720901:VRU720902 WBQ720901:WBQ720902 WLM720901:WLM720902 WVI720901:WVI720902 B786437:B786438 IW786437:IW786438 SS786437:SS786438 ACO786437:ACO786438 AMK786437:AMK786438 AWG786437:AWG786438 BGC786437:BGC786438 BPY786437:BPY786438 BZU786437:BZU786438 CJQ786437:CJQ786438 CTM786437:CTM786438 DDI786437:DDI786438 DNE786437:DNE786438 DXA786437:DXA786438 EGW786437:EGW786438 EQS786437:EQS786438 FAO786437:FAO786438 FKK786437:FKK786438 FUG786437:FUG786438 GEC786437:GEC786438 GNY786437:GNY786438 GXU786437:GXU786438 HHQ786437:HHQ786438 HRM786437:HRM786438 IBI786437:IBI786438 ILE786437:ILE786438 IVA786437:IVA786438 JEW786437:JEW786438 JOS786437:JOS786438 JYO786437:JYO786438 KIK786437:KIK786438 KSG786437:KSG786438 LCC786437:LCC786438 LLY786437:LLY786438 LVU786437:LVU786438 MFQ786437:MFQ786438 MPM786437:MPM786438 MZI786437:MZI786438 NJE786437:NJE786438 NTA786437:NTA786438 OCW786437:OCW786438 OMS786437:OMS786438 OWO786437:OWO786438 PGK786437:PGK786438 PQG786437:PQG786438 QAC786437:QAC786438 QJY786437:QJY786438 QTU786437:QTU786438 RDQ786437:RDQ786438 RNM786437:RNM786438 RXI786437:RXI786438 SHE786437:SHE786438 SRA786437:SRA786438 TAW786437:TAW786438 TKS786437:TKS786438 TUO786437:TUO786438 UEK786437:UEK786438 UOG786437:UOG786438 UYC786437:UYC786438 VHY786437:VHY786438 VRU786437:VRU786438 WBQ786437:WBQ786438 WLM786437:WLM786438 WVI786437:WVI786438 B851973:B851974 IW851973:IW851974 SS851973:SS851974 ACO851973:ACO851974 AMK851973:AMK851974 AWG851973:AWG851974 BGC851973:BGC851974 BPY851973:BPY851974 BZU851973:BZU851974 CJQ851973:CJQ851974 CTM851973:CTM851974 DDI851973:DDI851974 DNE851973:DNE851974 DXA851973:DXA851974 EGW851973:EGW851974 EQS851973:EQS851974 FAO851973:FAO851974 FKK851973:FKK851974 FUG851973:FUG851974 GEC851973:GEC851974 GNY851973:GNY851974 GXU851973:GXU851974 HHQ851973:HHQ851974 HRM851973:HRM851974 IBI851973:IBI851974 ILE851973:ILE851974 IVA851973:IVA851974 JEW851973:JEW851974 JOS851973:JOS851974 JYO851973:JYO851974 KIK851973:KIK851974 KSG851973:KSG851974 LCC851973:LCC851974 LLY851973:LLY851974 LVU851973:LVU851974 MFQ851973:MFQ851974 MPM851973:MPM851974 MZI851973:MZI851974 NJE851973:NJE851974 NTA851973:NTA851974 OCW851973:OCW851974 OMS851973:OMS851974 OWO851973:OWO851974 PGK851973:PGK851974 PQG851973:PQG851974 QAC851973:QAC851974 QJY851973:QJY851974 QTU851973:QTU851974 RDQ851973:RDQ851974 RNM851973:RNM851974 RXI851973:RXI851974 SHE851973:SHE851974 SRA851973:SRA851974 TAW851973:TAW851974 TKS851973:TKS851974 TUO851973:TUO851974 UEK851973:UEK851974 UOG851973:UOG851974 UYC851973:UYC851974 VHY851973:VHY851974 VRU851973:VRU851974 WBQ851973:WBQ851974 WLM851973:WLM851974 WVI851973:WVI851974 B917509:B917510 IW917509:IW917510 SS917509:SS917510 ACO917509:ACO917510 AMK917509:AMK917510 AWG917509:AWG917510 BGC917509:BGC917510 BPY917509:BPY917510 BZU917509:BZU917510 CJQ917509:CJQ917510 CTM917509:CTM917510 DDI917509:DDI917510 DNE917509:DNE917510 DXA917509:DXA917510 EGW917509:EGW917510 EQS917509:EQS917510 FAO917509:FAO917510 FKK917509:FKK917510 FUG917509:FUG917510 GEC917509:GEC917510 GNY917509:GNY917510 GXU917509:GXU917510 HHQ917509:HHQ917510 HRM917509:HRM917510 IBI917509:IBI917510 ILE917509:ILE917510 IVA917509:IVA917510 JEW917509:JEW917510 JOS917509:JOS917510 JYO917509:JYO917510 KIK917509:KIK917510 KSG917509:KSG917510 LCC917509:LCC917510 LLY917509:LLY917510 LVU917509:LVU917510 MFQ917509:MFQ917510 MPM917509:MPM917510 MZI917509:MZI917510 NJE917509:NJE917510 NTA917509:NTA917510 OCW917509:OCW917510 OMS917509:OMS917510 OWO917509:OWO917510 PGK917509:PGK917510 PQG917509:PQG917510 QAC917509:QAC917510 QJY917509:QJY917510 QTU917509:QTU917510 RDQ917509:RDQ917510 RNM917509:RNM917510 RXI917509:RXI917510 SHE917509:SHE917510 SRA917509:SRA917510 TAW917509:TAW917510 TKS917509:TKS917510 TUO917509:TUO917510 UEK917509:UEK917510 UOG917509:UOG917510 UYC917509:UYC917510 VHY917509:VHY917510 VRU917509:VRU917510 WBQ917509:WBQ917510 WLM917509:WLM917510 WVI917509:WVI917510 B983045:B983046 IW983045:IW983046 SS983045:SS983046 ACO983045:ACO983046 AMK983045:AMK983046 AWG983045:AWG983046 BGC983045:BGC983046 BPY983045:BPY983046 BZU983045:BZU983046 CJQ983045:CJQ983046 CTM983045:CTM983046 DDI983045:DDI983046 DNE983045:DNE983046 DXA983045:DXA983046 EGW983045:EGW983046 EQS983045:EQS983046 FAO983045:FAO983046 FKK983045:FKK983046 FUG983045:FUG983046 GEC983045:GEC983046 GNY983045:GNY983046 GXU983045:GXU983046 HHQ983045:HHQ983046 HRM983045:HRM983046 IBI983045:IBI983046 ILE983045:ILE983046 IVA983045:IVA983046 JEW983045:JEW983046 JOS983045:JOS983046 JYO983045:JYO983046 KIK983045:KIK983046 KSG983045:KSG983046 LCC983045:LCC983046 LLY983045:LLY983046 LVU983045:LVU983046 MFQ983045:MFQ983046 MPM983045:MPM983046 MZI983045:MZI983046 NJE983045:NJE983046 NTA983045:NTA983046 OCW983045:OCW983046 OMS983045:OMS983046 OWO983045:OWO983046 PGK983045:PGK983046 PQG983045:PQG983046 QAC983045:QAC983046 QJY983045:QJY983046 QTU983045:QTU983046 RDQ983045:RDQ983046 RNM983045:RNM983046 RXI983045:RXI983046 SHE983045:SHE983046 SRA983045:SRA983046 TAW983045:TAW983046 TKS983045:TKS983046 TUO983045:TUO983046 UEK983045:UEK983046 UOG983045:UOG983046 UYC983045:UYC983046 VHY983045:VHY983046 VRU983045:VRU983046 WBQ983045:WBQ983046 WLM983045:WLM983046 WVI983045:WVI983046 WLU983062 JB3:JB5 SX3:SX5 ACT3:ACT5 AMP3:AMP5 AWL3:AWL5 BGH3:BGH5 BQD3:BQD5 BZZ3:BZZ5 CJV3:CJV5 CTR3:CTR5 DDN3:DDN5 DNJ3:DNJ5 DXF3:DXF5 EHB3:EHB5 EQX3:EQX5 FAT3:FAT5 FKP3:FKP5 FUL3:FUL5 GEH3:GEH5 GOD3:GOD5 GXZ3:GXZ5 HHV3:HHV5 HRR3:HRR5 IBN3:IBN5 ILJ3:ILJ5 IVF3:IVF5 JFB3:JFB5 JOX3:JOX5 JYT3:JYT5 KIP3:KIP5 KSL3:KSL5 LCH3:LCH5 LMD3:LMD5 LVZ3:LVZ5 MFV3:MFV5 MPR3:MPR5 MZN3:MZN5 NJJ3:NJJ5 NTF3:NTF5 ODB3:ODB5 OMX3:OMX5 OWT3:OWT5 PGP3:PGP5 PQL3:PQL5 QAH3:QAH5 QKD3:QKD5 QTZ3:QTZ5 RDV3:RDV5 RNR3:RNR5 RXN3:RXN5 SHJ3:SHJ5 SRF3:SRF5 TBB3:TBB5 TKX3:TKX5 TUT3:TUT5 UEP3:UEP5 UOL3:UOL5 UYH3:UYH5 VID3:VID5 VRZ3:VRZ5 WBV3:WBV5 WLR3:WLR5 WVN3:WVN5 G65541:G65542 JB65541:JB65542 SX65541:SX65542 ACT65541:ACT65542 AMP65541:AMP65542 AWL65541:AWL65542 BGH65541:BGH65542 BQD65541:BQD65542 BZZ65541:BZZ65542 CJV65541:CJV65542 CTR65541:CTR65542 DDN65541:DDN65542 DNJ65541:DNJ65542 DXF65541:DXF65542 EHB65541:EHB65542 EQX65541:EQX65542 FAT65541:FAT65542 FKP65541:FKP65542 FUL65541:FUL65542 GEH65541:GEH65542 GOD65541:GOD65542 GXZ65541:GXZ65542 HHV65541:HHV65542 HRR65541:HRR65542 IBN65541:IBN65542 ILJ65541:ILJ65542 IVF65541:IVF65542 JFB65541:JFB65542 JOX65541:JOX65542 JYT65541:JYT65542 KIP65541:KIP65542 KSL65541:KSL65542 LCH65541:LCH65542 LMD65541:LMD65542 LVZ65541:LVZ65542 MFV65541:MFV65542 MPR65541:MPR65542 MZN65541:MZN65542 NJJ65541:NJJ65542 NTF65541:NTF65542 ODB65541:ODB65542 OMX65541:OMX65542 OWT65541:OWT65542 PGP65541:PGP65542 PQL65541:PQL65542 QAH65541:QAH65542 QKD65541:QKD65542 QTZ65541:QTZ65542 RDV65541:RDV65542 RNR65541:RNR65542 RXN65541:RXN65542 SHJ65541:SHJ65542 SRF65541:SRF65542 TBB65541:TBB65542 TKX65541:TKX65542 TUT65541:TUT65542 UEP65541:UEP65542 UOL65541:UOL65542 UYH65541:UYH65542 VID65541:VID65542 VRZ65541:VRZ65542 WBV65541:WBV65542 WLR65541:WLR65542 WVN65541:WVN65542 G131077:G131078 JB131077:JB131078 SX131077:SX131078 ACT131077:ACT131078 AMP131077:AMP131078 AWL131077:AWL131078 BGH131077:BGH131078 BQD131077:BQD131078 BZZ131077:BZZ131078 CJV131077:CJV131078 CTR131077:CTR131078 DDN131077:DDN131078 DNJ131077:DNJ131078 DXF131077:DXF131078 EHB131077:EHB131078 EQX131077:EQX131078 FAT131077:FAT131078 FKP131077:FKP131078 FUL131077:FUL131078 GEH131077:GEH131078 GOD131077:GOD131078 GXZ131077:GXZ131078 HHV131077:HHV131078 HRR131077:HRR131078 IBN131077:IBN131078 ILJ131077:ILJ131078 IVF131077:IVF131078 JFB131077:JFB131078 JOX131077:JOX131078 JYT131077:JYT131078 KIP131077:KIP131078 KSL131077:KSL131078 LCH131077:LCH131078 LMD131077:LMD131078 LVZ131077:LVZ131078 MFV131077:MFV131078 MPR131077:MPR131078 MZN131077:MZN131078 NJJ131077:NJJ131078 NTF131077:NTF131078 ODB131077:ODB131078 OMX131077:OMX131078 OWT131077:OWT131078 PGP131077:PGP131078 PQL131077:PQL131078 QAH131077:QAH131078 QKD131077:QKD131078 QTZ131077:QTZ131078 RDV131077:RDV131078 RNR131077:RNR131078 RXN131077:RXN131078 SHJ131077:SHJ131078 SRF131077:SRF131078 TBB131077:TBB131078 TKX131077:TKX131078 TUT131077:TUT131078 UEP131077:UEP131078 UOL131077:UOL131078 UYH131077:UYH131078 VID131077:VID131078 VRZ131077:VRZ131078 WBV131077:WBV131078 WLR131077:WLR131078 WVN131077:WVN131078 G196613:G196614 JB196613:JB196614 SX196613:SX196614 ACT196613:ACT196614 AMP196613:AMP196614 AWL196613:AWL196614 BGH196613:BGH196614 BQD196613:BQD196614 BZZ196613:BZZ196614 CJV196613:CJV196614 CTR196613:CTR196614 DDN196613:DDN196614 DNJ196613:DNJ196614 DXF196613:DXF196614 EHB196613:EHB196614 EQX196613:EQX196614 FAT196613:FAT196614 FKP196613:FKP196614 FUL196613:FUL196614 GEH196613:GEH196614 GOD196613:GOD196614 GXZ196613:GXZ196614 HHV196613:HHV196614 HRR196613:HRR196614 IBN196613:IBN196614 ILJ196613:ILJ196614 IVF196613:IVF196614 JFB196613:JFB196614 JOX196613:JOX196614 JYT196613:JYT196614 KIP196613:KIP196614 KSL196613:KSL196614 LCH196613:LCH196614 LMD196613:LMD196614 LVZ196613:LVZ196614 MFV196613:MFV196614 MPR196613:MPR196614 MZN196613:MZN196614 NJJ196613:NJJ196614 NTF196613:NTF196614 ODB196613:ODB196614 OMX196613:OMX196614 OWT196613:OWT196614 PGP196613:PGP196614 PQL196613:PQL196614 QAH196613:QAH196614 QKD196613:QKD196614 QTZ196613:QTZ196614 RDV196613:RDV196614 RNR196613:RNR196614 RXN196613:RXN196614 SHJ196613:SHJ196614 SRF196613:SRF196614 TBB196613:TBB196614 TKX196613:TKX196614 TUT196613:TUT196614 UEP196613:UEP196614 UOL196613:UOL196614 UYH196613:UYH196614 VID196613:VID196614 VRZ196613:VRZ196614 WBV196613:WBV196614 WLR196613:WLR196614 WVN196613:WVN196614 G262149:G262150 JB262149:JB262150 SX262149:SX262150 ACT262149:ACT262150 AMP262149:AMP262150 AWL262149:AWL262150 BGH262149:BGH262150 BQD262149:BQD262150 BZZ262149:BZZ262150 CJV262149:CJV262150 CTR262149:CTR262150 DDN262149:DDN262150 DNJ262149:DNJ262150 DXF262149:DXF262150 EHB262149:EHB262150 EQX262149:EQX262150 FAT262149:FAT262150 FKP262149:FKP262150 FUL262149:FUL262150 GEH262149:GEH262150 GOD262149:GOD262150 GXZ262149:GXZ262150 HHV262149:HHV262150 HRR262149:HRR262150 IBN262149:IBN262150 ILJ262149:ILJ262150 IVF262149:IVF262150 JFB262149:JFB262150 JOX262149:JOX262150 JYT262149:JYT262150 KIP262149:KIP262150 KSL262149:KSL262150 LCH262149:LCH262150 LMD262149:LMD262150 LVZ262149:LVZ262150 MFV262149:MFV262150 MPR262149:MPR262150 MZN262149:MZN262150 NJJ262149:NJJ262150 NTF262149:NTF262150 ODB262149:ODB262150 OMX262149:OMX262150 OWT262149:OWT262150 PGP262149:PGP262150 PQL262149:PQL262150 QAH262149:QAH262150 QKD262149:QKD262150 QTZ262149:QTZ262150 RDV262149:RDV262150 RNR262149:RNR262150 RXN262149:RXN262150 SHJ262149:SHJ262150 SRF262149:SRF262150 TBB262149:TBB262150 TKX262149:TKX262150 TUT262149:TUT262150 UEP262149:UEP262150 UOL262149:UOL262150 UYH262149:UYH262150 VID262149:VID262150 VRZ262149:VRZ262150 WBV262149:WBV262150 WLR262149:WLR262150 WVN262149:WVN262150 G327685:G327686 JB327685:JB327686 SX327685:SX327686 ACT327685:ACT327686 AMP327685:AMP327686 AWL327685:AWL327686 BGH327685:BGH327686 BQD327685:BQD327686 BZZ327685:BZZ327686 CJV327685:CJV327686 CTR327685:CTR327686 DDN327685:DDN327686 DNJ327685:DNJ327686 DXF327685:DXF327686 EHB327685:EHB327686 EQX327685:EQX327686 FAT327685:FAT327686 FKP327685:FKP327686 FUL327685:FUL327686 GEH327685:GEH327686 GOD327685:GOD327686 GXZ327685:GXZ327686 HHV327685:HHV327686 HRR327685:HRR327686 IBN327685:IBN327686 ILJ327685:ILJ327686 IVF327685:IVF327686 JFB327685:JFB327686 JOX327685:JOX327686 JYT327685:JYT327686 KIP327685:KIP327686 KSL327685:KSL327686 LCH327685:LCH327686 LMD327685:LMD327686 LVZ327685:LVZ327686 MFV327685:MFV327686 MPR327685:MPR327686 MZN327685:MZN327686 NJJ327685:NJJ327686 NTF327685:NTF327686 ODB327685:ODB327686 OMX327685:OMX327686 OWT327685:OWT327686 PGP327685:PGP327686 PQL327685:PQL327686 QAH327685:QAH327686 QKD327685:QKD327686 QTZ327685:QTZ327686 RDV327685:RDV327686 RNR327685:RNR327686 RXN327685:RXN327686 SHJ327685:SHJ327686 SRF327685:SRF327686 TBB327685:TBB327686 TKX327685:TKX327686 TUT327685:TUT327686 UEP327685:UEP327686 UOL327685:UOL327686 UYH327685:UYH327686 VID327685:VID327686 VRZ327685:VRZ327686 WBV327685:WBV327686 WLR327685:WLR327686 WVN327685:WVN327686 G393221:G393222 JB393221:JB393222 SX393221:SX393222 ACT393221:ACT393222 AMP393221:AMP393222 AWL393221:AWL393222 BGH393221:BGH393222 BQD393221:BQD393222 BZZ393221:BZZ393222 CJV393221:CJV393222 CTR393221:CTR393222 DDN393221:DDN393222 DNJ393221:DNJ393222 DXF393221:DXF393222 EHB393221:EHB393222 EQX393221:EQX393222 FAT393221:FAT393222 FKP393221:FKP393222 FUL393221:FUL393222 GEH393221:GEH393222 GOD393221:GOD393222 GXZ393221:GXZ393222 HHV393221:HHV393222 HRR393221:HRR393222 IBN393221:IBN393222 ILJ393221:ILJ393222 IVF393221:IVF393222 JFB393221:JFB393222 JOX393221:JOX393222 JYT393221:JYT393222 KIP393221:KIP393222 KSL393221:KSL393222 LCH393221:LCH393222 LMD393221:LMD393222 LVZ393221:LVZ393222 MFV393221:MFV393222 MPR393221:MPR393222 MZN393221:MZN393222 NJJ393221:NJJ393222 NTF393221:NTF393222 ODB393221:ODB393222 OMX393221:OMX393222 OWT393221:OWT393222 PGP393221:PGP393222 PQL393221:PQL393222 QAH393221:QAH393222 QKD393221:QKD393222 QTZ393221:QTZ393222 RDV393221:RDV393222 RNR393221:RNR393222 RXN393221:RXN393222 SHJ393221:SHJ393222 SRF393221:SRF393222 TBB393221:TBB393222 TKX393221:TKX393222 TUT393221:TUT393222 UEP393221:UEP393222 UOL393221:UOL393222 UYH393221:UYH393222 VID393221:VID393222 VRZ393221:VRZ393222 WBV393221:WBV393222 WLR393221:WLR393222 WVN393221:WVN393222 G458757:G458758 JB458757:JB458758 SX458757:SX458758 ACT458757:ACT458758 AMP458757:AMP458758 AWL458757:AWL458758 BGH458757:BGH458758 BQD458757:BQD458758 BZZ458757:BZZ458758 CJV458757:CJV458758 CTR458757:CTR458758 DDN458757:DDN458758 DNJ458757:DNJ458758 DXF458757:DXF458758 EHB458757:EHB458758 EQX458757:EQX458758 FAT458757:FAT458758 FKP458757:FKP458758 FUL458757:FUL458758 GEH458757:GEH458758 GOD458757:GOD458758 GXZ458757:GXZ458758 HHV458757:HHV458758 HRR458757:HRR458758 IBN458757:IBN458758 ILJ458757:ILJ458758 IVF458757:IVF458758 JFB458757:JFB458758 JOX458757:JOX458758 JYT458757:JYT458758 KIP458757:KIP458758 KSL458757:KSL458758 LCH458757:LCH458758 LMD458757:LMD458758 LVZ458757:LVZ458758 MFV458757:MFV458758 MPR458757:MPR458758 MZN458757:MZN458758 NJJ458757:NJJ458758 NTF458757:NTF458758 ODB458757:ODB458758 OMX458757:OMX458758 OWT458757:OWT458758 PGP458757:PGP458758 PQL458757:PQL458758 QAH458757:QAH458758 QKD458757:QKD458758 QTZ458757:QTZ458758 RDV458757:RDV458758 RNR458757:RNR458758 RXN458757:RXN458758 SHJ458757:SHJ458758 SRF458757:SRF458758 TBB458757:TBB458758 TKX458757:TKX458758 TUT458757:TUT458758 UEP458757:UEP458758 UOL458757:UOL458758 UYH458757:UYH458758 VID458757:VID458758 VRZ458757:VRZ458758 WBV458757:WBV458758 WLR458757:WLR458758 WVN458757:WVN458758 G524293:G524294 JB524293:JB524294 SX524293:SX524294 ACT524293:ACT524294 AMP524293:AMP524294 AWL524293:AWL524294 BGH524293:BGH524294 BQD524293:BQD524294 BZZ524293:BZZ524294 CJV524293:CJV524294 CTR524293:CTR524294 DDN524293:DDN524294 DNJ524293:DNJ524294 DXF524293:DXF524294 EHB524293:EHB524294 EQX524293:EQX524294 FAT524293:FAT524294 FKP524293:FKP524294 FUL524293:FUL524294 GEH524293:GEH524294 GOD524293:GOD524294 GXZ524293:GXZ524294 HHV524293:HHV524294 HRR524293:HRR524294 IBN524293:IBN524294 ILJ524293:ILJ524294 IVF524293:IVF524294 JFB524293:JFB524294 JOX524293:JOX524294 JYT524293:JYT524294 KIP524293:KIP524294 KSL524293:KSL524294 LCH524293:LCH524294 LMD524293:LMD524294 LVZ524293:LVZ524294 MFV524293:MFV524294 MPR524293:MPR524294 MZN524293:MZN524294 NJJ524293:NJJ524294 NTF524293:NTF524294 ODB524293:ODB524294 OMX524293:OMX524294 OWT524293:OWT524294 PGP524293:PGP524294 PQL524293:PQL524294 QAH524293:QAH524294 QKD524293:QKD524294 QTZ524293:QTZ524294 RDV524293:RDV524294 RNR524293:RNR524294 RXN524293:RXN524294 SHJ524293:SHJ524294 SRF524293:SRF524294 TBB524293:TBB524294 TKX524293:TKX524294 TUT524293:TUT524294 UEP524293:UEP524294 UOL524293:UOL524294 UYH524293:UYH524294 VID524293:VID524294 VRZ524293:VRZ524294 WBV524293:WBV524294 WLR524293:WLR524294 WVN524293:WVN524294 G589829:G589830 JB589829:JB589830 SX589829:SX589830 ACT589829:ACT589830 AMP589829:AMP589830 AWL589829:AWL589830 BGH589829:BGH589830 BQD589829:BQD589830 BZZ589829:BZZ589830 CJV589829:CJV589830 CTR589829:CTR589830 DDN589829:DDN589830 DNJ589829:DNJ589830 DXF589829:DXF589830 EHB589829:EHB589830 EQX589829:EQX589830 FAT589829:FAT589830 FKP589829:FKP589830 FUL589829:FUL589830 GEH589829:GEH589830 GOD589829:GOD589830 GXZ589829:GXZ589830 HHV589829:HHV589830 HRR589829:HRR589830 IBN589829:IBN589830 ILJ589829:ILJ589830 IVF589829:IVF589830 JFB589829:JFB589830 JOX589829:JOX589830 JYT589829:JYT589830 KIP589829:KIP589830 KSL589829:KSL589830 LCH589829:LCH589830 LMD589829:LMD589830 LVZ589829:LVZ589830 MFV589829:MFV589830 MPR589829:MPR589830 MZN589829:MZN589830 NJJ589829:NJJ589830 NTF589829:NTF589830 ODB589829:ODB589830 OMX589829:OMX589830 OWT589829:OWT589830 PGP589829:PGP589830 PQL589829:PQL589830 QAH589829:QAH589830 QKD589829:QKD589830 QTZ589829:QTZ589830 RDV589829:RDV589830 RNR589829:RNR589830 RXN589829:RXN589830 SHJ589829:SHJ589830 SRF589829:SRF589830 TBB589829:TBB589830 TKX589829:TKX589830 TUT589829:TUT589830 UEP589829:UEP589830 UOL589829:UOL589830 UYH589829:UYH589830 VID589829:VID589830 VRZ589829:VRZ589830 WBV589829:WBV589830 WLR589829:WLR589830 WVN589829:WVN589830 G655365:G655366 JB655365:JB655366 SX655365:SX655366 ACT655365:ACT655366 AMP655365:AMP655366 AWL655365:AWL655366 BGH655365:BGH655366 BQD655365:BQD655366 BZZ655365:BZZ655366 CJV655365:CJV655366 CTR655365:CTR655366 DDN655365:DDN655366 DNJ655365:DNJ655366 DXF655365:DXF655366 EHB655365:EHB655366 EQX655365:EQX655366 FAT655365:FAT655366 FKP655365:FKP655366 FUL655365:FUL655366 GEH655365:GEH655366 GOD655365:GOD655366 GXZ655365:GXZ655366 HHV655365:HHV655366 HRR655365:HRR655366 IBN655365:IBN655366 ILJ655365:ILJ655366 IVF655365:IVF655366 JFB655365:JFB655366 JOX655365:JOX655366 JYT655365:JYT655366 KIP655365:KIP655366 KSL655365:KSL655366 LCH655365:LCH655366 LMD655365:LMD655366 LVZ655365:LVZ655366 MFV655365:MFV655366 MPR655365:MPR655366 MZN655365:MZN655366 NJJ655365:NJJ655366 NTF655365:NTF655366 ODB655365:ODB655366 OMX655365:OMX655366 OWT655365:OWT655366 PGP655365:PGP655366 PQL655365:PQL655366 QAH655365:QAH655366 QKD655365:QKD655366 QTZ655365:QTZ655366 RDV655365:RDV655366 RNR655365:RNR655366 RXN655365:RXN655366 SHJ655365:SHJ655366 SRF655365:SRF655366 TBB655365:TBB655366 TKX655365:TKX655366 TUT655365:TUT655366 UEP655365:UEP655366 UOL655365:UOL655366 UYH655365:UYH655366 VID655365:VID655366 VRZ655365:VRZ655366 WBV655365:WBV655366 WLR655365:WLR655366 WVN655365:WVN655366 G720901:G720902 JB720901:JB720902 SX720901:SX720902 ACT720901:ACT720902 AMP720901:AMP720902 AWL720901:AWL720902 BGH720901:BGH720902 BQD720901:BQD720902 BZZ720901:BZZ720902 CJV720901:CJV720902 CTR720901:CTR720902 DDN720901:DDN720902 DNJ720901:DNJ720902 DXF720901:DXF720902 EHB720901:EHB720902 EQX720901:EQX720902 FAT720901:FAT720902 FKP720901:FKP720902 FUL720901:FUL720902 GEH720901:GEH720902 GOD720901:GOD720902 GXZ720901:GXZ720902 HHV720901:HHV720902 HRR720901:HRR720902 IBN720901:IBN720902 ILJ720901:ILJ720902 IVF720901:IVF720902 JFB720901:JFB720902 JOX720901:JOX720902 JYT720901:JYT720902 KIP720901:KIP720902 KSL720901:KSL720902 LCH720901:LCH720902 LMD720901:LMD720902 LVZ720901:LVZ720902 MFV720901:MFV720902 MPR720901:MPR720902 MZN720901:MZN720902 NJJ720901:NJJ720902 NTF720901:NTF720902 ODB720901:ODB720902 OMX720901:OMX720902 OWT720901:OWT720902 PGP720901:PGP720902 PQL720901:PQL720902 QAH720901:QAH720902 QKD720901:QKD720902 QTZ720901:QTZ720902 RDV720901:RDV720902 RNR720901:RNR720902 RXN720901:RXN720902 SHJ720901:SHJ720902 SRF720901:SRF720902 TBB720901:TBB720902 TKX720901:TKX720902 TUT720901:TUT720902 UEP720901:UEP720902 UOL720901:UOL720902 UYH720901:UYH720902 VID720901:VID720902 VRZ720901:VRZ720902 WBV720901:WBV720902 WLR720901:WLR720902 WVN720901:WVN720902 G786437:G786438 JB786437:JB786438 SX786437:SX786438 ACT786437:ACT786438 AMP786437:AMP786438 AWL786437:AWL786438 BGH786437:BGH786438 BQD786437:BQD786438 BZZ786437:BZZ786438 CJV786437:CJV786438 CTR786437:CTR786438 DDN786437:DDN786438 DNJ786437:DNJ786438 DXF786437:DXF786438 EHB786437:EHB786438 EQX786437:EQX786438 FAT786437:FAT786438 FKP786437:FKP786438 FUL786437:FUL786438 GEH786437:GEH786438 GOD786437:GOD786438 GXZ786437:GXZ786438 HHV786437:HHV786438 HRR786437:HRR786438 IBN786437:IBN786438 ILJ786437:ILJ786438 IVF786437:IVF786438 JFB786437:JFB786438 JOX786437:JOX786438 JYT786437:JYT786438 KIP786437:KIP786438 KSL786437:KSL786438 LCH786437:LCH786438 LMD786437:LMD786438 LVZ786437:LVZ786438 MFV786437:MFV786438 MPR786437:MPR786438 MZN786437:MZN786438 NJJ786437:NJJ786438 NTF786437:NTF786438 ODB786437:ODB786438 OMX786437:OMX786438 OWT786437:OWT786438 PGP786437:PGP786438 PQL786437:PQL786438 QAH786437:QAH786438 QKD786437:QKD786438 QTZ786437:QTZ786438 RDV786437:RDV786438 RNR786437:RNR786438 RXN786437:RXN786438 SHJ786437:SHJ786438 SRF786437:SRF786438 TBB786437:TBB786438 TKX786437:TKX786438 TUT786437:TUT786438 UEP786437:UEP786438 UOL786437:UOL786438 UYH786437:UYH786438 VID786437:VID786438 VRZ786437:VRZ786438 WBV786437:WBV786438 WLR786437:WLR786438 WVN786437:WVN786438 G851973:G851974 JB851973:JB851974 SX851973:SX851974 ACT851973:ACT851974 AMP851973:AMP851974 AWL851973:AWL851974 BGH851973:BGH851974 BQD851973:BQD851974 BZZ851973:BZZ851974 CJV851973:CJV851974 CTR851973:CTR851974 DDN851973:DDN851974 DNJ851973:DNJ851974 DXF851973:DXF851974 EHB851973:EHB851974 EQX851973:EQX851974 FAT851973:FAT851974 FKP851973:FKP851974 FUL851973:FUL851974 GEH851973:GEH851974 GOD851973:GOD851974 GXZ851973:GXZ851974 HHV851973:HHV851974 HRR851973:HRR851974 IBN851973:IBN851974 ILJ851973:ILJ851974 IVF851973:IVF851974 JFB851973:JFB851974 JOX851973:JOX851974 JYT851973:JYT851974 KIP851973:KIP851974 KSL851973:KSL851974 LCH851973:LCH851974 LMD851973:LMD851974 LVZ851973:LVZ851974 MFV851973:MFV851974 MPR851973:MPR851974 MZN851973:MZN851974 NJJ851973:NJJ851974 NTF851973:NTF851974 ODB851973:ODB851974 OMX851973:OMX851974 OWT851973:OWT851974 PGP851973:PGP851974 PQL851973:PQL851974 QAH851973:QAH851974 QKD851973:QKD851974 QTZ851973:QTZ851974 RDV851973:RDV851974 RNR851973:RNR851974 RXN851973:RXN851974 SHJ851973:SHJ851974 SRF851973:SRF851974 TBB851973:TBB851974 TKX851973:TKX851974 TUT851973:TUT851974 UEP851973:UEP851974 UOL851973:UOL851974 UYH851973:UYH851974 VID851973:VID851974 VRZ851973:VRZ851974 WBV851973:WBV851974 WLR851973:WLR851974 WVN851973:WVN851974 G917509:G917510 JB917509:JB917510 SX917509:SX917510 ACT917509:ACT917510 AMP917509:AMP917510 AWL917509:AWL917510 BGH917509:BGH917510 BQD917509:BQD917510 BZZ917509:BZZ917510 CJV917509:CJV917510 CTR917509:CTR917510 DDN917509:DDN917510 DNJ917509:DNJ917510 DXF917509:DXF917510 EHB917509:EHB917510 EQX917509:EQX917510 FAT917509:FAT917510 FKP917509:FKP917510 FUL917509:FUL917510 GEH917509:GEH917510 GOD917509:GOD917510 GXZ917509:GXZ917510 HHV917509:HHV917510 HRR917509:HRR917510 IBN917509:IBN917510 ILJ917509:ILJ917510 IVF917509:IVF917510 JFB917509:JFB917510 JOX917509:JOX917510 JYT917509:JYT917510 KIP917509:KIP917510 KSL917509:KSL917510 LCH917509:LCH917510 LMD917509:LMD917510 LVZ917509:LVZ917510 MFV917509:MFV917510 MPR917509:MPR917510 MZN917509:MZN917510 NJJ917509:NJJ917510 NTF917509:NTF917510 ODB917509:ODB917510 OMX917509:OMX917510 OWT917509:OWT917510 PGP917509:PGP917510 PQL917509:PQL917510 QAH917509:QAH917510 QKD917509:QKD917510 QTZ917509:QTZ917510 RDV917509:RDV917510 RNR917509:RNR917510 RXN917509:RXN917510 SHJ917509:SHJ917510 SRF917509:SRF917510 TBB917509:TBB917510 TKX917509:TKX917510 TUT917509:TUT917510 UEP917509:UEP917510 UOL917509:UOL917510 UYH917509:UYH917510 VID917509:VID917510 VRZ917509:VRZ917510 WBV917509:WBV917510 WLR917509:WLR917510 WVN917509:WVN917510 G983045:G983046 JB983045:JB983046 SX983045:SX983046 ACT983045:ACT983046 AMP983045:AMP983046 AWL983045:AWL983046 BGH983045:BGH983046 BQD983045:BQD983046 BZZ983045:BZZ983046 CJV983045:CJV983046 CTR983045:CTR983046 DDN983045:DDN983046 DNJ983045:DNJ983046 DXF983045:DXF983046 EHB983045:EHB983046 EQX983045:EQX983046 FAT983045:FAT983046 FKP983045:FKP983046 FUL983045:FUL983046 GEH983045:GEH983046 GOD983045:GOD983046 GXZ983045:GXZ983046 HHV983045:HHV983046 HRR983045:HRR983046 IBN983045:IBN983046 ILJ983045:ILJ983046 IVF983045:IVF983046 JFB983045:JFB983046 JOX983045:JOX983046 JYT983045:JYT983046 KIP983045:KIP983046 KSL983045:KSL983046 LCH983045:LCH983046 LMD983045:LMD983046 LVZ983045:LVZ983046 MFV983045:MFV983046 MPR983045:MPR983046 MZN983045:MZN983046 NJJ983045:NJJ983046 NTF983045:NTF983046 ODB983045:ODB983046 OMX983045:OMX983046 OWT983045:OWT983046 PGP983045:PGP983046 PQL983045:PQL983046 QAH983045:QAH983046 QKD983045:QKD983046 QTZ983045:QTZ983046 RDV983045:RDV983046 RNR983045:RNR983046 RXN983045:RXN983046 SHJ983045:SHJ983046 SRF983045:SRF983046 TBB983045:TBB983046 TKX983045:TKX983046 TUT983045:TUT983046 UEP983045:UEP983046 UOL983045:UOL983046 UYH983045:UYH983046 VID983045:VID983046 VRZ983045:VRZ983046 WBV983045:WBV983046 WLR983045:WLR983046 WVN983045:WVN983046 F3:F4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G65558 JB65558 SX65558 ACT65558 AMP65558 AWL65558 BGH65558 BQD65558 BZZ65558 CJV65558 CTR65558 DDN65558 DNJ65558 DXF65558 EHB65558 EQX65558 FAT65558 FKP65558 FUL65558 GEH65558 GOD65558 GXZ65558 HHV65558 HRR65558 IBN65558 ILJ65558 IVF65558 JFB65558 JOX65558 JYT65558 KIP65558 KSL65558 LCH65558 LMD65558 LVZ65558 MFV65558 MPR65558 MZN65558 NJJ65558 NTF65558 ODB65558 OMX65558 OWT65558 PGP65558 PQL65558 QAH65558 QKD65558 QTZ65558 RDV65558 RNR65558 RXN65558 SHJ65558 SRF65558 TBB65558 TKX65558 TUT65558 UEP65558 UOL65558 UYH65558 VID65558 VRZ65558 WBV65558 WLR65558 WVN65558 G131094 JB131094 SX131094 ACT131094 AMP131094 AWL131094 BGH131094 BQD131094 BZZ131094 CJV131094 CTR131094 DDN131094 DNJ131094 DXF131094 EHB131094 EQX131094 FAT131094 FKP131094 FUL131094 GEH131094 GOD131094 GXZ131094 HHV131094 HRR131094 IBN131094 ILJ131094 IVF131094 JFB131094 JOX131094 JYT131094 KIP131094 KSL131094 LCH131094 LMD131094 LVZ131094 MFV131094 MPR131094 MZN131094 NJJ131094 NTF131094 ODB131094 OMX131094 OWT131094 PGP131094 PQL131094 QAH131094 QKD131094 QTZ131094 RDV131094 RNR131094 RXN131094 SHJ131094 SRF131094 TBB131094 TKX131094 TUT131094 UEP131094 UOL131094 UYH131094 VID131094 VRZ131094 WBV131094 WLR131094 WVN131094 G196630 JB196630 SX196630 ACT196630 AMP196630 AWL196630 BGH196630 BQD196630 BZZ196630 CJV196630 CTR196630 DDN196630 DNJ196630 DXF196630 EHB196630 EQX196630 FAT196630 FKP196630 FUL196630 GEH196630 GOD196630 GXZ196630 HHV196630 HRR196630 IBN196630 ILJ196630 IVF196630 JFB196630 JOX196630 JYT196630 KIP196630 KSL196630 LCH196630 LMD196630 LVZ196630 MFV196630 MPR196630 MZN196630 NJJ196630 NTF196630 ODB196630 OMX196630 OWT196630 PGP196630 PQL196630 QAH196630 QKD196630 QTZ196630 RDV196630 RNR196630 RXN196630 SHJ196630 SRF196630 TBB196630 TKX196630 TUT196630 UEP196630 UOL196630 UYH196630 VID196630 VRZ196630 WBV196630 WLR196630 WVN196630 G262166 JB262166 SX262166 ACT262166 AMP262166 AWL262166 BGH262166 BQD262166 BZZ262166 CJV262166 CTR262166 DDN262166 DNJ262166 DXF262166 EHB262166 EQX262166 FAT262166 FKP262166 FUL262166 GEH262166 GOD262166 GXZ262166 HHV262166 HRR262166 IBN262166 ILJ262166 IVF262166 JFB262166 JOX262166 JYT262166 KIP262166 KSL262166 LCH262166 LMD262166 LVZ262166 MFV262166 MPR262166 MZN262166 NJJ262166 NTF262166 ODB262166 OMX262166 OWT262166 PGP262166 PQL262166 QAH262166 QKD262166 QTZ262166 RDV262166 RNR262166 RXN262166 SHJ262166 SRF262166 TBB262166 TKX262166 TUT262166 UEP262166 UOL262166 UYH262166 VID262166 VRZ262166 WBV262166 WLR262166 WVN262166 G327702 JB327702 SX327702 ACT327702 AMP327702 AWL327702 BGH327702 BQD327702 BZZ327702 CJV327702 CTR327702 DDN327702 DNJ327702 DXF327702 EHB327702 EQX327702 FAT327702 FKP327702 FUL327702 GEH327702 GOD327702 GXZ327702 HHV327702 HRR327702 IBN327702 ILJ327702 IVF327702 JFB327702 JOX327702 JYT327702 KIP327702 KSL327702 LCH327702 LMD327702 LVZ327702 MFV327702 MPR327702 MZN327702 NJJ327702 NTF327702 ODB327702 OMX327702 OWT327702 PGP327702 PQL327702 QAH327702 QKD327702 QTZ327702 RDV327702 RNR327702 RXN327702 SHJ327702 SRF327702 TBB327702 TKX327702 TUT327702 UEP327702 UOL327702 UYH327702 VID327702 VRZ327702 WBV327702 WLR327702 WVN327702 G393238 JB393238 SX393238 ACT393238 AMP393238 AWL393238 BGH393238 BQD393238 BZZ393238 CJV393238 CTR393238 DDN393238 DNJ393238 DXF393238 EHB393238 EQX393238 FAT393238 FKP393238 FUL393238 GEH393238 GOD393238 GXZ393238 HHV393238 HRR393238 IBN393238 ILJ393238 IVF393238 JFB393238 JOX393238 JYT393238 KIP393238 KSL393238 LCH393238 LMD393238 LVZ393238 MFV393238 MPR393238 MZN393238 NJJ393238 NTF393238 ODB393238 OMX393238 OWT393238 PGP393238 PQL393238 QAH393238 QKD393238 QTZ393238 RDV393238 RNR393238 RXN393238 SHJ393238 SRF393238 TBB393238 TKX393238 TUT393238 UEP393238 UOL393238 UYH393238 VID393238 VRZ393238 WBV393238 WLR393238 WVN393238 G458774 JB458774 SX458774 ACT458774 AMP458774 AWL458774 BGH458774 BQD458774 BZZ458774 CJV458774 CTR458774 DDN458774 DNJ458774 DXF458774 EHB458774 EQX458774 FAT458774 FKP458774 FUL458774 GEH458774 GOD458774 GXZ458774 HHV458774 HRR458774 IBN458774 ILJ458774 IVF458774 JFB458774 JOX458774 JYT458774 KIP458774 KSL458774 LCH458774 LMD458774 LVZ458774 MFV458774 MPR458774 MZN458774 NJJ458774 NTF458774 ODB458774 OMX458774 OWT458774 PGP458774 PQL458774 QAH458774 QKD458774 QTZ458774 RDV458774 RNR458774 RXN458774 SHJ458774 SRF458774 TBB458774 TKX458774 TUT458774 UEP458774 UOL458774 UYH458774 VID458774 VRZ458774 WBV458774 WLR458774 WVN458774 G524310 JB524310 SX524310 ACT524310 AMP524310 AWL524310 BGH524310 BQD524310 BZZ524310 CJV524310 CTR524310 DDN524310 DNJ524310 DXF524310 EHB524310 EQX524310 FAT524310 FKP524310 FUL524310 GEH524310 GOD524310 GXZ524310 HHV524310 HRR524310 IBN524310 ILJ524310 IVF524310 JFB524310 JOX524310 JYT524310 KIP524310 KSL524310 LCH524310 LMD524310 LVZ524310 MFV524310 MPR524310 MZN524310 NJJ524310 NTF524310 ODB524310 OMX524310 OWT524310 PGP524310 PQL524310 QAH524310 QKD524310 QTZ524310 RDV524310 RNR524310 RXN524310 SHJ524310 SRF524310 TBB524310 TKX524310 TUT524310 UEP524310 UOL524310 UYH524310 VID524310 VRZ524310 WBV524310 WLR524310 WVN524310 G589846 JB589846 SX589846 ACT589846 AMP589846 AWL589846 BGH589846 BQD589846 BZZ589846 CJV589846 CTR589846 DDN589846 DNJ589846 DXF589846 EHB589846 EQX589846 FAT589846 FKP589846 FUL589846 GEH589846 GOD589846 GXZ589846 HHV589846 HRR589846 IBN589846 ILJ589846 IVF589846 JFB589846 JOX589846 JYT589846 KIP589846 KSL589846 LCH589846 LMD589846 LVZ589846 MFV589846 MPR589846 MZN589846 NJJ589846 NTF589846 ODB589846 OMX589846 OWT589846 PGP589846 PQL589846 QAH589846 QKD589846 QTZ589846 RDV589846 RNR589846 RXN589846 SHJ589846 SRF589846 TBB589846 TKX589846 TUT589846 UEP589846 UOL589846 UYH589846 VID589846 VRZ589846 WBV589846 WLR589846 WVN589846 G655382 JB655382 SX655382 ACT655382 AMP655382 AWL655382 BGH655382 BQD655382 BZZ655382 CJV655382 CTR655382 DDN655382 DNJ655382 DXF655382 EHB655382 EQX655382 FAT655382 FKP655382 FUL655382 GEH655382 GOD655382 GXZ655382 HHV655382 HRR655382 IBN655382 ILJ655382 IVF655382 JFB655382 JOX655382 JYT655382 KIP655382 KSL655382 LCH655382 LMD655382 LVZ655382 MFV655382 MPR655382 MZN655382 NJJ655382 NTF655382 ODB655382 OMX655382 OWT655382 PGP655382 PQL655382 QAH655382 QKD655382 QTZ655382 RDV655382 RNR655382 RXN655382 SHJ655382 SRF655382 TBB655382 TKX655382 TUT655382 UEP655382 UOL655382 UYH655382 VID655382 VRZ655382 WBV655382 WLR655382 WVN655382 G720918 JB720918 SX720918 ACT720918 AMP720918 AWL720918 BGH720918 BQD720918 BZZ720918 CJV720918 CTR720918 DDN720918 DNJ720918 DXF720918 EHB720918 EQX720918 FAT720918 FKP720918 FUL720918 GEH720918 GOD720918 GXZ720918 HHV720918 HRR720918 IBN720918 ILJ720918 IVF720918 JFB720918 JOX720918 JYT720918 KIP720918 KSL720918 LCH720918 LMD720918 LVZ720918 MFV720918 MPR720918 MZN720918 NJJ720918 NTF720918 ODB720918 OMX720918 OWT720918 PGP720918 PQL720918 QAH720918 QKD720918 QTZ720918 RDV720918 RNR720918 RXN720918 SHJ720918 SRF720918 TBB720918 TKX720918 TUT720918 UEP720918 UOL720918 UYH720918 VID720918 VRZ720918 WBV720918 WLR720918 WVN720918 G786454 JB786454 SX786454 ACT786454 AMP786454 AWL786454 BGH786454 BQD786454 BZZ786454 CJV786454 CTR786454 DDN786454 DNJ786454 DXF786454 EHB786454 EQX786454 FAT786454 FKP786454 FUL786454 GEH786454 GOD786454 GXZ786454 HHV786454 HRR786454 IBN786454 ILJ786454 IVF786454 JFB786454 JOX786454 JYT786454 KIP786454 KSL786454 LCH786454 LMD786454 LVZ786454 MFV786454 MPR786454 MZN786454 NJJ786454 NTF786454 ODB786454 OMX786454 OWT786454 PGP786454 PQL786454 QAH786454 QKD786454 QTZ786454 RDV786454 RNR786454 RXN786454 SHJ786454 SRF786454 TBB786454 TKX786454 TUT786454 UEP786454 UOL786454 UYH786454 VID786454 VRZ786454 WBV786454 WLR786454 WVN786454 G851990 JB851990 SX851990 ACT851990 AMP851990 AWL851990 BGH851990 BQD851990 BZZ851990 CJV851990 CTR851990 DDN851990 DNJ851990 DXF851990 EHB851990 EQX851990 FAT851990 FKP851990 FUL851990 GEH851990 GOD851990 GXZ851990 HHV851990 HRR851990 IBN851990 ILJ851990 IVF851990 JFB851990 JOX851990 JYT851990 KIP851990 KSL851990 LCH851990 LMD851990 LVZ851990 MFV851990 MPR851990 MZN851990 NJJ851990 NTF851990 ODB851990 OMX851990 OWT851990 PGP851990 PQL851990 QAH851990 QKD851990 QTZ851990 RDV851990 RNR851990 RXN851990 SHJ851990 SRF851990 TBB851990 TKX851990 TUT851990 UEP851990 UOL851990 UYH851990 VID851990 VRZ851990 WBV851990 WLR851990 WVN851990 G917526 JB917526 SX917526 ACT917526 AMP917526 AWL917526 BGH917526 BQD917526 BZZ917526 CJV917526 CTR917526 DDN917526 DNJ917526 DXF917526 EHB917526 EQX917526 FAT917526 FKP917526 FUL917526 GEH917526 GOD917526 GXZ917526 HHV917526 HRR917526 IBN917526 ILJ917526 IVF917526 JFB917526 JOX917526 JYT917526 KIP917526 KSL917526 LCH917526 LMD917526 LVZ917526 MFV917526 MPR917526 MZN917526 NJJ917526 NTF917526 ODB917526 OMX917526 OWT917526 PGP917526 PQL917526 QAH917526 QKD917526 QTZ917526 RDV917526 RNR917526 RXN917526 SHJ917526 SRF917526 TBB917526 TKX917526 TUT917526 UEP917526 UOL917526 UYH917526 VID917526 VRZ917526 WBV917526 WLR917526 WVN917526 G983062 JB983062 SX983062 ACT983062 AMP983062 AWL983062 BGH983062 BQD983062 BZZ983062 CJV983062 CTR983062 DDN983062 DNJ983062 DXF983062 EHB983062 EQX983062 FAT983062 FKP983062 FUL983062 GEH983062 GOD983062 GXZ983062 HHV983062 HRR983062 IBN983062 ILJ983062 IVF983062 JFB983062 JOX983062 JYT983062 KIP983062 KSL983062 LCH983062 LMD983062 LVZ983062 MFV983062 MPR983062 MZN983062 NJJ983062 NTF983062 ODB983062 OMX983062 OWT983062 PGP983062 PQL983062 QAH983062 QKD983062 QTZ983062 RDV983062 RNR983062 RXN983062 SHJ983062 SRF983062 TBB983062 TKX983062 TUT983062 UEP983062 UOL983062 UYH983062 VID983062 VRZ983062 WBV983062 WLR983062 WVN983062 H22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J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J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J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J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J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J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J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J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J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J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J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J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J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J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J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J22 J3:J4">
      <formula1>"○"</formula1>
    </dataValidation>
  </dataValidations>
  <pageMargins left="0.78740157480314965" right="0.74803149606299213" top="0.86614173228346458" bottom="0.94488188976377963" header="0.51181102362204722" footer="0.47244094488188981"/>
  <pageSetup paperSize="9" scale="85" firstPageNumber="0" orientation="landscape" useFirstPageNumber="1" r:id="rId2"/>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9" tint="0.59999389629810485"/>
    <pageSetUpPr fitToPage="1"/>
  </sheetPr>
  <dimension ref="A1:M25"/>
  <sheetViews>
    <sheetView showGridLines="0" view="pageBreakPreview" zoomScaleNormal="100" zoomScaleSheetLayoutView="100" workbookViewId="0">
      <selection activeCell="F4" sqref="F4"/>
    </sheetView>
  </sheetViews>
  <sheetFormatPr defaultColWidth="8.08203125" defaultRowHeight="13" x14ac:dyDescent="0.55000000000000004"/>
  <cols>
    <col min="1" max="1" width="11.08203125" style="98" customWidth="1"/>
    <col min="2" max="11" width="10.58203125" style="98" customWidth="1"/>
    <col min="12" max="12" width="12.08203125" style="98" customWidth="1"/>
    <col min="13" max="256" width="8.08203125" style="98"/>
    <col min="257" max="257" width="11.08203125" style="98" customWidth="1"/>
    <col min="258" max="267" width="10.58203125" style="98" customWidth="1"/>
    <col min="268" max="268" width="12.08203125" style="98" customWidth="1"/>
    <col min="269" max="512" width="8.08203125" style="98"/>
    <col min="513" max="513" width="11.08203125" style="98" customWidth="1"/>
    <col min="514" max="523" width="10.58203125" style="98" customWidth="1"/>
    <col min="524" max="524" width="12.08203125" style="98" customWidth="1"/>
    <col min="525" max="768" width="8.08203125" style="98"/>
    <col min="769" max="769" width="11.08203125" style="98" customWidth="1"/>
    <col min="770" max="779" width="10.58203125" style="98" customWidth="1"/>
    <col min="780" max="780" width="12.08203125" style="98" customWidth="1"/>
    <col min="781" max="1024" width="8.08203125" style="98"/>
    <col min="1025" max="1025" width="11.08203125" style="98" customWidth="1"/>
    <col min="1026" max="1035" width="10.58203125" style="98" customWidth="1"/>
    <col min="1036" max="1036" width="12.08203125" style="98" customWidth="1"/>
    <col min="1037" max="1280" width="8.08203125" style="98"/>
    <col min="1281" max="1281" width="11.08203125" style="98" customWidth="1"/>
    <col min="1282" max="1291" width="10.58203125" style="98" customWidth="1"/>
    <col min="1292" max="1292" width="12.08203125" style="98" customWidth="1"/>
    <col min="1293" max="1536" width="8.08203125" style="98"/>
    <col min="1537" max="1537" width="11.08203125" style="98" customWidth="1"/>
    <col min="1538" max="1547" width="10.58203125" style="98" customWidth="1"/>
    <col min="1548" max="1548" width="12.08203125" style="98" customWidth="1"/>
    <col min="1549" max="1792" width="8.08203125" style="98"/>
    <col min="1793" max="1793" width="11.08203125" style="98" customWidth="1"/>
    <col min="1794" max="1803" width="10.58203125" style="98" customWidth="1"/>
    <col min="1804" max="1804" width="12.08203125" style="98" customWidth="1"/>
    <col min="1805" max="2048" width="8.08203125" style="98"/>
    <col min="2049" max="2049" width="11.08203125" style="98" customWidth="1"/>
    <col min="2050" max="2059" width="10.58203125" style="98" customWidth="1"/>
    <col min="2060" max="2060" width="12.08203125" style="98" customWidth="1"/>
    <col min="2061" max="2304" width="8.08203125" style="98"/>
    <col min="2305" max="2305" width="11.08203125" style="98" customWidth="1"/>
    <col min="2306" max="2315" width="10.58203125" style="98" customWidth="1"/>
    <col min="2316" max="2316" width="12.08203125" style="98" customWidth="1"/>
    <col min="2317" max="2560" width="8.08203125" style="98"/>
    <col min="2561" max="2561" width="11.08203125" style="98" customWidth="1"/>
    <col min="2562" max="2571" width="10.58203125" style="98" customWidth="1"/>
    <col min="2572" max="2572" width="12.08203125" style="98" customWidth="1"/>
    <col min="2573" max="2816" width="8.08203125" style="98"/>
    <col min="2817" max="2817" width="11.08203125" style="98" customWidth="1"/>
    <col min="2818" max="2827" width="10.58203125" style="98" customWidth="1"/>
    <col min="2828" max="2828" width="12.08203125" style="98" customWidth="1"/>
    <col min="2829" max="3072" width="8.08203125" style="98"/>
    <col min="3073" max="3073" width="11.08203125" style="98" customWidth="1"/>
    <col min="3074" max="3083" width="10.58203125" style="98" customWidth="1"/>
    <col min="3084" max="3084" width="12.08203125" style="98" customWidth="1"/>
    <col min="3085" max="3328" width="8.08203125" style="98"/>
    <col min="3329" max="3329" width="11.08203125" style="98" customWidth="1"/>
    <col min="3330" max="3339" width="10.58203125" style="98" customWidth="1"/>
    <col min="3340" max="3340" width="12.08203125" style="98" customWidth="1"/>
    <col min="3341" max="3584" width="8.08203125" style="98"/>
    <col min="3585" max="3585" width="11.08203125" style="98" customWidth="1"/>
    <col min="3586" max="3595" width="10.58203125" style="98" customWidth="1"/>
    <col min="3596" max="3596" width="12.08203125" style="98" customWidth="1"/>
    <col min="3597" max="3840" width="8.08203125" style="98"/>
    <col min="3841" max="3841" width="11.08203125" style="98" customWidth="1"/>
    <col min="3842" max="3851" width="10.58203125" style="98" customWidth="1"/>
    <col min="3852" max="3852" width="12.08203125" style="98" customWidth="1"/>
    <col min="3853" max="4096" width="8.08203125" style="98"/>
    <col min="4097" max="4097" width="11.08203125" style="98" customWidth="1"/>
    <col min="4098" max="4107" width="10.58203125" style="98" customWidth="1"/>
    <col min="4108" max="4108" width="12.08203125" style="98" customWidth="1"/>
    <col min="4109" max="4352" width="8.08203125" style="98"/>
    <col min="4353" max="4353" width="11.08203125" style="98" customWidth="1"/>
    <col min="4354" max="4363" width="10.58203125" style="98" customWidth="1"/>
    <col min="4364" max="4364" width="12.08203125" style="98" customWidth="1"/>
    <col min="4365" max="4608" width="8.08203125" style="98"/>
    <col min="4609" max="4609" width="11.08203125" style="98" customWidth="1"/>
    <col min="4610" max="4619" width="10.58203125" style="98" customWidth="1"/>
    <col min="4620" max="4620" width="12.08203125" style="98" customWidth="1"/>
    <col min="4621" max="4864" width="8.08203125" style="98"/>
    <col min="4865" max="4865" width="11.08203125" style="98" customWidth="1"/>
    <col min="4866" max="4875" width="10.58203125" style="98" customWidth="1"/>
    <col min="4876" max="4876" width="12.08203125" style="98" customWidth="1"/>
    <col min="4877" max="5120" width="8.08203125" style="98"/>
    <col min="5121" max="5121" width="11.08203125" style="98" customWidth="1"/>
    <col min="5122" max="5131" width="10.58203125" style="98" customWidth="1"/>
    <col min="5132" max="5132" width="12.08203125" style="98" customWidth="1"/>
    <col min="5133" max="5376" width="8.08203125" style="98"/>
    <col min="5377" max="5377" width="11.08203125" style="98" customWidth="1"/>
    <col min="5378" max="5387" width="10.58203125" style="98" customWidth="1"/>
    <col min="5388" max="5388" width="12.08203125" style="98" customWidth="1"/>
    <col min="5389" max="5632" width="8.08203125" style="98"/>
    <col min="5633" max="5633" width="11.08203125" style="98" customWidth="1"/>
    <col min="5634" max="5643" width="10.58203125" style="98" customWidth="1"/>
    <col min="5644" max="5644" width="12.08203125" style="98" customWidth="1"/>
    <col min="5645" max="5888" width="8.08203125" style="98"/>
    <col min="5889" max="5889" width="11.08203125" style="98" customWidth="1"/>
    <col min="5890" max="5899" width="10.58203125" style="98" customWidth="1"/>
    <col min="5900" max="5900" width="12.08203125" style="98" customWidth="1"/>
    <col min="5901" max="6144" width="8.08203125" style="98"/>
    <col min="6145" max="6145" width="11.08203125" style="98" customWidth="1"/>
    <col min="6146" max="6155" width="10.58203125" style="98" customWidth="1"/>
    <col min="6156" max="6156" width="12.08203125" style="98" customWidth="1"/>
    <col min="6157" max="6400" width="8.08203125" style="98"/>
    <col min="6401" max="6401" width="11.08203125" style="98" customWidth="1"/>
    <col min="6402" max="6411" width="10.58203125" style="98" customWidth="1"/>
    <col min="6412" max="6412" width="12.08203125" style="98" customWidth="1"/>
    <col min="6413" max="6656" width="8.08203125" style="98"/>
    <col min="6657" max="6657" width="11.08203125" style="98" customWidth="1"/>
    <col min="6658" max="6667" width="10.58203125" style="98" customWidth="1"/>
    <col min="6668" max="6668" width="12.08203125" style="98" customWidth="1"/>
    <col min="6669" max="6912" width="8.08203125" style="98"/>
    <col min="6913" max="6913" width="11.08203125" style="98" customWidth="1"/>
    <col min="6914" max="6923" width="10.58203125" style="98" customWidth="1"/>
    <col min="6924" max="6924" width="12.08203125" style="98" customWidth="1"/>
    <col min="6925" max="7168" width="8.08203125" style="98"/>
    <col min="7169" max="7169" width="11.08203125" style="98" customWidth="1"/>
    <col min="7170" max="7179" width="10.58203125" style="98" customWidth="1"/>
    <col min="7180" max="7180" width="12.08203125" style="98" customWidth="1"/>
    <col min="7181" max="7424" width="8.08203125" style="98"/>
    <col min="7425" max="7425" width="11.08203125" style="98" customWidth="1"/>
    <col min="7426" max="7435" width="10.58203125" style="98" customWidth="1"/>
    <col min="7436" max="7436" width="12.08203125" style="98" customWidth="1"/>
    <col min="7437" max="7680" width="8.08203125" style="98"/>
    <col min="7681" max="7681" width="11.08203125" style="98" customWidth="1"/>
    <col min="7682" max="7691" width="10.58203125" style="98" customWidth="1"/>
    <col min="7692" max="7692" width="12.08203125" style="98" customWidth="1"/>
    <col min="7693" max="7936" width="8.08203125" style="98"/>
    <col min="7937" max="7937" width="11.08203125" style="98" customWidth="1"/>
    <col min="7938" max="7947" width="10.58203125" style="98" customWidth="1"/>
    <col min="7948" max="7948" width="12.08203125" style="98" customWidth="1"/>
    <col min="7949" max="8192" width="8.08203125" style="98"/>
    <col min="8193" max="8193" width="11.08203125" style="98" customWidth="1"/>
    <col min="8194" max="8203" width="10.58203125" style="98" customWidth="1"/>
    <col min="8204" max="8204" width="12.08203125" style="98" customWidth="1"/>
    <col min="8205" max="8448" width="8.08203125" style="98"/>
    <col min="8449" max="8449" width="11.08203125" style="98" customWidth="1"/>
    <col min="8450" max="8459" width="10.58203125" style="98" customWidth="1"/>
    <col min="8460" max="8460" width="12.08203125" style="98" customWidth="1"/>
    <col min="8461" max="8704" width="8.08203125" style="98"/>
    <col min="8705" max="8705" width="11.08203125" style="98" customWidth="1"/>
    <col min="8706" max="8715" width="10.58203125" style="98" customWidth="1"/>
    <col min="8716" max="8716" width="12.08203125" style="98" customWidth="1"/>
    <col min="8717" max="8960" width="8.08203125" style="98"/>
    <col min="8961" max="8961" width="11.08203125" style="98" customWidth="1"/>
    <col min="8962" max="8971" width="10.58203125" style="98" customWidth="1"/>
    <col min="8972" max="8972" width="12.08203125" style="98" customWidth="1"/>
    <col min="8973" max="9216" width="8.08203125" style="98"/>
    <col min="9217" max="9217" width="11.08203125" style="98" customWidth="1"/>
    <col min="9218" max="9227" width="10.58203125" style="98" customWidth="1"/>
    <col min="9228" max="9228" width="12.08203125" style="98" customWidth="1"/>
    <col min="9229" max="9472" width="8.08203125" style="98"/>
    <col min="9473" max="9473" width="11.08203125" style="98" customWidth="1"/>
    <col min="9474" max="9483" width="10.58203125" style="98" customWidth="1"/>
    <col min="9484" max="9484" width="12.08203125" style="98" customWidth="1"/>
    <col min="9485" max="9728" width="8.08203125" style="98"/>
    <col min="9729" max="9729" width="11.08203125" style="98" customWidth="1"/>
    <col min="9730" max="9739" width="10.58203125" style="98" customWidth="1"/>
    <col min="9740" max="9740" width="12.08203125" style="98" customWidth="1"/>
    <col min="9741" max="9984" width="8.08203125" style="98"/>
    <col min="9985" max="9985" width="11.08203125" style="98" customWidth="1"/>
    <col min="9986" max="9995" width="10.58203125" style="98" customWidth="1"/>
    <col min="9996" max="9996" width="12.08203125" style="98" customWidth="1"/>
    <col min="9997" max="10240" width="8.08203125" style="98"/>
    <col min="10241" max="10241" width="11.08203125" style="98" customWidth="1"/>
    <col min="10242" max="10251" width="10.58203125" style="98" customWidth="1"/>
    <col min="10252" max="10252" width="12.08203125" style="98" customWidth="1"/>
    <col min="10253" max="10496" width="8.08203125" style="98"/>
    <col min="10497" max="10497" width="11.08203125" style="98" customWidth="1"/>
    <col min="10498" max="10507" width="10.58203125" style="98" customWidth="1"/>
    <col min="10508" max="10508" width="12.08203125" style="98" customWidth="1"/>
    <col min="10509" max="10752" width="8.08203125" style="98"/>
    <col min="10753" max="10753" width="11.08203125" style="98" customWidth="1"/>
    <col min="10754" max="10763" width="10.58203125" style="98" customWidth="1"/>
    <col min="10764" max="10764" width="12.08203125" style="98" customWidth="1"/>
    <col min="10765" max="11008" width="8.08203125" style="98"/>
    <col min="11009" max="11009" width="11.08203125" style="98" customWidth="1"/>
    <col min="11010" max="11019" width="10.58203125" style="98" customWidth="1"/>
    <col min="11020" max="11020" width="12.08203125" style="98" customWidth="1"/>
    <col min="11021" max="11264" width="8.08203125" style="98"/>
    <col min="11265" max="11265" width="11.08203125" style="98" customWidth="1"/>
    <col min="11266" max="11275" width="10.58203125" style="98" customWidth="1"/>
    <col min="11276" max="11276" width="12.08203125" style="98" customWidth="1"/>
    <col min="11277" max="11520" width="8.08203125" style="98"/>
    <col min="11521" max="11521" width="11.08203125" style="98" customWidth="1"/>
    <col min="11522" max="11531" width="10.58203125" style="98" customWidth="1"/>
    <col min="11532" max="11532" width="12.08203125" style="98" customWidth="1"/>
    <col min="11533" max="11776" width="8.08203125" style="98"/>
    <col min="11777" max="11777" width="11.08203125" style="98" customWidth="1"/>
    <col min="11778" max="11787" width="10.58203125" style="98" customWidth="1"/>
    <col min="11788" max="11788" width="12.08203125" style="98" customWidth="1"/>
    <col min="11789" max="12032" width="8.08203125" style="98"/>
    <col min="12033" max="12033" width="11.08203125" style="98" customWidth="1"/>
    <col min="12034" max="12043" width="10.58203125" style="98" customWidth="1"/>
    <col min="12044" max="12044" width="12.08203125" style="98" customWidth="1"/>
    <col min="12045" max="12288" width="8.08203125" style="98"/>
    <col min="12289" max="12289" width="11.08203125" style="98" customWidth="1"/>
    <col min="12290" max="12299" width="10.58203125" style="98" customWidth="1"/>
    <col min="12300" max="12300" width="12.08203125" style="98" customWidth="1"/>
    <col min="12301" max="12544" width="8.08203125" style="98"/>
    <col min="12545" max="12545" width="11.08203125" style="98" customWidth="1"/>
    <col min="12546" max="12555" width="10.58203125" style="98" customWidth="1"/>
    <col min="12556" max="12556" width="12.08203125" style="98" customWidth="1"/>
    <col min="12557" max="12800" width="8.08203125" style="98"/>
    <col min="12801" max="12801" width="11.08203125" style="98" customWidth="1"/>
    <col min="12802" max="12811" width="10.58203125" style="98" customWidth="1"/>
    <col min="12812" max="12812" width="12.08203125" style="98" customWidth="1"/>
    <col min="12813" max="13056" width="8.08203125" style="98"/>
    <col min="13057" max="13057" width="11.08203125" style="98" customWidth="1"/>
    <col min="13058" max="13067" width="10.58203125" style="98" customWidth="1"/>
    <col min="13068" max="13068" width="12.08203125" style="98" customWidth="1"/>
    <col min="13069" max="13312" width="8.08203125" style="98"/>
    <col min="13313" max="13313" width="11.08203125" style="98" customWidth="1"/>
    <col min="13314" max="13323" width="10.58203125" style="98" customWidth="1"/>
    <col min="13324" max="13324" width="12.08203125" style="98" customWidth="1"/>
    <col min="13325" max="13568" width="8.08203125" style="98"/>
    <col min="13569" max="13569" width="11.08203125" style="98" customWidth="1"/>
    <col min="13570" max="13579" width="10.58203125" style="98" customWidth="1"/>
    <col min="13580" max="13580" width="12.08203125" style="98" customWidth="1"/>
    <col min="13581" max="13824" width="8.08203125" style="98"/>
    <col min="13825" max="13825" width="11.08203125" style="98" customWidth="1"/>
    <col min="13826" max="13835" width="10.58203125" style="98" customWidth="1"/>
    <col min="13836" max="13836" width="12.08203125" style="98" customWidth="1"/>
    <col min="13837" max="14080" width="8.08203125" style="98"/>
    <col min="14081" max="14081" width="11.08203125" style="98" customWidth="1"/>
    <col min="14082" max="14091" width="10.58203125" style="98" customWidth="1"/>
    <col min="14092" max="14092" width="12.08203125" style="98" customWidth="1"/>
    <col min="14093" max="14336" width="8.08203125" style="98"/>
    <col min="14337" max="14337" width="11.08203125" style="98" customWidth="1"/>
    <col min="14338" max="14347" width="10.58203125" style="98" customWidth="1"/>
    <col min="14348" max="14348" width="12.08203125" style="98" customWidth="1"/>
    <col min="14349" max="14592" width="8.08203125" style="98"/>
    <col min="14593" max="14593" width="11.08203125" style="98" customWidth="1"/>
    <col min="14594" max="14603" width="10.58203125" style="98" customWidth="1"/>
    <col min="14604" max="14604" width="12.08203125" style="98" customWidth="1"/>
    <col min="14605" max="14848" width="8.08203125" style="98"/>
    <col min="14849" max="14849" width="11.08203125" style="98" customWidth="1"/>
    <col min="14850" max="14859" width="10.58203125" style="98" customWidth="1"/>
    <col min="14860" max="14860" width="12.08203125" style="98" customWidth="1"/>
    <col min="14861" max="15104" width="8.08203125" style="98"/>
    <col min="15105" max="15105" width="11.08203125" style="98" customWidth="1"/>
    <col min="15106" max="15115" width="10.58203125" style="98" customWidth="1"/>
    <col min="15116" max="15116" width="12.08203125" style="98" customWidth="1"/>
    <col min="15117" max="15360" width="8.08203125" style="98"/>
    <col min="15361" max="15361" width="11.08203125" style="98" customWidth="1"/>
    <col min="15362" max="15371" width="10.58203125" style="98" customWidth="1"/>
    <col min="15372" max="15372" width="12.08203125" style="98" customWidth="1"/>
    <col min="15373" max="15616" width="8.08203125" style="98"/>
    <col min="15617" max="15617" width="11.08203125" style="98" customWidth="1"/>
    <col min="15618" max="15627" width="10.58203125" style="98" customWidth="1"/>
    <col min="15628" max="15628" width="12.08203125" style="98" customWidth="1"/>
    <col min="15629" max="15872" width="8.08203125" style="98"/>
    <col min="15873" max="15873" width="11.08203125" style="98" customWidth="1"/>
    <col min="15874" max="15883" width="10.58203125" style="98" customWidth="1"/>
    <col min="15884" max="15884" width="12.08203125" style="98" customWidth="1"/>
    <col min="15885" max="16128" width="8.08203125" style="98"/>
    <col min="16129" max="16129" width="11.08203125" style="98" customWidth="1"/>
    <col min="16130" max="16139" width="10.58203125" style="98" customWidth="1"/>
    <col min="16140" max="16140" width="12.08203125" style="98" customWidth="1"/>
    <col min="16141" max="16384" width="8.08203125" style="98"/>
  </cols>
  <sheetData>
    <row r="1" spans="1:13" ht="23.4" customHeight="1" x14ac:dyDescent="0.55000000000000004">
      <c r="A1" s="112" t="s">
        <v>194</v>
      </c>
      <c r="B1" s="84"/>
      <c r="C1" s="84"/>
      <c r="D1" s="84"/>
      <c r="E1" s="84"/>
      <c r="F1" s="84"/>
      <c r="G1" s="84"/>
      <c r="H1" s="84"/>
      <c r="I1" s="84"/>
      <c r="J1" s="84"/>
      <c r="K1" s="1198" t="str">
        <f>IF(共通!$C$5&lt;&gt;"",共通!$C$5,"")</f>
        <v/>
      </c>
      <c r="L1" s="1205"/>
      <c r="M1" s="1199"/>
    </row>
    <row r="2" spans="1:13" s="211" customFormat="1" ht="23.4" customHeight="1" x14ac:dyDescent="0.2">
      <c r="A2" s="84" t="s">
        <v>195</v>
      </c>
      <c r="B2" s="84"/>
      <c r="C2" s="113"/>
      <c r="D2" s="113"/>
      <c r="E2" s="113"/>
      <c r="F2" s="113"/>
      <c r="G2" s="113"/>
      <c r="H2" s="113"/>
      <c r="I2" s="113"/>
      <c r="J2" s="113"/>
      <c r="K2" s="113"/>
      <c r="L2" s="113"/>
      <c r="M2" s="113"/>
    </row>
    <row r="3" spans="1:13" ht="23.4" customHeight="1" x14ac:dyDescent="0.55000000000000004">
      <c r="A3" s="84" t="s">
        <v>1159</v>
      </c>
      <c r="B3" s="84"/>
      <c r="C3" s="84"/>
      <c r="D3" s="84"/>
      <c r="E3" s="84"/>
      <c r="F3" s="84"/>
      <c r="G3" s="84"/>
      <c r="H3" s="84"/>
      <c r="I3" s="84"/>
      <c r="J3" s="84"/>
      <c r="K3" s="84"/>
      <c r="L3" s="84"/>
      <c r="M3" s="84"/>
    </row>
    <row r="4" spans="1:13" ht="23.4" customHeight="1" x14ac:dyDescent="0.55000000000000004">
      <c r="A4" s="184" t="s">
        <v>1122</v>
      </c>
      <c r="B4" s="84" t="s">
        <v>1121</v>
      </c>
      <c r="C4" s="84"/>
      <c r="D4" s="84"/>
      <c r="E4" s="84"/>
      <c r="F4" s="266"/>
      <c r="G4" s="1208" t="s">
        <v>196</v>
      </c>
      <c r="H4" s="783"/>
      <c r="I4" s="784"/>
      <c r="J4" s="84" t="s">
        <v>197</v>
      </c>
      <c r="K4" s="84"/>
      <c r="L4" s="84"/>
      <c r="M4" s="84"/>
    </row>
    <row r="5" spans="1:13" ht="23.4" customHeight="1" x14ac:dyDescent="0.55000000000000004">
      <c r="A5" s="184" t="s">
        <v>1123</v>
      </c>
      <c r="B5" s="84" t="s">
        <v>1124</v>
      </c>
      <c r="C5" s="84"/>
      <c r="D5" s="84"/>
      <c r="E5" s="84"/>
      <c r="F5" s="266"/>
      <c r="G5" s="1208" t="s">
        <v>1125</v>
      </c>
      <c r="H5" s="790"/>
      <c r="I5" s="791"/>
      <c r="J5" s="791"/>
      <c r="K5" s="791"/>
      <c r="L5" s="792"/>
      <c r="M5" s="84"/>
    </row>
    <row r="6" spans="1:13" ht="23.4" customHeight="1" x14ac:dyDescent="0.55000000000000004">
      <c r="A6" s="84" t="s">
        <v>1160</v>
      </c>
      <c r="B6" s="84"/>
      <c r="C6" s="84"/>
      <c r="D6" s="84"/>
      <c r="E6" s="84"/>
      <c r="F6" s="84"/>
      <c r="G6" s="84"/>
      <c r="H6" s="84"/>
      <c r="I6" s="84"/>
      <c r="J6" s="84"/>
      <c r="K6" s="84"/>
      <c r="L6" s="84"/>
      <c r="M6" s="84"/>
    </row>
    <row r="7" spans="1:13" ht="23.4" customHeight="1" x14ac:dyDescent="0.55000000000000004">
      <c r="A7" s="84"/>
      <c r="B7" s="1209" t="s">
        <v>1126</v>
      </c>
      <c r="C7" s="1210"/>
      <c r="D7" s="1210"/>
      <c r="E7" s="1211"/>
      <c r="F7" s="266"/>
      <c r="G7" s="1209" t="s">
        <v>1128</v>
      </c>
      <c r="H7" s="1210"/>
      <c r="I7" s="1210"/>
      <c r="J7" s="1211"/>
      <c r="K7" s="266"/>
      <c r="L7" s="84"/>
      <c r="M7" s="84"/>
    </row>
    <row r="8" spans="1:13" ht="23.4" customHeight="1" x14ac:dyDescent="0.55000000000000004">
      <c r="A8" s="84"/>
      <c r="B8" s="1209" t="s">
        <v>1127</v>
      </c>
      <c r="C8" s="1210"/>
      <c r="D8" s="1210"/>
      <c r="E8" s="1211"/>
      <c r="F8" s="266"/>
      <c r="G8" s="1209" t="s">
        <v>1129</v>
      </c>
      <c r="H8" s="1210"/>
      <c r="I8" s="1210"/>
      <c r="J8" s="1211"/>
      <c r="K8" s="266"/>
      <c r="L8" s="84"/>
      <c r="M8" s="84"/>
    </row>
    <row r="9" spans="1:13" ht="23.4" customHeight="1" x14ac:dyDescent="0.2">
      <c r="A9" s="200" t="s">
        <v>198</v>
      </c>
      <c r="B9" s="84"/>
      <c r="C9" s="84"/>
      <c r="D9" s="84"/>
      <c r="E9" s="84"/>
      <c r="F9" s="84"/>
      <c r="G9" s="84"/>
      <c r="H9" s="84"/>
      <c r="I9" s="84"/>
      <c r="J9" s="84"/>
      <c r="K9" s="113"/>
      <c r="L9" s="113"/>
      <c r="M9" s="113"/>
    </row>
    <row r="10" spans="1:13" ht="23.4" customHeight="1" x14ac:dyDescent="0.2">
      <c r="A10" s="159" t="s">
        <v>1136</v>
      </c>
      <c r="B10" s="84"/>
      <c r="C10" s="84"/>
      <c r="D10" s="84"/>
      <c r="E10" s="84"/>
      <c r="F10" s="84"/>
      <c r="G10" s="84"/>
      <c r="H10" s="84"/>
      <c r="I10" s="84"/>
      <c r="J10" s="84"/>
      <c r="K10" s="113"/>
      <c r="L10" s="113"/>
      <c r="M10" s="113"/>
    </row>
    <row r="11" spans="1:13" ht="23.4" customHeight="1" x14ac:dyDescent="0.2">
      <c r="A11" s="200"/>
      <c r="B11" s="267"/>
      <c r="C11" s="1212" t="s">
        <v>119</v>
      </c>
      <c r="D11" s="1189"/>
      <c r="E11" s="84"/>
      <c r="F11" s="84"/>
      <c r="G11" s="84"/>
      <c r="H11" s="84"/>
      <c r="I11" s="84"/>
      <c r="J11" s="84"/>
      <c r="K11" s="113"/>
      <c r="L11" s="113"/>
      <c r="M11" s="113"/>
    </row>
    <row r="12" spans="1:13" ht="23.4" customHeight="1" x14ac:dyDescent="0.55000000000000004">
      <c r="A12" s="159" t="s">
        <v>1161</v>
      </c>
      <c r="B12" s="84"/>
      <c r="C12" s="84"/>
      <c r="D12" s="84"/>
      <c r="E12" s="158"/>
      <c r="F12" s="84"/>
      <c r="G12" s="84"/>
      <c r="H12" s="84"/>
      <c r="I12" s="84"/>
      <c r="J12" s="84"/>
      <c r="K12" s="84"/>
      <c r="L12" s="84"/>
      <c r="M12" s="84"/>
    </row>
    <row r="13" spans="1:13" ht="23.4" customHeight="1" x14ac:dyDescent="0.55000000000000004">
      <c r="A13" s="159"/>
      <c r="B13" s="698" t="s">
        <v>1131</v>
      </c>
      <c r="C13" s="699"/>
      <c r="D13" s="109"/>
      <c r="E13" s="698" t="s">
        <v>1132</v>
      </c>
      <c r="F13" s="699"/>
      <c r="G13" s="109"/>
      <c r="H13" s="84"/>
      <c r="I13" s="84"/>
      <c r="J13" s="84"/>
      <c r="K13" s="84"/>
      <c r="L13" s="84"/>
      <c r="M13" s="84"/>
    </row>
    <row r="14" spans="1:13" ht="23.4" customHeight="1" x14ac:dyDescent="0.55000000000000004">
      <c r="A14" s="159" t="s">
        <v>1162</v>
      </c>
      <c r="B14" s="84"/>
      <c r="C14" s="84"/>
      <c r="D14" s="84"/>
      <c r="E14" s="84"/>
      <c r="F14" s="84"/>
      <c r="G14" s="84"/>
      <c r="H14" s="84"/>
      <c r="I14" s="84"/>
      <c r="J14" s="84"/>
      <c r="K14" s="84"/>
      <c r="L14" s="84"/>
      <c r="M14" s="84"/>
    </row>
    <row r="15" spans="1:13" ht="23.4" customHeight="1" x14ac:dyDescent="0.55000000000000004">
      <c r="A15" s="159"/>
      <c r="B15" s="698" t="s">
        <v>1137</v>
      </c>
      <c r="C15" s="699"/>
      <c r="D15" s="109"/>
      <c r="E15" s="698" t="s">
        <v>1138</v>
      </c>
      <c r="F15" s="699"/>
      <c r="G15" s="109"/>
      <c r="H15" s="785" t="s">
        <v>145</v>
      </c>
      <c r="I15" s="786"/>
      <c r="J15" s="787"/>
      <c r="K15" s="788"/>
      <c r="L15" s="789"/>
      <c r="M15" s="84"/>
    </row>
    <row r="16" spans="1:13" ht="23.4" customHeight="1" x14ac:dyDescent="0.55000000000000004">
      <c r="A16" s="159" t="s">
        <v>1163</v>
      </c>
      <c r="B16" s="84"/>
      <c r="C16" s="84"/>
      <c r="D16" s="84"/>
      <c r="E16" s="84"/>
      <c r="F16" s="254"/>
      <c r="G16" s="254"/>
      <c r="H16" s="254"/>
      <c r="I16" s="254"/>
      <c r="J16" s="254"/>
      <c r="K16" s="254"/>
      <c r="L16" s="254"/>
      <c r="M16" s="84"/>
    </row>
    <row r="17" spans="1:13" ht="23.4" customHeight="1" x14ac:dyDescent="0.55000000000000004">
      <c r="A17" s="200"/>
      <c r="B17" s="267"/>
      <c r="C17" s="1212" t="s">
        <v>119</v>
      </c>
      <c r="D17" s="1189"/>
      <c r="E17" s="84"/>
      <c r="F17" s="254"/>
      <c r="G17" s="254"/>
      <c r="H17" s="254"/>
      <c r="I17" s="254"/>
      <c r="J17" s="254"/>
      <c r="K17" s="254"/>
      <c r="L17" s="254"/>
      <c r="M17" s="84"/>
    </row>
    <row r="18" spans="1:13" ht="23.4" customHeight="1" x14ac:dyDescent="0.55000000000000004">
      <c r="A18" s="112" t="s">
        <v>199</v>
      </c>
      <c r="B18" s="84"/>
      <c r="C18" s="84"/>
      <c r="D18" s="84"/>
      <c r="E18" s="84"/>
      <c r="F18" s="84"/>
      <c r="G18" s="84"/>
      <c r="H18" s="84"/>
      <c r="I18" s="84"/>
      <c r="J18" s="84"/>
      <c r="K18" s="84"/>
      <c r="L18" s="84"/>
      <c r="M18" s="84"/>
    </row>
    <row r="19" spans="1:13" ht="23.4" customHeight="1" x14ac:dyDescent="0.55000000000000004">
      <c r="A19" s="84" t="s">
        <v>1133</v>
      </c>
      <c r="B19" s="84"/>
      <c r="C19" s="84"/>
      <c r="D19" s="84"/>
      <c r="E19" s="84"/>
      <c r="F19" s="84"/>
      <c r="G19" s="84"/>
      <c r="H19" s="84"/>
      <c r="I19" s="84"/>
      <c r="J19" s="84"/>
      <c r="K19" s="84"/>
      <c r="L19" s="84"/>
      <c r="M19" s="84"/>
    </row>
    <row r="20" spans="1:13" ht="23.4" customHeight="1" x14ac:dyDescent="0.55000000000000004">
      <c r="A20" s="84"/>
      <c r="B20" s="109"/>
      <c r="C20" s="111" t="s">
        <v>200</v>
      </c>
      <c r="D20" s="84"/>
      <c r="E20" s="84"/>
      <c r="F20" s="84"/>
      <c r="G20" s="84"/>
      <c r="H20" s="84"/>
      <c r="I20" s="84"/>
      <c r="J20" s="84"/>
      <c r="K20" s="84"/>
      <c r="L20" s="84"/>
      <c r="M20" s="84"/>
    </row>
    <row r="21" spans="1:13" ht="23.4" customHeight="1" x14ac:dyDescent="0.55000000000000004">
      <c r="A21" s="84"/>
      <c r="B21" s="109"/>
      <c r="C21" s="1179" t="s">
        <v>201</v>
      </c>
      <c r="D21" s="84"/>
      <c r="E21" s="84"/>
      <c r="F21" s="84"/>
      <c r="G21" s="84"/>
      <c r="H21" s="84"/>
      <c r="I21" s="84"/>
      <c r="J21" s="84"/>
      <c r="K21" s="84"/>
      <c r="L21" s="84"/>
      <c r="M21" s="84"/>
    </row>
    <row r="22" spans="1:13" ht="23.4" customHeight="1" x14ac:dyDescent="0.55000000000000004">
      <c r="A22" s="84"/>
      <c r="B22" s="695" t="s">
        <v>202</v>
      </c>
      <c r="C22" s="1213"/>
      <c r="D22" s="780"/>
      <c r="E22" s="781"/>
      <c r="F22" s="781"/>
      <c r="G22" s="781"/>
      <c r="H22" s="781"/>
      <c r="I22" s="781"/>
      <c r="J22" s="781"/>
      <c r="K22" s="781"/>
      <c r="L22" s="782"/>
      <c r="M22" s="84"/>
    </row>
    <row r="23" spans="1:13" ht="23.4" customHeight="1" x14ac:dyDescent="0.55000000000000004">
      <c r="A23" s="84" t="s">
        <v>1134</v>
      </c>
      <c r="B23" s="84"/>
      <c r="C23" s="84"/>
      <c r="D23" s="84"/>
      <c r="E23" s="84"/>
      <c r="F23" s="84"/>
      <c r="G23" s="84"/>
      <c r="H23" s="84"/>
      <c r="I23" s="257"/>
      <c r="J23" s="84" t="s">
        <v>119</v>
      </c>
      <c r="K23" s="84"/>
      <c r="L23" s="84"/>
      <c r="M23" s="84"/>
    </row>
    <row r="24" spans="1:13" ht="23.4" customHeight="1" x14ac:dyDescent="0.55000000000000004">
      <c r="A24" s="84" t="s">
        <v>1135</v>
      </c>
      <c r="B24" s="84"/>
      <c r="C24" s="84"/>
      <c r="D24" s="84"/>
      <c r="E24" s="84"/>
      <c r="F24" s="84"/>
      <c r="G24" s="84"/>
      <c r="H24" s="84"/>
      <c r="I24" s="607"/>
      <c r="J24" s="84" t="s">
        <v>119</v>
      </c>
      <c r="K24" s="84"/>
      <c r="L24" s="84"/>
      <c r="M24" s="84"/>
    </row>
    <row r="25" spans="1:13" x14ac:dyDescent="0.55000000000000004">
      <c r="A25" s="84"/>
      <c r="B25" s="84"/>
      <c r="C25" s="84"/>
      <c r="D25" s="84"/>
      <c r="E25" s="84"/>
      <c r="F25" s="84"/>
      <c r="G25" s="84"/>
      <c r="H25" s="84"/>
      <c r="I25" s="84"/>
      <c r="J25" s="84"/>
      <c r="K25" s="84"/>
      <c r="L25" s="84"/>
      <c r="M25" s="84"/>
    </row>
  </sheetData>
  <sheetProtection algorithmName="SHA-512" hashValue="8CuvbqL28PpsXqqQtIoXyY01iWaRAv3oOx/uBfxcRjywIMrjapxDdpr9tyWybflVFGSdWn18ra9Nbk+IM1v8+g==" saltValue="I8a4fLhGKFm/xtBYwP+UMw==" spinCount="100000" sheet="1" selectLockedCells="1"/>
  <customSheetViews>
    <customSheetView guid="{D58F8239-5449-4CE0-AB10-2003FEDC1360}" scale="85" showPageBreaks="1" showGridLines="0" fitToPage="1" printArea="1" view="pageBreakPreview">
      <selection activeCell="F4" sqref="F4:G4"/>
      <pageMargins left="0.78740157480314965" right="0.74803149606299213" top="0.86614173228346458" bottom="0.94488188976377963" header="0.51181102362204722" footer="0.47244094488188981"/>
      <pageSetup paperSize="9" scale="85" firstPageNumber="0" orientation="landscape" useFirstPageNumber="1" r:id="rId1"/>
      <headerFooter alignWithMargins="0">
        <oddFooter>&amp;C&amp;A</oddFooter>
      </headerFooter>
    </customSheetView>
  </customSheetViews>
  <mergeCells count="15">
    <mergeCell ref="K1:M1"/>
    <mergeCell ref="D22:L22"/>
    <mergeCell ref="B22:C22"/>
    <mergeCell ref="H4:I4"/>
    <mergeCell ref="B13:C13"/>
    <mergeCell ref="E13:F13"/>
    <mergeCell ref="B15:C15"/>
    <mergeCell ref="E15:F15"/>
    <mergeCell ref="H15:I15"/>
    <mergeCell ref="J15:L15"/>
    <mergeCell ref="H5:L5"/>
    <mergeCell ref="B7:E7"/>
    <mergeCell ref="B8:E8"/>
    <mergeCell ref="G7:J7"/>
    <mergeCell ref="G8:J8"/>
  </mergeCells>
  <phoneticPr fontId="2"/>
  <conditionalFormatting sqref="D22">
    <cfRule type="expression" dxfId="499" priority="5" stopIfTrue="1">
      <formula>$B$20="○"</formula>
    </cfRule>
  </conditionalFormatting>
  <conditionalFormatting sqref="K1">
    <cfRule type="notContainsBlanks" dxfId="498" priority="4" stopIfTrue="1">
      <formula>LEN(TRIM(K1))&gt;0</formula>
    </cfRule>
  </conditionalFormatting>
  <conditionalFormatting sqref="F4:F5 H4 H5 F7:F8 K7:K8 B11 D13 G13 D15 G15 J15 B17 B20:B21 D22 I23:I24">
    <cfRule type="notContainsBlanks" dxfId="497" priority="1" stopIfTrue="1">
      <formula>LEN(TRIM(B4))&gt;0</formula>
    </cfRule>
  </conditionalFormatting>
  <dataValidations count="3">
    <dataValidation imeMode="hiragana" allowBlank="1" showInputMessage="1" showErrorMessage="1" sqref="WVL983062:WVO983062 JB4:JC5 SX4:SY5 ACT4:ACU5 AMP4:AMQ5 AWL4:AWM5 BGH4:BGI5 BQD4:BQE5 BZZ4:CAA5 CJV4:CJW5 CTR4:CTS5 DDN4:DDO5 DNJ4:DNK5 DXF4:DXG5 EHB4:EHC5 EQX4:EQY5 FAT4:FAU5 FKP4:FKQ5 FUL4:FUM5 GEH4:GEI5 GOD4:GOE5 GXZ4:GYA5 HHV4:HHW5 HRR4:HRS5 IBN4:IBO5 ILJ4:ILK5 IVF4:IVG5 JFB4:JFC5 JOX4:JOY5 JYT4:JYU5 KIP4:KIQ5 KSL4:KSM5 LCH4:LCI5 LMD4:LME5 LVZ4:LWA5 MFV4:MFW5 MPR4:MPS5 MZN4:MZO5 NJJ4:NJK5 NTF4:NTG5 ODB4:ODC5 OMX4:OMY5 OWT4:OWU5 PGP4:PGQ5 PQL4:PQM5 QAH4:QAI5 QKD4:QKE5 QTZ4:QUA5 RDV4:RDW5 RNR4:RNS5 RXN4:RXO5 SHJ4:SHK5 SRF4:SRG5 TBB4:TBC5 TKX4:TKY5 TUT4:TUU5 UEP4:UEQ5 UOL4:UOM5 UYH4:UYI5 VID4:VIE5 VRZ4:VSA5 WBV4:WBW5 WLR4:WLS5 WVN4:WVO5 F65537:G65538 JB65537:JC65538 SX65537:SY65538 ACT65537:ACU65538 AMP65537:AMQ65538 AWL65537:AWM65538 BGH65537:BGI65538 BQD65537:BQE65538 BZZ65537:CAA65538 CJV65537:CJW65538 CTR65537:CTS65538 DDN65537:DDO65538 DNJ65537:DNK65538 DXF65537:DXG65538 EHB65537:EHC65538 EQX65537:EQY65538 FAT65537:FAU65538 FKP65537:FKQ65538 FUL65537:FUM65538 GEH65537:GEI65538 GOD65537:GOE65538 GXZ65537:GYA65538 HHV65537:HHW65538 HRR65537:HRS65538 IBN65537:IBO65538 ILJ65537:ILK65538 IVF65537:IVG65538 JFB65537:JFC65538 JOX65537:JOY65538 JYT65537:JYU65538 KIP65537:KIQ65538 KSL65537:KSM65538 LCH65537:LCI65538 LMD65537:LME65538 LVZ65537:LWA65538 MFV65537:MFW65538 MPR65537:MPS65538 MZN65537:MZO65538 NJJ65537:NJK65538 NTF65537:NTG65538 ODB65537:ODC65538 OMX65537:OMY65538 OWT65537:OWU65538 PGP65537:PGQ65538 PQL65537:PQM65538 QAH65537:QAI65538 QKD65537:QKE65538 QTZ65537:QUA65538 RDV65537:RDW65538 RNR65537:RNS65538 RXN65537:RXO65538 SHJ65537:SHK65538 SRF65537:SRG65538 TBB65537:TBC65538 TKX65537:TKY65538 TUT65537:TUU65538 UEP65537:UEQ65538 UOL65537:UOM65538 UYH65537:UYI65538 VID65537:VIE65538 VRZ65537:VSA65538 WBV65537:WBW65538 WLR65537:WLS65538 WVN65537:WVO65538 F131073:G131074 JB131073:JC131074 SX131073:SY131074 ACT131073:ACU131074 AMP131073:AMQ131074 AWL131073:AWM131074 BGH131073:BGI131074 BQD131073:BQE131074 BZZ131073:CAA131074 CJV131073:CJW131074 CTR131073:CTS131074 DDN131073:DDO131074 DNJ131073:DNK131074 DXF131073:DXG131074 EHB131073:EHC131074 EQX131073:EQY131074 FAT131073:FAU131074 FKP131073:FKQ131074 FUL131073:FUM131074 GEH131073:GEI131074 GOD131073:GOE131074 GXZ131073:GYA131074 HHV131073:HHW131074 HRR131073:HRS131074 IBN131073:IBO131074 ILJ131073:ILK131074 IVF131073:IVG131074 JFB131073:JFC131074 JOX131073:JOY131074 JYT131073:JYU131074 KIP131073:KIQ131074 KSL131073:KSM131074 LCH131073:LCI131074 LMD131073:LME131074 LVZ131073:LWA131074 MFV131073:MFW131074 MPR131073:MPS131074 MZN131073:MZO131074 NJJ131073:NJK131074 NTF131073:NTG131074 ODB131073:ODC131074 OMX131073:OMY131074 OWT131073:OWU131074 PGP131073:PGQ131074 PQL131073:PQM131074 QAH131073:QAI131074 QKD131073:QKE131074 QTZ131073:QUA131074 RDV131073:RDW131074 RNR131073:RNS131074 RXN131073:RXO131074 SHJ131073:SHK131074 SRF131073:SRG131074 TBB131073:TBC131074 TKX131073:TKY131074 TUT131073:TUU131074 UEP131073:UEQ131074 UOL131073:UOM131074 UYH131073:UYI131074 VID131073:VIE131074 VRZ131073:VSA131074 WBV131073:WBW131074 WLR131073:WLS131074 WVN131073:WVO131074 F196609:G196610 JB196609:JC196610 SX196609:SY196610 ACT196609:ACU196610 AMP196609:AMQ196610 AWL196609:AWM196610 BGH196609:BGI196610 BQD196609:BQE196610 BZZ196609:CAA196610 CJV196609:CJW196610 CTR196609:CTS196610 DDN196609:DDO196610 DNJ196609:DNK196610 DXF196609:DXG196610 EHB196609:EHC196610 EQX196609:EQY196610 FAT196609:FAU196610 FKP196609:FKQ196610 FUL196609:FUM196610 GEH196609:GEI196610 GOD196609:GOE196610 GXZ196609:GYA196610 HHV196609:HHW196610 HRR196609:HRS196610 IBN196609:IBO196610 ILJ196609:ILK196610 IVF196609:IVG196610 JFB196609:JFC196610 JOX196609:JOY196610 JYT196609:JYU196610 KIP196609:KIQ196610 KSL196609:KSM196610 LCH196609:LCI196610 LMD196609:LME196610 LVZ196609:LWA196610 MFV196609:MFW196610 MPR196609:MPS196610 MZN196609:MZO196610 NJJ196609:NJK196610 NTF196609:NTG196610 ODB196609:ODC196610 OMX196609:OMY196610 OWT196609:OWU196610 PGP196609:PGQ196610 PQL196609:PQM196610 QAH196609:QAI196610 QKD196609:QKE196610 QTZ196609:QUA196610 RDV196609:RDW196610 RNR196609:RNS196610 RXN196609:RXO196610 SHJ196609:SHK196610 SRF196609:SRG196610 TBB196609:TBC196610 TKX196609:TKY196610 TUT196609:TUU196610 UEP196609:UEQ196610 UOL196609:UOM196610 UYH196609:UYI196610 VID196609:VIE196610 VRZ196609:VSA196610 WBV196609:WBW196610 WLR196609:WLS196610 WVN196609:WVO196610 F262145:G262146 JB262145:JC262146 SX262145:SY262146 ACT262145:ACU262146 AMP262145:AMQ262146 AWL262145:AWM262146 BGH262145:BGI262146 BQD262145:BQE262146 BZZ262145:CAA262146 CJV262145:CJW262146 CTR262145:CTS262146 DDN262145:DDO262146 DNJ262145:DNK262146 DXF262145:DXG262146 EHB262145:EHC262146 EQX262145:EQY262146 FAT262145:FAU262146 FKP262145:FKQ262146 FUL262145:FUM262146 GEH262145:GEI262146 GOD262145:GOE262146 GXZ262145:GYA262146 HHV262145:HHW262146 HRR262145:HRS262146 IBN262145:IBO262146 ILJ262145:ILK262146 IVF262145:IVG262146 JFB262145:JFC262146 JOX262145:JOY262146 JYT262145:JYU262146 KIP262145:KIQ262146 KSL262145:KSM262146 LCH262145:LCI262146 LMD262145:LME262146 LVZ262145:LWA262146 MFV262145:MFW262146 MPR262145:MPS262146 MZN262145:MZO262146 NJJ262145:NJK262146 NTF262145:NTG262146 ODB262145:ODC262146 OMX262145:OMY262146 OWT262145:OWU262146 PGP262145:PGQ262146 PQL262145:PQM262146 QAH262145:QAI262146 QKD262145:QKE262146 QTZ262145:QUA262146 RDV262145:RDW262146 RNR262145:RNS262146 RXN262145:RXO262146 SHJ262145:SHK262146 SRF262145:SRG262146 TBB262145:TBC262146 TKX262145:TKY262146 TUT262145:TUU262146 UEP262145:UEQ262146 UOL262145:UOM262146 UYH262145:UYI262146 VID262145:VIE262146 VRZ262145:VSA262146 WBV262145:WBW262146 WLR262145:WLS262146 WVN262145:WVO262146 F327681:G327682 JB327681:JC327682 SX327681:SY327682 ACT327681:ACU327682 AMP327681:AMQ327682 AWL327681:AWM327682 BGH327681:BGI327682 BQD327681:BQE327682 BZZ327681:CAA327682 CJV327681:CJW327682 CTR327681:CTS327682 DDN327681:DDO327682 DNJ327681:DNK327682 DXF327681:DXG327682 EHB327681:EHC327682 EQX327681:EQY327682 FAT327681:FAU327682 FKP327681:FKQ327682 FUL327681:FUM327682 GEH327681:GEI327682 GOD327681:GOE327682 GXZ327681:GYA327682 HHV327681:HHW327682 HRR327681:HRS327682 IBN327681:IBO327682 ILJ327681:ILK327682 IVF327681:IVG327682 JFB327681:JFC327682 JOX327681:JOY327682 JYT327681:JYU327682 KIP327681:KIQ327682 KSL327681:KSM327682 LCH327681:LCI327682 LMD327681:LME327682 LVZ327681:LWA327682 MFV327681:MFW327682 MPR327681:MPS327682 MZN327681:MZO327682 NJJ327681:NJK327682 NTF327681:NTG327682 ODB327681:ODC327682 OMX327681:OMY327682 OWT327681:OWU327682 PGP327681:PGQ327682 PQL327681:PQM327682 QAH327681:QAI327682 QKD327681:QKE327682 QTZ327681:QUA327682 RDV327681:RDW327682 RNR327681:RNS327682 RXN327681:RXO327682 SHJ327681:SHK327682 SRF327681:SRG327682 TBB327681:TBC327682 TKX327681:TKY327682 TUT327681:TUU327682 UEP327681:UEQ327682 UOL327681:UOM327682 UYH327681:UYI327682 VID327681:VIE327682 VRZ327681:VSA327682 WBV327681:WBW327682 WLR327681:WLS327682 WVN327681:WVO327682 F393217:G393218 JB393217:JC393218 SX393217:SY393218 ACT393217:ACU393218 AMP393217:AMQ393218 AWL393217:AWM393218 BGH393217:BGI393218 BQD393217:BQE393218 BZZ393217:CAA393218 CJV393217:CJW393218 CTR393217:CTS393218 DDN393217:DDO393218 DNJ393217:DNK393218 DXF393217:DXG393218 EHB393217:EHC393218 EQX393217:EQY393218 FAT393217:FAU393218 FKP393217:FKQ393218 FUL393217:FUM393218 GEH393217:GEI393218 GOD393217:GOE393218 GXZ393217:GYA393218 HHV393217:HHW393218 HRR393217:HRS393218 IBN393217:IBO393218 ILJ393217:ILK393218 IVF393217:IVG393218 JFB393217:JFC393218 JOX393217:JOY393218 JYT393217:JYU393218 KIP393217:KIQ393218 KSL393217:KSM393218 LCH393217:LCI393218 LMD393217:LME393218 LVZ393217:LWA393218 MFV393217:MFW393218 MPR393217:MPS393218 MZN393217:MZO393218 NJJ393217:NJK393218 NTF393217:NTG393218 ODB393217:ODC393218 OMX393217:OMY393218 OWT393217:OWU393218 PGP393217:PGQ393218 PQL393217:PQM393218 QAH393217:QAI393218 QKD393217:QKE393218 QTZ393217:QUA393218 RDV393217:RDW393218 RNR393217:RNS393218 RXN393217:RXO393218 SHJ393217:SHK393218 SRF393217:SRG393218 TBB393217:TBC393218 TKX393217:TKY393218 TUT393217:TUU393218 UEP393217:UEQ393218 UOL393217:UOM393218 UYH393217:UYI393218 VID393217:VIE393218 VRZ393217:VSA393218 WBV393217:WBW393218 WLR393217:WLS393218 WVN393217:WVO393218 F458753:G458754 JB458753:JC458754 SX458753:SY458754 ACT458753:ACU458754 AMP458753:AMQ458754 AWL458753:AWM458754 BGH458753:BGI458754 BQD458753:BQE458754 BZZ458753:CAA458754 CJV458753:CJW458754 CTR458753:CTS458754 DDN458753:DDO458754 DNJ458753:DNK458754 DXF458753:DXG458754 EHB458753:EHC458754 EQX458753:EQY458754 FAT458753:FAU458754 FKP458753:FKQ458754 FUL458753:FUM458754 GEH458753:GEI458754 GOD458753:GOE458754 GXZ458753:GYA458754 HHV458753:HHW458754 HRR458753:HRS458754 IBN458753:IBO458754 ILJ458753:ILK458754 IVF458753:IVG458754 JFB458753:JFC458754 JOX458753:JOY458754 JYT458753:JYU458754 KIP458753:KIQ458754 KSL458753:KSM458754 LCH458753:LCI458754 LMD458753:LME458754 LVZ458753:LWA458754 MFV458753:MFW458754 MPR458753:MPS458754 MZN458753:MZO458754 NJJ458753:NJK458754 NTF458753:NTG458754 ODB458753:ODC458754 OMX458753:OMY458754 OWT458753:OWU458754 PGP458753:PGQ458754 PQL458753:PQM458754 QAH458753:QAI458754 QKD458753:QKE458754 QTZ458753:QUA458754 RDV458753:RDW458754 RNR458753:RNS458754 RXN458753:RXO458754 SHJ458753:SHK458754 SRF458753:SRG458754 TBB458753:TBC458754 TKX458753:TKY458754 TUT458753:TUU458754 UEP458753:UEQ458754 UOL458753:UOM458754 UYH458753:UYI458754 VID458753:VIE458754 VRZ458753:VSA458754 WBV458753:WBW458754 WLR458753:WLS458754 WVN458753:WVO458754 F524289:G524290 JB524289:JC524290 SX524289:SY524290 ACT524289:ACU524290 AMP524289:AMQ524290 AWL524289:AWM524290 BGH524289:BGI524290 BQD524289:BQE524290 BZZ524289:CAA524290 CJV524289:CJW524290 CTR524289:CTS524290 DDN524289:DDO524290 DNJ524289:DNK524290 DXF524289:DXG524290 EHB524289:EHC524290 EQX524289:EQY524290 FAT524289:FAU524290 FKP524289:FKQ524290 FUL524289:FUM524290 GEH524289:GEI524290 GOD524289:GOE524290 GXZ524289:GYA524290 HHV524289:HHW524290 HRR524289:HRS524290 IBN524289:IBO524290 ILJ524289:ILK524290 IVF524289:IVG524290 JFB524289:JFC524290 JOX524289:JOY524290 JYT524289:JYU524290 KIP524289:KIQ524290 KSL524289:KSM524290 LCH524289:LCI524290 LMD524289:LME524290 LVZ524289:LWA524290 MFV524289:MFW524290 MPR524289:MPS524290 MZN524289:MZO524290 NJJ524289:NJK524290 NTF524289:NTG524290 ODB524289:ODC524290 OMX524289:OMY524290 OWT524289:OWU524290 PGP524289:PGQ524290 PQL524289:PQM524290 QAH524289:QAI524290 QKD524289:QKE524290 QTZ524289:QUA524290 RDV524289:RDW524290 RNR524289:RNS524290 RXN524289:RXO524290 SHJ524289:SHK524290 SRF524289:SRG524290 TBB524289:TBC524290 TKX524289:TKY524290 TUT524289:TUU524290 UEP524289:UEQ524290 UOL524289:UOM524290 UYH524289:UYI524290 VID524289:VIE524290 VRZ524289:VSA524290 WBV524289:WBW524290 WLR524289:WLS524290 WVN524289:WVO524290 F589825:G589826 JB589825:JC589826 SX589825:SY589826 ACT589825:ACU589826 AMP589825:AMQ589826 AWL589825:AWM589826 BGH589825:BGI589826 BQD589825:BQE589826 BZZ589825:CAA589826 CJV589825:CJW589826 CTR589825:CTS589826 DDN589825:DDO589826 DNJ589825:DNK589826 DXF589825:DXG589826 EHB589825:EHC589826 EQX589825:EQY589826 FAT589825:FAU589826 FKP589825:FKQ589826 FUL589825:FUM589826 GEH589825:GEI589826 GOD589825:GOE589826 GXZ589825:GYA589826 HHV589825:HHW589826 HRR589825:HRS589826 IBN589825:IBO589826 ILJ589825:ILK589826 IVF589825:IVG589826 JFB589825:JFC589826 JOX589825:JOY589826 JYT589825:JYU589826 KIP589825:KIQ589826 KSL589825:KSM589826 LCH589825:LCI589826 LMD589825:LME589826 LVZ589825:LWA589826 MFV589825:MFW589826 MPR589825:MPS589826 MZN589825:MZO589826 NJJ589825:NJK589826 NTF589825:NTG589826 ODB589825:ODC589826 OMX589825:OMY589826 OWT589825:OWU589826 PGP589825:PGQ589826 PQL589825:PQM589826 QAH589825:QAI589826 QKD589825:QKE589826 QTZ589825:QUA589826 RDV589825:RDW589826 RNR589825:RNS589826 RXN589825:RXO589826 SHJ589825:SHK589826 SRF589825:SRG589826 TBB589825:TBC589826 TKX589825:TKY589826 TUT589825:TUU589826 UEP589825:UEQ589826 UOL589825:UOM589826 UYH589825:UYI589826 VID589825:VIE589826 VRZ589825:VSA589826 WBV589825:WBW589826 WLR589825:WLS589826 WVN589825:WVO589826 F655361:G655362 JB655361:JC655362 SX655361:SY655362 ACT655361:ACU655362 AMP655361:AMQ655362 AWL655361:AWM655362 BGH655361:BGI655362 BQD655361:BQE655362 BZZ655361:CAA655362 CJV655361:CJW655362 CTR655361:CTS655362 DDN655361:DDO655362 DNJ655361:DNK655362 DXF655361:DXG655362 EHB655361:EHC655362 EQX655361:EQY655362 FAT655361:FAU655362 FKP655361:FKQ655362 FUL655361:FUM655362 GEH655361:GEI655362 GOD655361:GOE655362 GXZ655361:GYA655362 HHV655361:HHW655362 HRR655361:HRS655362 IBN655361:IBO655362 ILJ655361:ILK655362 IVF655361:IVG655362 JFB655361:JFC655362 JOX655361:JOY655362 JYT655361:JYU655362 KIP655361:KIQ655362 KSL655361:KSM655362 LCH655361:LCI655362 LMD655361:LME655362 LVZ655361:LWA655362 MFV655361:MFW655362 MPR655361:MPS655362 MZN655361:MZO655362 NJJ655361:NJK655362 NTF655361:NTG655362 ODB655361:ODC655362 OMX655361:OMY655362 OWT655361:OWU655362 PGP655361:PGQ655362 PQL655361:PQM655362 QAH655361:QAI655362 QKD655361:QKE655362 QTZ655361:QUA655362 RDV655361:RDW655362 RNR655361:RNS655362 RXN655361:RXO655362 SHJ655361:SHK655362 SRF655361:SRG655362 TBB655361:TBC655362 TKX655361:TKY655362 TUT655361:TUU655362 UEP655361:UEQ655362 UOL655361:UOM655362 UYH655361:UYI655362 VID655361:VIE655362 VRZ655361:VSA655362 WBV655361:WBW655362 WLR655361:WLS655362 WVN655361:WVO655362 F720897:G720898 JB720897:JC720898 SX720897:SY720898 ACT720897:ACU720898 AMP720897:AMQ720898 AWL720897:AWM720898 BGH720897:BGI720898 BQD720897:BQE720898 BZZ720897:CAA720898 CJV720897:CJW720898 CTR720897:CTS720898 DDN720897:DDO720898 DNJ720897:DNK720898 DXF720897:DXG720898 EHB720897:EHC720898 EQX720897:EQY720898 FAT720897:FAU720898 FKP720897:FKQ720898 FUL720897:FUM720898 GEH720897:GEI720898 GOD720897:GOE720898 GXZ720897:GYA720898 HHV720897:HHW720898 HRR720897:HRS720898 IBN720897:IBO720898 ILJ720897:ILK720898 IVF720897:IVG720898 JFB720897:JFC720898 JOX720897:JOY720898 JYT720897:JYU720898 KIP720897:KIQ720898 KSL720897:KSM720898 LCH720897:LCI720898 LMD720897:LME720898 LVZ720897:LWA720898 MFV720897:MFW720898 MPR720897:MPS720898 MZN720897:MZO720898 NJJ720897:NJK720898 NTF720897:NTG720898 ODB720897:ODC720898 OMX720897:OMY720898 OWT720897:OWU720898 PGP720897:PGQ720898 PQL720897:PQM720898 QAH720897:QAI720898 QKD720897:QKE720898 QTZ720897:QUA720898 RDV720897:RDW720898 RNR720897:RNS720898 RXN720897:RXO720898 SHJ720897:SHK720898 SRF720897:SRG720898 TBB720897:TBC720898 TKX720897:TKY720898 TUT720897:TUU720898 UEP720897:UEQ720898 UOL720897:UOM720898 UYH720897:UYI720898 VID720897:VIE720898 VRZ720897:VSA720898 WBV720897:WBW720898 WLR720897:WLS720898 WVN720897:WVO720898 F786433:G786434 JB786433:JC786434 SX786433:SY786434 ACT786433:ACU786434 AMP786433:AMQ786434 AWL786433:AWM786434 BGH786433:BGI786434 BQD786433:BQE786434 BZZ786433:CAA786434 CJV786433:CJW786434 CTR786433:CTS786434 DDN786433:DDO786434 DNJ786433:DNK786434 DXF786433:DXG786434 EHB786433:EHC786434 EQX786433:EQY786434 FAT786433:FAU786434 FKP786433:FKQ786434 FUL786433:FUM786434 GEH786433:GEI786434 GOD786433:GOE786434 GXZ786433:GYA786434 HHV786433:HHW786434 HRR786433:HRS786434 IBN786433:IBO786434 ILJ786433:ILK786434 IVF786433:IVG786434 JFB786433:JFC786434 JOX786433:JOY786434 JYT786433:JYU786434 KIP786433:KIQ786434 KSL786433:KSM786434 LCH786433:LCI786434 LMD786433:LME786434 LVZ786433:LWA786434 MFV786433:MFW786434 MPR786433:MPS786434 MZN786433:MZO786434 NJJ786433:NJK786434 NTF786433:NTG786434 ODB786433:ODC786434 OMX786433:OMY786434 OWT786433:OWU786434 PGP786433:PGQ786434 PQL786433:PQM786434 QAH786433:QAI786434 QKD786433:QKE786434 QTZ786433:QUA786434 RDV786433:RDW786434 RNR786433:RNS786434 RXN786433:RXO786434 SHJ786433:SHK786434 SRF786433:SRG786434 TBB786433:TBC786434 TKX786433:TKY786434 TUT786433:TUU786434 UEP786433:UEQ786434 UOL786433:UOM786434 UYH786433:UYI786434 VID786433:VIE786434 VRZ786433:VSA786434 WBV786433:WBW786434 WLR786433:WLS786434 WVN786433:WVO786434 F851969:G851970 JB851969:JC851970 SX851969:SY851970 ACT851969:ACU851970 AMP851969:AMQ851970 AWL851969:AWM851970 BGH851969:BGI851970 BQD851969:BQE851970 BZZ851969:CAA851970 CJV851969:CJW851970 CTR851969:CTS851970 DDN851969:DDO851970 DNJ851969:DNK851970 DXF851969:DXG851970 EHB851969:EHC851970 EQX851969:EQY851970 FAT851969:FAU851970 FKP851969:FKQ851970 FUL851969:FUM851970 GEH851969:GEI851970 GOD851969:GOE851970 GXZ851969:GYA851970 HHV851969:HHW851970 HRR851969:HRS851970 IBN851969:IBO851970 ILJ851969:ILK851970 IVF851969:IVG851970 JFB851969:JFC851970 JOX851969:JOY851970 JYT851969:JYU851970 KIP851969:KIQ851970 KSL851969:KSM851970 LCH851969:LCI851970 LMD851969:LME851970 LVZ851969:LWA851970 MFV851969:MFW851970 MPR851969:MPS851970 MZN851969:MZO851970 NJJ851969:NJK851970 NTF851969:NTG851970 ODB851969:ODC851970 OMX851969:OMY851970 OWT851969:OWU851970 PGP851969:PGQ851970 PQL851969:PQM851970 QAH851969:QAI851970 QKD851969:QKE851970 QTZ851969:QUA851970 RDV851969:RDW851970 RNR851969:RNS851970 RXN851969:RXO851970 SHJ851969:SHK851970 SRF851969:SRG851970 TBB851969:TBC851970 TKX851969:TKY851970 TUT851969:TUU851970 UEP851969:UEQ851970 UOL851969:UOM851970 UYH851969:UYI851970 VID851969:VIE851970 VRZ851969:VSA851970 WBV851969:WBW851970 WLR851969:WLS851970 WVN851969:WVO851970 F917505:G917506 JB917505:JC917506 SX917505:SY917506 ACT917505:ACU917506 AMP917505:AMQ917506 AWL917505:AWM917506 BGH917505:BGI917506 BQD917505:BQE917506 BZZ917505:CAA917506 CJV917505:CJW917506 CTR917505:CTS917506 DDN917505:DDO917506 DNJ917505:DNK917506 DXF917505:DXG917506 EHB917505:EHC917506 EQX917505:EQY917506 FAT917505:FAU917506 FKP917505:FKQ917506 FUL917505:FUM917506 GEH917505:GEI917506 GOD917505:GOE917506 GXZ917505:GYA917506 HHV917505:HHW917506 HRR917505:HRS917506 IBN917505:IBO917506 ILJ917505:ILK917506 IVF917505:IVG917506 JFB917505:JFC917506 JOX917505:JOY917506 JYT917505:JYU917506 KIP917505:KIQ917506 KSL917505:KSM917506 LCH917505:LCI917506 LMD917505:LME917506 LVZ917505:LWA917506 MFV917505:MFW917506 MPR917505:MPS917506 MZN917505:MZO917506 NJJ917505:NJK917506 NTF917505:NTG917506 ODB917505:ODC917506 OMX917505:OMY917506 OWT917505:OWU917506 PGP917505:PGQ917506 PQL917505:PQM917506 QAH917505:QAI917506 QKD917505:QKE917506 QTZ917505:QUA917506 RDV917505:RDW917506 RNR917505:RNS917506 RXN917505:RXO917506 SHJ917505:SHK917506 SRF917505:SRG917506 TBB917505:TBC917506 TKX917505:TKY917506 TUT917505:TUU917506 UEP917505:UEQ917506 UOL917505:UOM917506 UYH917505:UYI917506 VID917505:VIE917506 VRZ917505:VSA917506 WBV917505:WBW917506 WLR917505:WLS917506 WVN917505:WVO917506 F983041:G983042 JB983041:JC983042 SX983041:SY983042 ACT983041:ACU983042 AMP983041:AMQ983042 AWL983041:AWM983042 BGH983041:BGI983042 BQD983041:BQE983042 BZZ983041:CAA983042 CJV983041:CJW983042 CTR983041:CTS983042 DDN983041:DDO983042 DNJ983041:DNK983042 DXF983041:DXG983042 EHB983041:EHC983042 EQX983041:EQY983042 FAT983041:FAU983042 FKP983041:FKQ983042 FUL983041:FUM983042 GEH983041:GEI983042 GOD983041:GOE983042 GXZ983041:GYA983042 HHV983041:HHW983042 HRR983041:HRS983042 IBN983041:IBO983042 ILJ983041:ILK983042 IVF983041:IVG983042 JFB983041:JFC983042 JOX983041:JOY983042 JYT983041:JYU983042 KIP983041:KIQ983042 KSL983041:KSM983042 LCH983041:LCI983042 LMD983041:LME983042 LVZ983041:LWA983042 MFV983041:MFW983042 MPR983041:MPS983042 MZN983041:MZO983042 NJJ983041:NJK983042 NTF983041:NTG983042 ODB983041:ODC983042 OMX983041:OMY983042 OWT983041:OWU983042 PGP983041:PGQ983042 PQL983041:PQM983042 QAH983041:QAI983042 QKD983041:QKE983042 QTZ983041:QUA983042 RDV983041:RDW983042 RNR983041:RNS983042 RXN983041:RXO983042 SHJ983041:SHK983042 SRF983041:SRG983042 TBB983041:TBC983042 TKX983041:TKY983042 TUT983041:TUU983042 UEP983041:UEQ983042 UOL983041:UOM983042 UYH983041:UYI983042 VID983041:VIE983042 VRZ983041:VSA983042 WBV983041:WBW983042 WLR983041:WLS983042 WVN983041:WVO983042 H4:H5 JG15:JH17 TC15:TD17 ACY15:ACZ17 AMU15:AMV17 AWQ15:AWR17 BGM15:BGN17 BQI15:BQJ17 CAE15:CAF17 CKA15:CKB17 CTW15:CTX17 DDS15:DDT17 DNO15:DNP17 DXK15:DXL17 EHG15:EHH17 ERC15:ERD17 FAY15:FAZ17 FKU15:FKV17 FUQ15:FUR17 GEM15:GEN17 GOI15:GOJ17 GYE15:GYF17 HIA15:HIB17 HRW15:HRX17 IBS15:IBT17 ILO15:ILP17 IVK15:IVL17 JFG15:JFH17 JPC15:JPD17 JYY15:JYZ17 KIU15:KIV17 KSQ15:KSR17 LCM15:LCN17 LMI15:LMJ17 LWE15:LWF17 MGA15:MGB17 MPW15:MPX17 MZS15:MZT17 NJO15:NJP17 NTK15:NTL17 ODG15:ODH17 ONC15:OND17 OWY15:OWZ17 PGU15:PGV17 PQQ15:PQR17 QAM15:QAN17 QKI15:QKJ17 QUE15:QUF17 REA15:REB17 RNW15:RNX17 RXS15:RXT17 SHO15:SHP17 SRK15:SRL17 TBG15:TBH17 TLC15:TLD17 TUY15:TUZ17 UEU15:UEV17 UOQ15:UOR17 UYM15:UYN17 VII15:VIJ17 VSE15:VSF17 WCA15:WCB17 WLW15:WLX17 WVS15:WVT17 K65553:L65553 JG65553:JH65553 TC65553:TD65553 ACY65553:ACZ65553 AMU65553:AMV65553 AWQ65553:AWR65553 BGM65553:BGN65553 BQI65553:BQJ65553 CAE65553:CAF65553 CKA65553:CKB65553 CTW65553:CTX65553 DDS65553:DDT65553 DNO65553:DNP65553 DXK65553:DXL65553 EHG65553:EHH65553 ERC65553:ERD65553 FAY65553:FAZ65553 FKU65553:FKV65553 FUQ65553:FUR65553 GEM65553:GEN65553 GOI65553:GOJ65553 GYE65553:GYF65553 HIA65553:HIB65553 HRW65553:HRX65553 IBS65553:IBT65553 ILO65553:ILP65553 IVK65553:IVL65553 JFG65553:JFH65553 JPC65553:JPD65553 JYY65553:JYZ65553 KIU65553:KIV65553 KSQ65553:KSR65553 LCM65553:LCN65553 LMI65553:LMJ65553 LWE65553:LWF65553 MGA65553:MGB65553 MPW65553:MPX65553 MZS65553:MZT65553 NJO65553:NJP65553 NTK65553:NTL65553 ODG65553:ODH65553 ONC65553:OND65553 OWY65553:OWZ65553 PGU65553:PGV65553 PQQ65553:PQR65553 QAM65553:QAN65553 QKI65553:QKJ65553 QUE65553:QUF65553 REA65553:REB65553 RNW65553:RNX65553 RXS65553:RXT65553 SHO65553:SHP65553 SRK65553:SRL65553 TBG65553:TBH65553 TLC65553:TLD65553 TUY65553:TUZ65553 UEU65553:UEV65553 UOQ65553:UOR65553 UYM65553:UYN65553 VII65553:VIJ65553 VSE65553:VSF65553 WCA65553:WCB65553 WLW65553:WLX65553 WVS65553:WVT65553 K131089:L131089 JG131089:JH131089 TC131089:TD131089 ACY131089:ACZ131089 AMU131089:AMV131089 AWQ131089:AWR131089 BGM131089:BGN131089 BQI131089:BQJ131089 CAE131089:CAF131089 CKA131089:CKB131089 CTW131089:CTX131089 DDS131089:DDT131089 DNO131089:DNP131089 DXK131089:DXL131089 EHG131089:EHH131089 ERC131089:ERD131089 FAY131089:FAZ131089 FKU131089:FKV131089 FUQ131089:FUR131089 GEM131089:GEN131089 GOI131089:GOJ131089 GYE131089:GYF131089 HIA131089:HIB131089 HRW131089:HRX131089 IBS131089:IBT131089 ILO131089:ILP131089 IVK131089:IVL131089 JFG131089:JFH131089 JPC131089:JPD131089 JYY131089:JYZ131089 KIU131089:KIV131089 KSQ131089:KSR131089 LCM131089:LCN131089 LMI131089:LMJ131089 LWE131089:LWF131089 MGA131089:MGB131089 MPW131089:MPX131089 MZS131089:MZT131089 NJO131089:NJP131089 NTK131089:NTL131089 ODG131089:ODH131089 ONC131089:OND131089 OWY131089:OWZ131089 PGU131089:PGV131089 PQQ131089:PQR131089 QAM131089:QAN131089 QKI131089:QKJ131089 QUE131089:QUF131089 REA131089:REB131089 RNW131089:RNX131089 RXS131089:RXT131089 SHO131089:SHP131089 SRK131089:SRL131089 TBG131089:TBH131089 TLC131089:TLD131089 TUY131089:TUZ131089 UEU131089:UEV131089 UOQ131089:UOR131089 UYM131089:UYN131089 VII131089:VIJ131089 VSE131089:VSF131089 WCA131089:WCB131089 WLW131089:WLX131089 WVS131089:WVT131089 K196625:L196625 JG196625:JH196625 TC196625:TD196625 ACY196625:ACZ196625 AMU196625:AMV196625 AWQ196625:AWR196625 BGM196625:BGN196625 BQI196625:BQJ196625 CAE196625:CAF196625 CKA196625:CKB196625 CTW196625:CTX196625 DDS196625:DDT196625 DNO196625:DNP196625 DXK196625:DXL196625 EHG196625:EHH196625 ERC196625:ERD196625 FAY196625:FAZ196625 FKU196625:FKV196625 FUQ196625:FUR196625 GEM196625:GEN196625 GOI196625:GOJ196625 GYE196625:GYF196625 HIA196625:HIB196625 HRW196625:HRX196625 IBS196625:IBT196625 ILO196625:ILP196625 IVK196625:IVL196625 JFG196625:JFH196625 JPC196625:JPD196625 JYY196625:JYZ196625 KIU196625:KIV196625 KSQ196625:KSR196625 LCM196625:LCN196625 LMI196625:LMJ196625 LWE196625:LWF196625 MGA196625:MGB196625 MPW196625:MPX196625 MZS196625:MZT196625 NJO196625:NJP196625 NTK196625:NTL196625 ODG196625:ODH196625 ONC196625:OND196625 OWY196625:OWZ196625 PGU196625:PGV196625 PQQ196625:PQR196625 QAM196625:QAN196625 QKI196625:QKJ196625 QUE196625:QUF196625 REA196625:REB196625 RNW196625:RNX196625 RXS196625:RXT196625 SHO196625:SHP196625 SRK196625:SRL196625 TBG196625:TBH196625 TLC196625:TLD196625 TUY196625:TUZ196625 UEU196625:UEV196625 UOQ196625:UOR196625 UYM196625:UYN196625 VII196625:VIJ196625 VSE196625:VSF196625 WCA196625:WCB196625 WLW196625:WLX196625 WVS196625:WVT196625 K262161:L262161 JG262161:JH262161 TC262161:TD262161 ACY262161:ACZ262161 AMU262161:AMV262161 AWQ262161:AWR262161 BGM262161:BGN262161 BQI262161:BQJ262161 CAE262161:CAF262161 CKA262161:CKB262161 CTW262161:CTX262161 DDS262161:DDT262161 DNO262161:DNP262161 DXK262161:DXL262161 EHG262161:EHH262161 ERC262161:ERD262161 FAY262161:FAZ262161 FKU262161:FKV262161 FUQ262161:FUR262161 GEM262161:GEN262161 GOI262161:GOJ262161 GYE262161:GYF262161 HIA262161:HIB262161 HRW262161:HRX262161 IBS262161:IBT262161 ILO262161:ILP262161 IVK262161:IVL262161 JFG262161:JFH262161 JPC262161:JPD262161 JYY262161:JYZ262161 KIU262161:KIV262161 KSQ262161:KSR262161 LCM262161:LCN262161 LMI262161:LMJ262161 LWE262161:LWF262161 MGA262161:MGB262161 MPW262161:MPX262161 MZS262161:MZT262161 NJO262161:NJP262161 NTK262161:NTL262161 ODG262161:ODH262161 ONC262161:OND262161 OWY262161:OWZ262161 PGU262161:PGV262161 PQQ262161:PQR262161 QAM262161:QAN262161 QKI262161:QKJ262161 QUE262161:QUF262161 REA262161:REB262161 RNW262161:RNX262161 RXS262161:RXT262161 SHO262161:SHP262161 SRK262161:SRL262161 TBG262161:TBH262161 TLC262161:TLD262161 TUY262161:TUZ262161 UEU262161:UEV262161 UOQ262161:UOR262161 UYM262161:UYN262161 VII262161:VIJ262161 VSE262161:VSF262161 WCA262161:WCB262161 WLW262161:WLX262161 WVS262161:WVT262161 K327697:L327697 JG327697:JH327697 TC327697:TD327697 ACY327697:ACZ327697 AMU327697:AMV327697 AWQ327697:AWR327697 BGM327697:BGN327697 BQI327697:BQJ327697 CAE327697:CAF327697 CKA327697:CKB327697 CTW327697:CTX327697 DDS327697:DDT327697 DNO327697:DNP327697 DXK327697:DXL327697 EHG327697:EHH327697 ERC327697:ERD327697 FAY327697:FAZ327697 FKU327697:FKV327697 FUQ327697:FUR327697 GEM327697:GEN327697 GOI327697:GOJ327697 GYE327697:GYF327697 HIA327697:HIB327697 HRW327697:HRX327697 IBS327697:IBT327697 ILO327697:ILP327697 IVK327697:IVL327697 JFG327697:JFH327697 JPC327697:JPD327697 JYY327697:JYZ327697 KIU327697:KIV327697 KSQ327697:KSR327697 LCM327697:LCN327697 LMI327697:LMJ327697 LWE327697:LWF327697 MGA327697:MGB327697 MPW327697:MPX327697 MZS327697:MZT327697 NJO327697:NJP327697 NTK327697:NTL327697 ODG327697:ODH327697 ONC327697:OND327697 OWY327697:OWZ327697 PGU327697:PGV327697 PQQ327697:PQR327697 QAM327697:QAN327697 QKI327697:QKJ327697 QUE327697:QUF327697 REA327697:REB327697 RNW327697:RNX327697 RXS327697:RXT327697 SHO327697:SHP327697 SRK327697:SRL327697 TBG327697:TBH327697 TLC327697:TLD327697 TUY327697:TUZ327697 UEU327697:UEV327697 UOQ327697:UOR327697 UYM327697:UYN327697 VII327697:VIJ327697 VSE327697:VSF327697 WCA327697:WCB327697 WLW327697:WLX327697 WVS327697:WVT327697 K393233:L393233 JG393233:JH393233 TC393233:TD393233 ACY393233:ACZ393233 AMU393233:AMV393233 AWQ393233:AWR393233 BGM393233:BGN393233 BQI393233:BQJ393233 CAE393233:CAF393233 CKA393233:CKB393233 CTW393233:CTX393233 DDS393233:DDT393233 DNO393233:DNP393233 DXK393233:DXL393233 EHG393233:EHH393233 ERC393233:ERD393233 FAY393233:FAZ393233 FKU393233:FKV393233 FUQ393233:FUR393233 GEM393233:GEN393233 GOI393233:GOJ393233 GYE393233:GYF393233 HIA393233:HIB393233 HRW393233:HRX393233 IBS393233:IBT393233 ILO393233:ILP393233 IVK393233:IVL393233 JFG393233:JFH393233 JPC393233:JPD393233 JYY393233:JYZ393233 KIU393233:KIV393233 KSQ393233:KSR393233 LCM393233:LCN393233 LMI393233:LMJ393233 LWE393233:LWF393233 MGA393233:MGB393233 MPW393233:MPX393233 MZS393233:MZT393233 NJO393233:NJP393233 NTK393233:NTL393233 ODG393233:ODH393233 ONC393233:OND393233 OWY393233:OWZ393233 PGU393233:PGV393233 PQQ393233:PQR393233 QAM393233:QAN393233 QKI393233:QKJ393233 QUE393233:QUF393233 REA393233:REB393233 RNW393233:RNX393233 RXS393233:RXT393233 SHO393233:SHP393233 SRK393233:SRL393233 TBG393233:TBH393233 TLC393233:TLD393233 TUY393233:TUZ393233 UEU393233:UEV393233 UOQ393233:UOR393233 UYM393233:UYN393233 VII393233:VIJ393233 VSE393233:VSF393233 WCA393233:WCB393233 WLW393233:WLX393233 WVS393233:WVT393233 K458769:L458769 JG458769:JH458769 TC458769:TD458769 ACY458769:ACZ458769 AMU458769:AMV458769 AWQ458769:AWR458769 BGM458769:BGN458769 BQI458769:BQJ458769 CAE458769:CAF458769 CKA458769:CKB458769 CTW458769:CTX458769 DDS458769:DDT458769 DNO458769:DNP458769 DXK458769:DXL458769 EHG458769:EHH458769 ERC458769:ERD458769 FAY458769:FAZ458769 FKU458769:FKV458769 FUQ458769:FUR458769 GEM458769:GEN458769 GOI458769:GOJ458769 GYE458769:GYF458769 HIA458769:HIB458769 HRW458769:HRX458769 IBS458769:IBT458769 ILO458769:ILP458769 IVK458769:IVL458769 JFG458769:JFH458769 JPC458769:JPD458769 JYY458769:JYZ458769 KIU458769:KIV458769 KSQ458769:KSR458769 LCM458769:LCN458769 LMI458769:LMJ458769 LWE458769:LWF458769 MGA458769:MGB458769 MPW458769:MPX458769 MZS458769:MZT458769 NJO458769:NJP458769 NTK458769:NTL458769 ODG458769:ODH458769 ONC458769:OND458769 OWY458769:OWZ458769 PGU458769:PGV458769 PQQ458769:PQR458769 QAM458769:QAN458769 QKI458769:QKJ458769 QUE458769:QUF458769 REA458769:REB458769 RNW458769:RNX458769 RXS458769:RXT458769 SHO458769:SHP458769 SRK458769:SRL458769 TBG458769:TBH458769 TLC458769:TLD458769 TUY458769:TUZ458769 UEU458769:UEV458769 UOQ458769:UOR458769 UYM458769:UYN458769 VII458769:VIJ458769 VSE458769:VSF458769 WCA458769:WCB458769 WLW458769:WLX458769 WVS458769:WVT458769 K524305:L524305 JG524305:JH524305 TC524305:TD524305 ACY524305:ACZ524305 AMU524305:AMV524305 AWQ524305:AWR524305 BGM524305:BGN524305 BQI524305:BQJ524305 CAE524305:CAF524305 CKA524305:CKB524305 CTW524305:CTX524305 DDS524305:DDT524305 DNO524305:DNP524305 DXK524305:DXL524305 EHG524305:EHH524305 ERC524305:ERD524305 FAY524305:FAZ524305 FKU524305:FKV524305 FUQ524305:FUR524305 GEM524305:GEN524305 GOI524305:GOJ524305 GYE524305:GYF524305 HIA524305:HIB524305 HRW524305:HRX524305 IBS524305:IBT524305 ILO524305:ILP524305 IVK524305:IVL524305 JFG524305:JFH524305 JPC524305:JPD524305 JYY524305:JYZ524305 KIU524305:KIV524305 KSQ524305:KSR524305 LCM524305:LCN524305 LMI524305:LMJ524305 LWE524305:LWF524305 MGA524305:MGB524305 MPW524305:MPX524305 MZS524305:MZT524305 NJO524305:NJP524305 NTK524305:NTL524305 ODG524305:ODH524305 ONC524305:OND524305 OWY524305:OWZ524305 PGU524305:PGV524305 PQQ524305:PQR524305 QAM524305:QAN524305 QKI524305:QKJ524305 QUE524305:QUF524305 REA524305:REB524305 RNW524305:RNX524305 RXS524305:RXT524305 SHO524305:SHP524305 SRK524305:SRL524305 TBG524305:TBH524305 TLC524305:TLD524305 TUY524305:TUZ524305 UEU524305:UEV524305 UOQ524305:UOR524305 UYM524305:UYN524305 VII524305:VIJ524305 VSE524305:VSF524305 WCA524305:WCB524305 WLW524305:WLX524305 WVS524305:WVT524305 K589841:L589841 JG589841:JH589841 TC589841:TD589841 ACY589841:ACZ589841 AMU589841:AMV589841 AWQ589841:AWR589841 BGM589841:BGN589841 BQI589841:BQJ589841 CAE589841:CAF589841 CKA589841:CKB589841 CTW589841:CTX589841 DDS589841:DDT589841 DNO589841:DNP589841 DXK589841:DXL589841 EHG589841:EHH589841 ERC589841:ERD589841 FAY589841:FAZ589841 FKU589841:FKV589841 FUQ589841:FUR589841 GEM589841:GEN589841 GOI589841:GOJ589841 GYE589841:GYF589841 HIA589841:HIB589841 HRW589841:HRX589841 IBS589841:IBT589841 ILO589841:ILP589841 IVK589841:IVL589841 JFG589841:JFH589841 JPC589841:JPD589841 JYY589841:JYZ589841 KIU589841:KIV589841 KSQ589841:KSR589841 LCM589841:LCN589841 LMI589841:LMJ589841 LWE589841:LWF589841 MGA589841:MGB589841 MPW589841:MPX589841 MZS589841:MZT589841 NJO589841:NJP589841 NTK589841:NTL589841 ODG589841:ODH589841 ONC589841:OND589841 OWY589841:OWZ589841 PGU589841:PGV589841 PQQ589841:PQR589841 QAM589841:QAN589841 QKI589841:QKJ589841 QUE589841:QUF589841 REA589841:REB589841 RNW589841:RNX589841 RXS589841:RXT589841 SHO589841:SHP589841 SRK589841:SRL589841 TBG589841:TBH589841 TLC589841:TLD589841 TUY589841:TUZ589841 UEU589841:UEV589841 UOQ589841:UOR589841 UYM589841:UYN589841 VII589841:VIJ589841 VSE589841:VSF589841 WCA589841:WCB589841 WLW589841:WLX589841 WVS589841:WVT589841 K655377:L655377 JG655377:JH655377 TC655377:TD655377 ACY655377:ACZ655377 AMU655377:AMV655377 AWQ655377:AWR655377 BGM655377:BGN655377 BQI655377:BQJ655377 CAE655377:CAF655377 CKA655377:CKB655377 CTW655377:CTX655377 DDS655377:DDT655377 DNO655377:DNP655377 DXK655377:DXL655377 EHG655377:EHH655377 ERC655377:ERD655377 FAY655377:FAZ655377 FKU655377:FKV655377 FUQ655377:FUR655377 GEM655377:GEN655377 GOI655377:GOJ655377 GYE655377:GYF655377 HIA655377:HIB655377 HRW655377:HRX655377 IBS655377:IBT655377 ILO655377:ILP655377 IVK655377:IVL655377 JFG655377:JFH655377 JPC655377:JPD655377 JYY655377:JYZ655377 KIU655377:KIV655377 KSQ655377:KSR655377 LCM655377:LCN655377 LMI655377:LMJ655377 LWE655377:LWF655377 MGA655377:MGB655377 MPW655377:MPX655377 MZS655377:MZT655377 NJO655377:NJP655377 NTK655377:NTL655377 ODG655377:ODH655377 ONC655377:OND655377 OWY655377:OWZ655377 PGU655377:PGV655377 PQQ655377:PQR655377 QAM655377:QAN655377 QKI655377:QKJ655377 QUE655377:QUF655377 REA655377:REB655377 RNW655377:RNX655377 RXS655377:RXT655377 SHO655377:SHP655377 SRK655377:SRL655377 TBG655377:TBH655377 TLC655377:TLD655377 TUY655377:TUZ655377 UEU655377:UEV655377 UOQ655377:UOR655377 UYM655377:UYN655377 VII655377:VIJ655377 VSE655377:VSF655377 WCA655377:WCB655377 WLW655377:WLX655377 WVS655377:WVT655377 K720913:L720913 JG720913:JH720913 TC720913:TD720913 ACY720913:ACZ720913 AMU720913:AMV720913 AWQ720913:AWR720913 BGM720913:BGN720913 BQI720913:BQJ720913 CAE720913:CAF720913 CKA720913:CKB720913 CTW720913:CTX720913 DDS720913:DDT720913 DNO720913:DNP720913 DXK720913:DXL720913 EHG720913:EHH720913 ERC720913:ERD720913 FAY720913:FAZ720913 FKU720913:FKV720913 FUQ720913:FUR720913 GEM720913:GEN720913 GOI720913:GOJ720913 GYE720913:GYF720913 HIA720913:HIB720913 HRW720913:HRX720913 IBS720913:IBT720913 ILO720913:ILP720913 IVK720913:IVL720913 JFG720913:JFH720913 JPC720913:JPD720913 JYY720913:JYZ720913 KIU720913:KIV720913 KSQ720913:KSR720913 LCM720913:LCN720913 LMI720913:LMJ720913 LWE720913:LWF720913 MGA720913:MGB720913 MPW720913:MPX720913 MZS720913:MZT720913 NJO720913:NJP720913 NTK720913:NTL720913 ODG720913:ODH720913 ONC720913:OND720913 OWY720913:OWZ720913 PGU720913:PGV720913 PQQ720913:PQR720913 QAM720913:QAN720913 QKI720913:QKJ720913 QUE720913:QUF720913 REA720913:REB720913 RNW720913:RNX720913 RXS720913:RXT720913 SHO720913:SHP720913 SRK720913:SRL720913 TBG720913:TBH720913 TLC720913:TLD720913 TUY720913:TUZ720913 UEU720913:UEV720913 UOQ720913:UOR720913 UYM720913:UYN720913 VII720913:VIJ720913 VSE720913:VSF720913 WCA720913:WCB720913 WLW720913:WLX720913 WVS720913:WVT720913 K786449:L786449 JG786449:JH786449 TC786449:TD786449 ACY786449:ACZ786449 AMU786449:AMV786449 AWQ786449:AWR786449 BGM786449:BGN786449 BQI786449:BQJ786449 CAE786449:CAF786449 CKA786449:CKB786449 CTW786449:CTX786449 DDS786449:DDT786449 DNO786449:DNP786449 DXK786449:DXL786449 EHG786449:EHH786449 ERC786449:ERD786449 FAY786449:FAZ786449 FKU786449:FKV786449 FUQ786449:FUR786449 GEM786449:GEN786449 GOI786449:GOJ786449 GYE786449:GYF786449 HIA786449:HIB786449 HRW786449:HRX786449 IBS786449:IBT786449 ILO786449:ILP786449 IVK786449:IVL786449 JFG786449:JFH786449 JPC786449:JPD786449 JYY786449:JYZ786449 KIU786449:KIV786449 KSQ786449:KSR786449 LCM786449:LCN786449 LMI786449:LMJ786449 LWE786449:LWF786449 MGA786449:MGB786449 MPW786449:MPX786449 MZS786449:MZT786449 NJO786449:NJP786449 NTK786449:NTL786449 ODG786449:ODH786449 ONC786449:OND786449 OWY786449:OWZ786449 PGU786449:PGV786449 PQQ786449:PQR786449 QAM786449:QAN786449 QKI786449:QKJ786449 QUE786449:QUF786449 REA786449:REB786449 RNW786449:RNX786449 RXS786449:RXT786449 SHO786449:SHP786449 SRK786449:SRL786449 TBG786449:TBH786449 TLC786449:TLD786449 TUY786449:TUZ786449 UEU786449:UEV786449 UOQ786449:UOR786449 UYM786449:UYN786449 VII786449:VIJ786449 VSE786449:VSF786449 WCA786449:WCB786449 WLW786449:WLX786449 WVS786449:WVT786449 K851985:L851985 JG851985:JH851985 TC851985:TD851985 ACY851985:ACZ851985 AMU851985:AMV851985 AWQ851985:AWR851985 BGM851985:BGN851985 BQI851985:BQJ851985 CAE851985:CAF851985 CKA851985:CKB851985 CTW851985:CTX851985 DDS851985:DDT851985 DNO851985:DNP851985 DXK851985:DXL851985 EHG851985:EHH851985 ERC851985:ERD851985 FAY851985:FAZ851985 FKU851985:FKV851985 FUQ851985:FUR851985 GEM851985:GEN851985 GOI851985:GOJ851985 GYE851985:GYF851985 HIA851985:HIB851985 HRW851985:HRX851985 IBS851985:IBT851985 ILO851985:ILP851985 IVK851985:IVL851985 JFG851985:JFH851985 JPC851985:JPD851985 JYY851985:JYZ851985 KIU851985:KIV851985 KSQ851985:KSR851985 LCM851985:LCN851985 LMI851985:LMJ851985 LWE851985:LWF851985 MGA851985:MGB851985 MPW851985:MPX851985 MZS851985:MZT851985 NJO851985:NJP851985 NTK851985:NTL851985 ODG851985:ODH851985 ONC851985:OND851985 OWY851985:OWZ851985 PGU851985:PGV851985 PQQ851985:PQR851985 QAM851985:QAN851985 QKI851985:QKJ851985 QUE851985:QUF851985 REA851985:REB851985 RNW851985:RNX851985 RXS851985:RXT851985 SHO851985:SHP851985 SRK851985:SRL851985 TBG851985:TBH851985 TLC851985:TLD851985 TUY851985:TUZ851985 UEU851985:UEV851985 UOQ851985:UOR851985 UYM851985:UYN851985 VII851985:VIJ851985 VSE851985:VSF851985 WCA851985:WCB851985 WLW851985:WLX851985 WVS851985:WVT851985 K917521:L917521 JG917521:JH917521 TC917521:TD917521 ACY917521:ACZ917521 AMU917521:AMV917521 AWQ917521:AWR917521 BGM917521:BGN917521 BQI917521:BQJ917521 CAE917521:CAF917521 CKA917521:CKB917521 CTW917521:CTX917521 DDS917521:DDT917521 DNO917521:DNP917521 DXK917521:DXL917521 EHG917521:EHH917521 ERC917521:ERD917521 FAY917521:FAZ917521 FKU917521:FKV917521 FUQ917521:FUR917521 GEM917521:GEN917521 GOI917521:GOJ917521 GYE917521:GYF917521 HIA917521:HIB917521 HRW917521:HRX917521 IBS917521:IBT917521 ILO917521:ILP917521 IVK917521:IVL917521 JFG917521:JFH917521 JPC917521:JPD917521 JYY917521:JYZ917521 KIU917521:KIV917521 KSQ917521:KSR917521 LCM917521:LCN917521 LMI917521:LMJ917521 LWE917521:LWF917521 MGA917521:MGB917521 MPW917521:MPX917521 MZS917521:MZT917521 NJO917521:NJP917521 NTK917521:NTL917521 ODG917521:ODH917521 ONC917521:OND917521 OWY917521:OWZ917521 PGU917521:PGV917521 PQQ917521:PQR917521 QAM917521:QAN917521 QKI917521:QKJ917521 QUE917521:QUF917521 REA917521:REB917521 RNW917521:RNX917521 RXS917521:RXT917521 SHO917521:SHP917521 SRK917521:SRL917521 TBG917521:TBH917521 TLC917521:TLD917521 TUY917521:TUZ917521 UEU917521:UEV917521 UOQ917521:UOR917521 UYM917521:UYN917521 VII917521:VIJ917521 VSE917521:VSF917521 WCA917521:WCB917521 WLW917521:WLX917521 WVS917521:WVT917521 K983057:L983057 JG983057:JH983057 TC983057:TD983057 ACY983057:ACZ983057 AMU983057:AMV983057 AWQ983057:AWR983057 BGM983057:BGN983057 BQI983057:BQJ983057 CAE983057:CAF983057 CKA983057:CKB983057 CTW983057:CTX983057 DDS983057:DDT983057 DNO983057:DNP983057 DXK983057:DXL983057 EHG983057:EHH983057 ERC983057:ERD983057 FAY983057:FAZ983057 FKU983057:FKV983057 FUQ983057:FUR983057 GEM983057:GEN983057 GOI983057:GOJ983057 GYE983057:GYF983057 HIA983057:HIB983057 HRW983057:HRX983057 IBS983057:IBT983057 ILO983057:ILP983057 IVK983057:IVL983057 JFG983057:JFH983057 JPC983057:JPD983057 JYY983057:JYZ983057 KIU983057:KIV983057 KSQ983057:KSR983057 LCM983057:LCN983057 LMI983057:LMJ983057 LWE983057:LWF983057 MGA983057:MGB983057 MPW983057:MPX983057 MZS983057:MZT983057 NJO983057:NJP983057 NTK983057:NTL983057 ODG983057:ODH983057 ONC983057:OND983057 OWY983057:OWZ983057 PGU983057:PGV983057 PQQ983057:PQR983057 QAM983057:QAN983057 QKI983057:QKJ983057 QUE983057:QUF983057 REA983057:REB983057 RNW983057:RNX983057 RXS983057:RXT983057 SHO983057:SHP983057 SRK983057:SRL983057 TBG983057:TBH983057 TLC983057:TLD983057 TUY983057:TUZ983057 UEU983057:UEV983057 UOQ983057:UOR983057 UYM983057:UYN983057 VII983057:VIJ983057 VSE983057:VSF983057 WCA983057:WCB983057 WLW983057:WLX983057 WVS983057:WVT983057 WLP983062:WLS983062 IZ22:JC22 SV22:SY22 ACR22:ACU22 AMN22:AMQ22 AWJ22:AWM22 BGF22:BGI22 BQB22:BQE22 BZX22:CAA22 CJT22:CJW22 CTP22:CTS22 DDL22:DDO22 DNH22:DNK22 DXD22:DXG22 EGZ22:EHC22 EQV22:EQY22 FAR22:FAU22 FKN22:FKQ22 FUJ22:FUM22 GEF22:GEI22 GOB22:GOE22 GXX22:GYA22 HHT22:HHW22 HRP22:HRS22 IBL22:IBO22 ILH22:ILK22 IVD22:IVG22 JEZ22:JFC22 JOV22:JOY22 JYR22:JYU22 KIN22:KIQ22 KSJ22:KSM22 LCF22:LCI22 LMB22:LME22 LVX22:LWA22 MFT22:MFW22 MPP22:MPS22 MZL22:MZO22 NJH22:NJK22 NTD22:NTG22 OCZ22:ODC22 OMV22:OMY22 OWR22:OWU22 PGN22:PGQ22 PQJ22:PQM22 QAF22:QAI22 QKB22:QKE22 QTX22:QUA22 RDT22:RDW22 RNP22:RNS22 RXL22:RXO22 SHH22:SHK22 SRD22:SRG22 TAZ22:TBC22 TKV22:TKY22 TUR22:TUU22 UEN22:UEQ22 UOJ22:UOM22 UYF22:UYI22 VIB22:VIE22 VRX22:VSA22 WBT22:WBW22 WLP22:WLS22 WVL22:WVO22 D65558:G65558 IZ65558:JC65558 SV65558:SY65558 ACR65558:ACU65558 AMN65558:AMQ65558 AWJ65558:AWM65558 BGF65558:BGI65558 BQB65558:BQE65558 BZX65558:CAA65558 CJT65558:CJW65558 CTP65558:CTS65558 DDL65558:DDO65558 DNH65558:DNK65558 DXD65558:DXG65558 EGZ65558:EHC65558 EQV65558:EQY65558 FAR65558:FAU65558 FKN65558:FKQ65558 FUJ65558:FUM65558 GEF65558:GEI65558 GOB65558:GOE65558 GXX65558:GYA65558 HHT65558:HHW65558 HRP65558:HRS65558 IBL65558:IBO65558 ILH65558:ILK65558 IVD65558:IVG65558 JEZ65558:JFC65558 JOV65558:JOY65558 JYR65558:JYU65558 KIN65558:KIQ65558 KSJ65558:KSM65558 LCF65558:LCI65558 LMB65558:LME65558 LVX65558:LWA65558 MFT65558:MFW65558 MPP65558:MPS65558 MZL65558:MZO65558 NJH65558:NJK65558 NTD65558:NTG65558 OCZ65558:ODC65558 OMV65558:OMY65558 OWR65558:OWU65558 PGN65558:PGQ65558 PQJ65558:PQM65558 QAF65558:QAI65558 QKB65558:QKE65558 QTX65558:QUA65558 RDT65558:RDW65558 RNP65558:RNS65558 RXL65558:RXO65558 SHH65558:SHK65558 SRD65558:SRG65558 TAZ65558:TBC65558 TKV65558:TKY65558 TUR65558:TUU65558 UEN65558:UEQ65558 UOJ65558:UOM65558 UYF65558:UYI65558 VIB65558:VIE65558 VRX65558:VSA65558 WBT65558:WBW65558 WLP65558:WLS65558 WVL65558:WVO65558 D131094:G131094 IZ131094:JC131094 SV131094:SY131094 ACR131094:ACU131094 AMN131094:AMQ131094 AWJ131094:AWM131094 BGF131094:BGI131094 BQB131094:BQE131094 BZX131094:CAA131094 CJT131094:CJW131094 CTP131094:CTS131094 DDL131094:DDO131094 DNH131094:DNK131094 DXD131094:DXG131094 EGZ131094:EHC131094 EQV131094:EQY131094 FAR131094:FAU131094 FKN131094:FKQ131094 FUJ131094:FUM131094 GEF131094:GEI131094 GOB131094:GOE131094 GXX131094:GYA131094 HHT131094:HHW131094 HRP131094:HRS131094 IBL131094:IBO131094 ILH131094:ILK131094 IVD131094:IVG131094 JEZ131094:JFC131094 JOV131094:JOY131094 JYR131094:JYU131094 KIN131094:KIQ131094 KSJ131094:KSM131094 LCF131094:LCI131094 LMB131094:LME131094 LVX131094:LWA131094 MFT131094:MFW131094 MPP131094:MPS131094 MZL131094:MZO131094 NJH131094:NJK131094 NTD131094:NTG131094 OCZ131094:ODC131094 OMV131094:OMY131094 OWR131094:OWU131094 PGN131094:PGQ131094 PQJ131094:PQM131094 QAF131094:QAI131094 QKB131094:QKE131094 QTX131094:QUA131094 RDT131094:RDW131094 RNP131094:RNS131094 RXL131094:RXO131094 SHH131094:SHK131094 SRD131094:SRG131094 TAZ131094:TBC131094 TKV131094:TKY131094 TUR131094:TUU131094 UEN131094:UEQ131094 UOJ131094:UOM131094 UYF131094:UYI131094 VIB131094:VIE131094 VRX131094:VSA131094 WBT131094:WBW131094 WLP131094:WLS131094 WVL131094:WVO131094 D196630:G196630 IZ196630:JC196630 SV196630:SY196630 ACR196630:ACU196630 AMN196630:AMQ196630 AWJ196630:AWM196630 BGF196630:BGI196630 BQB196630:BQE196630 BZX196630:CAA196630 CJT196630:CJW196630 CTP196630:CTS196630 DDL196630:DDO196630 DNH196630:DNK196630 DXD196630:DXG196630 EGZ196630:EHC196630 EQV196630:EQY196630 FAR196630:FAU196630 FKN196630:FKQ196630 FUJ196630:FUM196630 GEF196630:GEI196630 GOB196630:GOE196630 GXX196630:GYA196630 HHT196630:HHW196630 HRP196630:HRS196630 IBL196630:IBO196630 ILH196630:ILK196630 IVD196630:IVG196630 JEZ196630:JFC196630 JOV196630:JOY196630 JYR196630:JYU196630 KIN196630:KIQ196630 KSJ196630:KSM196630 LCF196630:LCI196630 LMB196630:LME196630 LVX196630:LWA196630 MFT196630:MFW196630 MPP196630:MPS196630 MZL196630:MZO196630 NJH196630:NJK196630 NTD196630:NTG196630 OCZ196630:ODC196630 OMV196630:OMY196630 OWR196630:OWU196630 PGN196630:PGQ196630 PQJ196630:PQM196630 QAF196630:QAI196630 QKB196630:QKE196630 QTX196630:QUA196630 RDT196630:RDW196630 RNP196630:RNS196630 RXL196630:RXO196630 SHH196630:SHK196630 SRD196630:SRG196630 TAZ196630:TBC196630 TKV196630:TKY196630 TUR196630:TUU196630 UEN196630:UEQ196630 UOJ196630:UOM196630 UYF196630:UYI196630 VIB196630:VIE196630 VRX196630:VSA196630 WBT196630:WBW196630 WLP196630:WLS196630 WVL196630:WVO196630 D262166:G262166 IZ262166:JC262166 SV262166:SY262166 ACR262166:ACU262166 AMN262166:AMQ262166 AWJ262166:AWM262166 BGF262166:BGI262166 BQB262166:BQE262166 BZX262166:CAA262166 CJT262166:CJW262166 CTP262166:CTS262166 DDL262166:DDO262166 DNH262166:DNK262166 DXD262166:DXG262166 EGZ262166:EHC262166 EQV262166:EQY262166 FAR262166:FAU262166 FKN262166:FKQ262166 FUJ262166:FUM262166 GEF262166:GEI262166 GOB262166:GOE262166 GXX262166:GYA262166 HHT262166:HHW262166 HRP262166:HRS262166 IBL262166:IBO262166 ILH262166:ILK262166 IVD262166:IVG262166 JEZ262166:JFC262166 JOV262166:JOY262166 JYR262166:JYU262166 KIN262166:KIQ262166 KSJ262166:KSM262166 LCF262166:LCI262166 LMB262166:LME262166 LVX262166:LWA262166 MFT262166:MFW262166 MPP262166:MPS262166 MZL262166:MZO262166 NJH262166:NJK262166 NTD262166:NTG262166 OCZ262166:ODC262166 OMV262166:OMY262166 OWR262166:OWU262166 PGN262166:PGQ262166 PQJ262166:PQM262166 QAF262166:QAI262166 QKB262166:QKE262166 QTX262166:QUA262166 RDT262166:RDW262166 RNP262166:RNS262166 RXL262166:RXO262166 SHH262166:SHK262166 SRD262166:SRG262166 TAZ262166:TBC262166 TKV262166:TKY262166 TUR262166:TUU262166 UEN262166:UEQ262166 UOJ262166:UOM262166 UYF262166:UYI262166 VIB262166:VIE262166 VRX262166:VSA262166 WBT262166:WBW262166 WLP262166:WLS262166 WVL262166:WVO262166 D327702:G327702 IZ327702:JC327702 SV327702:SY327702 ACR327702:ACU327702 AMN327702:AMQ327702 AWJ327702:AWM327702 BGF327702:BGI327702 BQB327702:BQE327702 BZX327702:CAA327702 CJT327702:CJW327702 CTP327702:CTS327702 DDL327702:DDO327702 DNH327702:DNK327702 DXD327702:DXG327702 EGZ327702:EHC327702 EQV327702:EQY327702 FAR327702:FAU327702 FKN327702:FKQ327702 FUJ327702:FUM327702 GEF327702:GEI327702 GOB327702:GOE327702 GXX327702:GYA327702 HHT327702:HHW327702 HRP327702:HRS327702 IBL327702:IBO327702 ILH327702:ILK327702 IVD327702:IVG327702 JEZ327702:JFC327702 JOV327702:JOY327702 JYR327702:JYU327702 KIN327702:KIQ327702 KSJ327702:KSM327702 LCF327702:LCI327702 LMB327702:LME327702 LVX327702:LWA327702 MFT327702:MFW327702 MPP327702:MPS327702 MZL327702:MZO327702 NJH327702:NJK327702 NTD327702:NTG327702 OCZ327702:ODC327702 OMV327702:OMY327702 OWR327702:OWU327702 PGN327702:PGQ327702 PQJ327702:PQM327702 QAF327702:QAI327702 QKB327702:QKE327702 QTX327702:QUA327702 RDT327702:RDW327702 RNP327702:RNS327702 RXL327702:RXO327702 SHH327702:SHK327702 SRD327702:SRG327702 TAZ327702:TBC327702 TKV327702:TKY327702 TUR327702:TUU327702 UEN327702:UEQ327702 UOJ327702:UOM327702 UYF327702:UYI327702 VIB327702:VIE327702 VRX327702:VSA327702 WBT327702:WBW327702 WLP327702:WLS327702 WVL327702:WVO327702 D393238:G393238 IZ393238:JC393238 SV393238:SY393238 ACR393238:ACU393238 AMN393238:AMQ393238 AWJ393238:AWM393238 BGF393238:BGI393238 BQB393238:BQE393238 BZX393238:CAA393238 CJT393238:CJW393238 CTP393238:CTS393238 DDL393238:DDO393238 DNH393238:DNK393238 DXD393238:DXG393238 EGZ393238:EHC393238 EQV393238:EQY393238 FAR393238:FAU393238 FKN393238:FKQ393238 FUJ393238:FUM393238 GEF393238:GEI393238 GOB393238:GOE393238 GXX393238:GYA393238 HHT393238:HHW393238 HRP393238:HRS393238 IBL393238:IBO393238 ILH393238:ILK393238 IVD393238:IVG393238 JEZ393238:JFC393238 JOV393238:JOY393238 JYR393238:JYU393238 KIN393238:KIQ393238 KSJ393238:KSM393238 LCF393238:LCI393238 LMB393238:LME393238 LVX393238:LWA393238 MFT393238:MFW393238 MPP393238:MPS393238 MZL393238:MZO393238 NJH393238:NJK393238 NTD393238:NTG393238 OCZ393238:ODC393238 OMV393238:OMY393238 OWR393238:OWU393238 PGN393238:PGQ393238 PQJ393238:PQM393238 QAF393238:QAI393238 QKB393238:QKE393238 QTX393238:QUA393238 RDT393238:RDW393238 RNP393238:RNS393238 RXL393238:RXO393238 SHH393238:SHK393238 SRD393238:SRG393238 TAZ393238:TBC393238 TKV393238:TKY393238 TUR393238:TUU393238 UEN393238:UEQ393238 UOJ393238:UOM393238 UYF393238:UYI393238 VIB393238:VIE393238 VRX393238:VSA393238 WBT393238:WBW393238 WLP393238:WLS393238 WVL393238:WVO393238 D458774:G458774 IZ458774:JC458774 SV458774:SY458774 ACR458774:ACU458774 AMN458774:AMQ458774 AWJ458774:AWM458774 BGF458774:BGI458774 BQB458774:BQE458774 BZX458774:CAA458774 CJT458774:CJW458774 CTP458774:CTS458774 DDL458774:DDO458774 DNH458774:DNK458774 DXD458774:DXG458774 EGZ458774:EHC458774 EQV458774:EQY458774 FAR458774:FAU458774 FKN458774:FKQ458774 FUJ458774:FUM458774 GEF458774:GEI458774 GOB458774:GOE458774 GXX458774:GYA458774 HHT458774:HHW458774 HRP458774:HRS458774 IBL458774:IBO458774 ILH458774:ILK458774 IVD458774:IVG458774 JEZ458774:JFC458774 JOV458774:JOY458774 JYR458774:JYU458774 KIN458774:KIQ458774 KSJ458774:KSM458774 LCF458774:LCI458774 LMB458774:LME458774 LVX458774:LWA458774 MFT458774:MFW458774 MPP458774:MPS458774 MZL458774:MZO458774 NJH458774:NJK458774 NTD458774:NTG458774 OCZ458774:ODC458774 OMV458774:OMY458774 OWR458774:OWU458774 PGN458774:PGQ458774 PQJ458774:PQM458774 QAF458774:QAI458774 QKB458774:QKE458774 QTX458774:QUA458774 RDT458774:RDW458774 RNP458774:RNS458774 RXL458774:RXO458774 SHH458774:SHK458774 SRD458774:SRG458774 TAZ458774:TBC458774 TKV458774:TKY458774 TUR458774:TUU458774 UEN458774:UEQ458774 UOJ458774:UOM458774 UYF458774:UYI458774 VIB458774:VIE458774 VRX458774:VSA458774 WBT458774:WBW458774 WLP458774:WLS458774 WVL458774:WVO458774 D524310:G524310 IZ524310:JC524310 SV524310:SY524310 ACR524310:ACU524310 AMN524310:AMQ524310 AWJ524310:AWM524310 BGF524310:BGI524310 BQB524310:BQE524310 BZX524310:CAA524310 CJT524310:CJW524310 CTP524310:CTS524310 DDL524310:DDO524310 DNH524310:DNK524310 DXD524310:DXG524310 EGZ524310:EHC524310 EQV524310:EQY524310 FAR524310:FAU524310 FKN524310:FKQ524310 FUJ524310:FUM524310 GEF524310:GEI524310 GOB524310:GOE524310 GXX524310:GYA524310 HHT524310:HHW524310 HRP524310:HRS524310 IBL524310:IBO524310 ILH524310:ILK524310 IVD524310:IVG524310 JEZ524310:JFC524310 JOV524310:JOY524310 JYR524310:JYU524310 KIN524310:KIQ524310 KSJ524310:KSM524310 LCF524310:LCI524310 LMB524310:LME524310 LVX524310:LWA524310 MFT524310:MFW524310 MPP524310:MPS524310 MZL524310:MZO524310 NJH524310:NJK524310 NTD524310:NTG524310 OCZ524310:ODC524310 OMV524310:OMY524310 OWR524310:OWU524310 PGN524310:PGQ524310 PQJ524310:PQM524310 QAF524310:QAI524310 QKB524310:QKE524310 QTX524310:QUA524310 RDT524310:RDW524310 RNP524310:RNS524310 RXL524310:RXO524310 SHH524310:SHK524310 SRD524310:SRG524310 TAZ524310:TBC524310 TKV524310:TKY524310 TUR524310:TUU524310 UEN524310:UEQ524310 UOJ524310:UOM524310 UYF524310:UYI524310 VIB524310:VIE524310 VRX524310:VSA524310 WBT524310:WBW524310 WLP524310:WLS524310 WVL524310:WVO524310 D589846:G589846 IZ589846:JC589846 SV589846:SY589846 ACR589846:ACU589846 AMN589846:AMQ589846 AWJ589846:AWM589846 BGF589846:BGI589846 BQB589846:BQE589846 BZX589846:CAA589846 CJT589846:CJW589846 CTP589846:CTS589846 DDL589846:DDO589846 DNH589846:DNK589846 DXD589846:DXG589846 EGZ589846:EHC589846 EQV589846:EQY589846 FAR589846:FAU589846 FKN589846:FKQ589846 FUJ589846:FUM589846 GEF589846:GEI589846 GOB589846:GOE589846 GXX589846:GYA589846 HHT589846:HHW589846 HRP589846:HRS589846 IBL589846:IBO589846 ILH589846:ILK589846 IVD589846:IVG589846 JEZ589846:JFC589846 JOV589846:JOY589846 JYR589846:JYU589846 KIN589846:KIQ589846 KSJ589846:KSM589846 LCF589846:LCI589846 LMB589846:LME589846 LVX589846:LWA589846 MFT589846:MFW589846 MPP589846:MPS589846 MZL589846:MZO589846 NJH589846:NJK589846 NTD589846:NTG589846 OCZ589846:ODC589846 OMV589846:OMY589846 OWR589846:OWU589846 PGN589846:PGQ589846 PQJ589846:PQM589846 QAF589846:QAI589846 QKB589846:QKE589846 QTX589846:QUA589846 RDT589846:RDW589846 RNP589846:RNS589846 RXL589846:RXO589846 SHH589846:SHK589846 SRD589846:SRG589846 TAZ589846:TBC589846 TKV589846:TKY589846 TUR589846:TUU589846 UEN589846:UEQ589846 UOJ589846:UOM589846 UYF589846:UYI589846 VIB589846:VIE589846 VRX589846:VSA589846 WBT589846:WBW589846 WLP589846:WLS589846 WVL589846:WVO589846 D655382:G655382 IZ655382:JC655382 SV655382:SY655382 ACR655382:ACU655382 AMN655382:AMQ655382 AWJ655382:AWM655382 BGF655382:BGI655382 BQB655382:BQE655382 BZX655382:CAA655382 CJT655382:CJW655382 CTP655382:CTS655382 DDL655382:DDO655382 DNH655382:DNK655382 DXD655382:DXG655382 EGZ655382:EHC655382 EQV655382:EQY655382 FAR655382:FAU655382 FKN655382:FKQ655382 FUJ655382:FUM655382 GEF655382:GEI655382 GOB655382:GOE655382 GXX655382:GYA655382 HHT655382:HHW655382 HRP655382:HRS655382 IBL655382:IBO655382 ILH655382:ILK655382 IVD655382:IVG655382 JEZ655382:JFC655382 JOV655382:JOY655382 JYR655382:JYU655382 KIN655382:KIQ655382 KSJ655382:KSM655382 LCF655382:LCI655382 LMB655382:LME655382 LVX655382:LWA655382 MFT655382:MFW655382 MPP655382:MPS655382 MZL655382:MZO655382 NJH655382:NJK655382 NTD655382:NTG655382 OCZ655382:ODC655382 OMV655382:OMY655382 OWR655382:OWU655382 PGN655382:PGQ655382 PQJ655382:PQM655382 QAF655382:QAI655382 QKB655382:QKE655382 QTX655382:QUA655382 RDT655382:RDW655382 RNP655382:RNS655382 RXL655382:RXO655382 SHH655382:SHK655382 SRD655382:SRG655382 TAZ655382:TBC655382 TKV655382:TKY655382 TUR655382:TUU655382 UEN655382:UEQ655382 UOJ655382:UOM655382 UYF655382:UYI655382 VIB655382:VIE655382 VRX655382:VSA655382 WBT655382:WBW655382 WLP655382:WLS655382 WVL655382:WVO655382 D720918:G720918 IZ720918:JC720918 SV720918:SY720918 ACR720918:ACU720918 AMN720918:AMQ720918 AWJ720918:AWM720918 BGF720918:BGI720918 BQB720918:BQE720918 BZX720918:CAA720918 CJT720918:CJW720918 CTP720918:CTS720918 DDL720918:DDO720918 DNH720918:DNK720918 DXD720918:DXG720918 EGZ720918:EHC720918 EQV720918:EQY720918 FAR720918:FAU720918 FKN720918:FKQ720918 FUJ720918:FUM720918 GEF720918:GEI720918 GOB720918:GOE720918 GXX720918:GYA720918 HHT720918:HHW720918 HRP720918:HRS720918 IBL720918:IBO720918 ILH720918:ILK720918 IVD720918:IVG720918 JEZ720918:JFC720918 JOV720918:JOY720918 JYR720918:JYU720918 KIN720918:KIQ720918 KSJ720918:KSM720918 LCF720918:LCI720918 LMB720918:LME720918 LVX720918:LWA720918 MFT720918:MFW720918 MPP720918:MPS720918 MZL720918:MZO720918 NJH720918:NJK720918 NTD720918:NTG720918 OCZ720918:ODC720918 OMV720918:OMY720918 OWR720918:OWU720918 PGN720918:PGQ720918 PQJ720918:PQM720918 QAF720918:QAI720918 QKB720918:QKE720918 QTX720918:QUA720918 RDT720918:RDW720918 RNP720918:RNS720918 RXL720918:RXO720918 SHH720918:SHK720918 SRD720918:SRG720918 TAZ720918:TBC720918 TKV720918:TKY720918 TUR720918:TUU720918 UEN720918:UEQ720918 UOJ720918:UOM720918 UYF720918:UYI720918 VIB720918:VIE720918 VRX720918:VSA720918 WBT720918:WBW720918 WLP720918:WLS720918 WVL720918:WVO720918 D786454:G786454 IZ786454:JC786454 SV786454:SY786454 ACR786454:ACU786454 AMN786454:AMQ786454 AWJ786454:AWM786454 BGF786454:BGI786454 BQB786454:BQE786454 BZX786454:CAA786454 CJT786454:CJW786454 CTP786454:CTS786454 DDL786454:DDO786454 DNH786454:DNK786454 DXD786454:DXG786454 EGZ786454:EHC786454 EQV786454:EQY786454 FAR786454:FAU786454 FKN786454:FKQ786454 FUJ786454:FUM786454 GEF786454:GEI786454 GOB786454:GOE786454 GXX786454:GYA786454 HHT786454:HHW786454 HRP786454:HRS786454 IBL786454:IBO786454 ILH786454:ILK786454 IVD786454:IVG786454 JEZ786454:JFC786454 JOV786454:JOY786454 JYR786454:JYU786454 KIN786454:KIQ786454 KSJ786454:KSM786454 LCF786454:LCI786454 LMB786454:LME786454 LVX786454:LWA786454 MFT786454:MFW786454 MPP786454:MPS786454 MZL786454:MZO786454 NJH786454:NJK786454 NTD786454:NTG786454 OCZ786454:ODC786454 OMV786454:OMY786454 OWR786454:OWU786454 PGN786454:PGQ786454 PQJ786454:PQM786454 QAF786454:QAI786454 QKB786454:QKE786454 QTX786454:QUA786454 RDT786454:RDW786454 RNP786454:RNS786454 RXL786454:RXO786454 SHH786454:SHK786454 SRD786454:SRG786454 TAZ786454:TBC786454 TKV786454:TKY786454 TUR786454:TUU786454 UEN786454:UEQ786454 UOJ786454:UOM786454 UYF786454:UYI786454 VIB786454:VIE786454 VRX786454:VSA786454 WBT786454:WBW786454 WLP786454:WLS786454 WVL786454:WVO786454 D851990:G851990 IZ851990:JC851990 SV851990:SY851990 ACR851990:ACU851990 AMN851990:AMQ851990 AWJ851990:AWM851990 BGF851990:BGI851990 BQB851990:BQE851990 BZX851990:CAA851990 CJT851990:CJW851990 CTP851990:CTS851990 DDL851990:DDO851990 DNH851990:DNK851990 DXD851990:DXG851990 EGZ851990:EHC851990 EQV851990:EQY851990 FAR851990:FAU851990 FKN851990:FKQ851990 FUJ851990:FUM851990 GEF851990:GEI851990 GOB851990:GOE851990 GXX851990:GYA851990 HHT851990:HHW851990 HRP851990:HRS851990 IBL851990:IBO851990 ILH851990:ILK851990 IVD851990:IVG851990 JEZ851990:JFC851990 JOV851990:JOY851990 JYR851990:JYU851990 KIN851990:KIQ851990 KSJ851990:KSM851990 LCF851990:LCI851990 LMB851990:LME851990 LVX851990:LWA851990 MFT851990:MFW851990 MPP851990:MPS851990 MZL851990:MZO851990 NJH851990:NJK851990 NTD851990:NTG851990 OCZ851990:ODC851990 OMV851990:OMY851990 OWR851990:OWU851990 PGN851990:PGQ851990 PQJ851990:PQM851990 QAF851990:QAI851990 QKB851990:QKE851990 QTX851990:QUA851990 RDT851990:RDW851990 RNP851990:RNS851990 RXL851990:RXO851990 SHH851990:SHK851990 SRD851990:SRG851990 TAZ851990:TBC851990 TKV851990:TKY851990 TUR851990:TUU851990 UEN851990:UEQ851990 UOJ851990:UOM851990 UYF851990:UYI851990 VIB851990:VIE851990 VRX851990:VSA851990 WBT851990:WBW851990 WLP851990:WLS851990 WVL851990:WVO851990 D917526:G917526 IZ917526:JC917526 SV917526:SY917526 ACR917526:ACU917526 AMN917526:AMQ917526 AWJ917526:AWM917526 BGF917526:BGI917526 BQB917526:BQE917526 BZX917526:CAA917526 CJT917526:CJW917526 CTP917526:CTS917526 DDL917526:DDO917526 DNH917526:DNK917526 DXD917526:DXG917526 EGZ917526:EHC917526 EQV917526:EQY917526 FAR917526:FAU917526 FKN917526:FKQ917526 FUJ917526:FUM917526 GEF917526:GEI917526 GOB917526:GOE917526 GXX917526:GYA917526 HHT917526:HHW917526 HRP917526:HRS917526 IBL917526:IBO917526 ILH917526:ILK917526 IVD917526:IVG917526 JEZ917526:JFC917526 JOV917526:JOY917526 JYR917526:JYU917526 KIN917526:KIQ917526 KSJ917526:KSM917526 LCF917526:LCI917526 LMB917526:LME917526 LVX917526:LWA917526 MFT917526:MFW917526 MPP917526:MPS917526 MZL917526:MZO917526 NJH917526:NJK917526 NTD917526:NTG917526 OCZ917526:ODC917526 OMV917526:OMY917526 OWR917526:OWU917526 PGN917526:PGQ917526 PQJ917526:PQM917526 QAF917526:QAI917526 QKB917526:QKE917526 QTX917526:QUA917526 RDT917526:RDW917526 RNP917526:RNS917526 RXL917526:RXO917526 SHH917526:SHK917526 SRD917526:SRG917526 TAZ917526:TBC917526 TKV917526:TKY917526 TUR917526:TUU917526 UEN917526:UEQ917526 UOJ917526:UOM917526 UYF917526:UYI917526 VIB917526:VIE917526 VRX917526:VSA917526 WBT917526:WBW917526 WLP917526:WLS917526 WVL917526:WVO917526 D983062:G983062 IZ983062:JC983062 SV983062:SY983062 ACR983062:ACU983062 AMN983062:AMQ983062 AWJ983062:AWM983062 BGF983062:BGI983062 BQB983062:BQE983062 BZX983062:CAA983062 CJT983062:CJW983062 CTP983062:CTS983062 DDL983062:DDO983062 DNH983062:DNK983062 DXD983062:DXG983062 EGZ983062:EHC983062 EQV983062:EQY983062 FAR983062:FAU983062 FKN983062:FKQ983062 FUJ983062:FUM983062 GEF983062:GEI983062 GOB983062:GOE983062 GXX983062:GYA983062 HHT983062:HHW983062 HRP983062:HRS983062 IBL983062:IBO983062 ILH983062:ILK983062 IVD983062:IVG983062 JEZ983062:JFC983062 JOV983062:JOY983062 JYR983062:JYU983062 KIN983062:KIQ983062 KSJ983062:KSM983062 LCF983062:LCI983062 LMB983062:LME983062 LVX983062:LWA983062 MFT983062:MFW983062 MPP983062:MPS983062 MZL983062:MZO983062 NJH983062:NJK983062 NTD983062:NTG983062 OCZ983062:ODC983062 OMV983062:OMY983062 OWR983062:OWU983062 PGN983062:PGQ983062 PQJ983062:PQM983062 QAF983062:QAI983062 QKB983062:QKE983062 QTX983062:QUA983062 RDT983062:RDW983062 RNP983062:RNS983062 RXL983062:RXO983062 SHH983062:SHK983062 SRD983062:SRG983062 TAZ983062:TBC983062 TKV983062:TKY983062 TUR983062:TUU983062 UEN983062:UEQ983062 UOJ983062:UOM983062 UYF983062:UYI983062 VIB983062:VIE983062 VRX983062:VSA983062 WBT983062:WBW983062 D22"/>
    <dataValidation type="list" operator="equal" allowBlank="1" showErrorMessage="1" errorTitle="入力規則違反" error="リストから選択してください" sqref="I23:I24 JE23:JE24 TA23:TA24 ACW23:ACW24 AMS23:AMS24 AWO23:AWO24 BGK23:BGK24 BQG23:BQG24 CAC23:CAC24 CJY23:CJY24 CTU23:CTU24 DDQ23:DDQ24 DNM23:DNM24 DXI23:DXI24 EHE23:EHE24 ERA23:ERA24 FAW23:FAW24 FKS23:FKS24 FUO23:FUO24 GEK23:GEK24 GOG23:GOG24 GYC23:GYC24 HHY23:HHY24 HRU23:HRU24 IBQ23:IBQ24 ILM23:ILM24 IVI23:IVI24 JFE23:JFE24 JPA23:JPA24 JYW23:JYW24 KIS23:KIS24 KSO23:KSO24 LCK23:LCK24 LMG23:LMG24 LWC23:LWC24 MFY23:MFY24 MPU23:MPU24 MZQ23:MZQ24 NJM23:NJM24 NTI23:NTI24 ODE23:ODE24 ONA23:ONA24 OWW23:OWW24 PGS23:PGS24 PQO23:PQO24 QAK23:QAK24 QKG23:QKG24 QUC23:QUC24 RDY23:RDY24 RNU23:RNU24 RXQ23:RXQ24 SHM23:SHM24 SRI23:SRI24 TBE23:TBE24 TLA23:TLA24 TUW23:TUW24 UES23:UES24 UOO23:UOO24 UYK23:UYK24 VIG23:VIG24 VSC23:VSC24 WBY23:WBY24 WLU23:WLU24 WVQ23:WVQ24 I65559:I65560 JE65559:JE65560 TA65559:TA65560 ACW65559:ACW65560 AMS65559:AMS65560 AWO65559:AWO65560 BGK65559:BGK65560 BQG65559:BQG65560 CAC65559:CAC65560 CJY65559:CJY65560 CTU65559:CTU65560 DDQ65559:DDQ65560 DNM65559:DNM65560 DXI65559:DXI65560 EHE65559:EHE65560 ERA65559:ERA65560 FAW65559:FAW65560 FKS65559:FKS65560 FUO65559:FUO65560 GEK65559:GEK65560 GOG65559:GOG65560 GYC65559:GYC65560 HHY65559:HHY65560 HRU65559:HRU65560 IBQ65559:IBQ65560 ILM65559:ILM65560 IVI65559:IVI65560 JFE65559:JFE65560 JPA65559:JPA65560 JYW65559:JYW65560 KIS65559:KIS65560 KSO65559:KSO65560 LCK65559:LCK65560 LMG65559:LMG65560 LWC65559:LWC65560 MFY65559:MFY65560 MPU65559:MPU65560 MZQ65559:MZQ65560 NJM65559:NJM65560 NTI65559:NTI65560 ODE65559:ODE65560 ONA65559:ONA65560 OWW65559:OWW65560 PGS65559:PGS65560 PQO65559:PQO65560 QAK65559:QAK65560 QKG65559:QKG65560 QUC65559:QUC65560 RDY65559:RDY65560 RNU65559:RNU65560 RXQ65559:RXQ65560 SHM65559:SHM65560 SRI65559:SRI65560 TBE65559:TBE65560 TLA65559:TLA65560 TUW65559:TUW65560 UES65559:UES65560 UOO65559:UOO65560 UYK65559:UYK65560 VIG65559:VIG65560 VSC65559:VSC65560 WBY65559:WBY65560 WLU65559:WLU65560 WVQ65559:WVQ65560 I131095:I131096 JE131095:JE131096 TA131095:TA131096 ACW131095:ACW131096 AMS131095:AMS131096 AWO131095:AWO131096 BGK131095:BGK131096 BQG131095:BQG131096 CAC131095:CAC131096 CJY131095:CJY131096 CTU131095:CTU131096 DDQ131095:DDQ131096 DNM131095:DNM131096 DXI131095:DXI131096 EHE131095:EHE131096 ERA131095:ERA131096 FAW131095:FAW131096 FKS131095:FKS131096 FUO131095:FUO131096 GEK131095:GEK131096 GOG131095:GOG131096 GYC131095:GYC131096 HHY131095:HHY131096 HRU131095:HRU131096 IBQ131095:IBQ131096 ILM131095:ILM131096 IVI131095:IVI131096 JFE131095:JFE131096 JPA131095:JPA131096 JYW131095:JYW131096 KIS131095:KIS131096 KSO131095:KSO131096 LCK131095:LCK131096 LMG131095:LMG131096 LWC131095:LWC131096 MFY131095:MFY131096 MPU131095:MPU131096 MZQ131095:MZQ131096 NJM131095:NJM131096 NTI131095:NTI131096 ODE131095:ODE131096 ONA131095:ONA131096 OWW131095:OWW131096 PGS131095:PGS131096 PQO131095:PQO131096 QAK131095:QAK131096 QKG131095:QKG131096 QUC131095:QUC131096 RDY131095:RDY131096 RNU131095:RNU131096 RXQ131095:RXQ131096 SHM131095:SHM131096 SRI131095:SRI131096 TBE131095:TBE131096 TLA131095:TLA131096 TUW131095:TUW131096 UES131095:UES131096 UOO131095:UOO131096 UYK131095:UYK131096 VIG131095:VIG131096 VSC131095:VSC131096 WBY131095:WBY131096 WLU131095:WLU131096 WVQ131095:WVQ131096 I196631:I196632 JE196631:JE196632 TA196631:TA196632 ACW196631:ACW196632 AMS196631:AMS196632 AWO196631:AWO196632 BGK196631:BGK196632 BQG196631:BQG196632 CAC196631:CAC196632 CJY196631:CJY196632 CTU196631:CTU196632 DDQ196631:DDQ196632 DNM196631:DNM196632 DXI196631:DXI196632 EHE196631:EHE196632 ERA196631:ERA196632 FAW196631:FAW196632 FKS196631:FKS196632 FUO196631:FUO196632 GEK196631:GEK196632 GOG196631:GOG196632 GYC196631:GYC196632 HHY196631:HHY196632 HRU196631:HRU196632 IBQ196631:IBQ196632 ILM196631:ILM196632 IVI196631:IVI196632 JFE196631:JFE196632 JPA196631:JPA196632 JYW196631:JYW196632 KIS196631:KIS196632 KSO196631:KSO196632 LCK196631:LCK196632 LMG196631:LMG196632 LWC196631:LWC196632 MFY196631:MFY196632 MPU196631:MPU196632 MZQ196631:MZQ196632 NJM196631:NJM196632 NTI196631:NTI196632 ODE196631:ODE196632 ONA196631:ONA196632 OWW196631:OWW196632 PGS196631:PGS196632 PQO196631:PQO196632 QAK196631:QAK196632 QKG196631:QKG196632 QUC196631:QUC196632 RDY196631:RDY196632 RNU196631:RNU196632 RXQ196631:RXQ196632 SHM196631:SHM196632 SRI196631:SRI196632 TBE196631:TBE196632 TLA196631:TLA196632 TUW196631:TUW196632 UES196631:UES196632 UOO196631:UOO196632 UYK196631:UYK196632 VIG196631:VIG196632 VSC196631:VSC196632 WBY196631:WBY196632 WLU196631:WLU196632 WVQ196631:WVQ196632 I262167:I262168 JE262167:JE262168 TA262167:TA262168 ACW262167:ACW262168 AMS262167:AMS262168 AWO262167:AWO262168 BGK262167:BGK262168 BQG262167:BQG262168 CAC262167:CAC262168 CJY262167:CJY262168 CTU262167:CTU262168 DDQ262167:DDQ262168 DNM262167:DNM262168 DXI262167:DXI262168 EHE262167:EHE262168 ERA262167:ERA262168 FAW262167:FAW262168 FKS262167:FKS262168 FUO262167:FUO262168 GEK262167:GEK262168 GOG262167:GOG262168 GYC262167:GYC262168 HHY262167:HHY262168 HRU262167:HRU262168 IBQ262167:IBQ262168 ILM262167:ILM262168 IVI262167:IVI262168 JFE262167:JFE262168 JPA262167:JPA262168 JYW262167:JYW262168 KIS262167:KIS262168 KSO262167:KSO262168 LCK262167:LCK262168 LMG262167:LMG262168 LWC262167:LWC262168 MFY262167:MFY262168 MPU262167:MPU262168 MZQ262167:MZQ262168 NJM262167:NJM262168 NTI262167:NTI262168 ODE262167:ODE262168 ONA262167:ONA262168 OWW262167:OWW262168 PGS262167:PGS262168 PQO262167:PQO262168 QAK262167:QAK262168 QKG262167:QKG262168 QUC262167:QUC262168 RDY262167:RDY262168 RNU262167:RNU262168 RXQ262167:RXQ262168 SHM262167:SHM262168 SRI262167:SRI262168 TBE262167:TBE262168 TLA262167:TLA262168 TUW262167:TUW262168 UES262167:UES262168 UOO262167:UOO262168 UYK262167:UYK262168 VIG262167:VIG262168 VSC262167:VSC262168 WBY262167:WBY262168 WLU262167:WLU262168 WVQ262167:WVQ262168 I327703:I327704 JE327703:JE327704 TA327703:TA327704 ACW327703:ACW327704 AMS327703:AMS327704 AWO327703:AWO327704 BGK327703:BGK327704 BQG327703:BQG327704 CAC327703:CAC327704 CJY327703:CJY327704 CTU327703:CTU327704 DDQ327703:DDQ327704 DNM327703:DNM327704 DXI327703:DXI327704 EHE327703:EHE327704 ERA327703:ERA327704 FAW327703:FAW327704 FKS327703:FKS327704 FUO327703:FUO327704 GEK327703:GEK327704 GOG327703:GOG327704 GYC327703:GYC327704 HHY327703:HHY327704 HRU327703:HRU327704 IBQ327703:IBQ327704 ILM327703:ILM327704 IVI327703:IVI327704 JFE327703:JFE327704 JPA327703:JPA327704 JYW327703:JYW327704 KIS327703:KIS327704 KSO327703:KSO327704 LCK327703:LCK327704 LMG327703:LMG327704 LWC327703:LWC327704 MFY327703:MFY327704 MPU327703:MPU327704 MZQ327703:MZQ327704 NJM327703:NJM327704 NTI327703:NTI327704 ODE327703:ODE327704 ONA327703:ONA327704 OWW327703:OWW327704 PGS327703:PGS327704 PQO327703:PQO327704 QAK327703:QAK327704 QKG327703:QKG327704 QUC327703:QUC327704 RDY327703:RDY327704 RNU327703:RNU327704 RXQ327703:RXQ327704 SHM327703:SHM327704 SRI327703:SRI327704 TBE327703:TBE327704 TLA327703:TLA327704 TUW327703:TUW327704 UES327703:UES327704 UOO327703:UOO327704 UYK327703:UYK327704 VIG327703:VIG327704 VSC327703:VSC327704 WBY327703:WBY327704 WLU327703:WLU327704 WVQ327703:WVQ327704 I393239:I393240 JE393239:JE393240 TA393239:TA393240 ACW393239:ACW393240 AMS393239:AMS393240 AWO393239:AWO393240 BGK393239:BGK393240 BQG393239:BQG393240 CAC393239:CAC393240 CJY393239:CJY393240 CTU393239:CTU393240 DDQ393239:DDQ393240 DNM393239:DNM393240 DXI393239:DXI393240 EHE393239:EHE393240 ERA393239:ERA393240 FAW393239:FAW393240 FKS393239:FKS393240 FUO393239:FUO393240 GEK393239:GEK393240 GOG393239:GOG393240 GYC393239:GYC393240 HHY393239:HHY393240 HRU393239:HRU393240 IBQ393239:IBQ393240 ILM393239:ILM393240 IVI393239:IVI393240 JFE393239:JFE393240 JPA393239:JPA393240 JYW393239:JYW393240 KIS393239:KIS393240 KSO393239:KSO393240 LCK393239:LCK393240 LMG393239:LMG393240 LWC393239:LWC393240 MFY393239:MFY393240 MPU393239:MPU393240 MZQ393239:MZQ393240 NJM393239:NJM393240 NTI393239:NTI393240 ODE393239:ODE393240 ONA393239:ONA393240 OWW393239:OWW393240 PGS393239:PGS393240 PQO393239:PQO393240 QAK393239:QAK393240 QKG393239:QKG393240 QUC393239:QUC393240 RDY393239:RDY393240 RNU393239:RNU393240 RXQ393239:RXQ393240 SHM393239:SHM393240 SRI393239:SRI393240 TBE393239:TBE393240 TLA393239:TLA393240 TUW393239:TUW393240 UES393239:UES393240 UOO393239:UOO393240 UYK393239:UYK393240 VIG393239:VIG393240 VSC393239:VSC393240 WBY393239:WBY393240 WLU393239:WLU393240 WVQ393239:WVQ393240 I458775:I458776 JE458775:JE458776 TA458775:TA458776 ACW458775:ACW458776 AMS458775:AMS458776 AWO458775:AWO458776 BGK458775:BGK458776 BQG458775:BQG458776 CAC458775:CAC458776 CJY458775:CJY458776 CTU458775:CTU458776 DDQ458775:DDQ458776 DNM458775:DNM458776 DXI458775:DXI458776 EHE458775:EHE458776 ERA458775:ERA458776 FAW458775:FAW458776 FKS458775:FKS458776 FUO458775:FUO458776 GEK458775:GEK458776 GOG458775:GOG458776 GYC458775:GYC458776 HHY458775:HHY458776 HRU458775:HRU458776 IBQ458775:IBQ458776 ILM458775:ILM458776 IVI458775:IVI458776 JFE458775:JFE458776 JPA458775:JPA458776 JYW458775:JYW458776 KIS458775:KIS458776 KSO458775:KSO458776 LCK458775:LCK458776 LMG458775:LMG458776 LWC458775:LWC458776 MFY458775:MFY458776 MPU458775:MPU458776 MZQ458775:MZQ458776 NJM458775:NJM458776 NTI458775:NTI458776 ODE458775:ODE458776 ONA458775:ONA458776 OWW458775:OWW458776 PGS458775:PGS458776 PQO458775:PQO458776 QAK458775:QAK458776 QKG458775:QKG458776 QUC458775:QUC458776 RDY458775:RDY458776 RNU458775:RNU458776 RXQ458775:RXQ458776 SHM458775:SHM458776 SRI458775:SRI458776 TBE458775:TBE458776 TLA458775:TLA458776 TUW458775:TUW458776 UES458775:UES458776 UOO458775:UOO458776 UYK458775:UYK458776 VIG458775:VIG458776 VSC458775:VSC458776 WBY458775:WBY458776 WLU458775:WLU458776 WVQ458775:WVQ458776 I524311:I524312 JE524311:JE524312 TA524311:TA524312 ACW524311:ACW524312 AMS524311:AMS524312 AWO524311:AWO524312 BGK524311:BGK524312 BQG524311:BQG524312 CAC524311:CAC524312 CJY524311:CJY524312 CTU524311:CTU524312 DDQ524311:DDQ524312 DNM524311:DNM524312 DXI524311:DXI524312 EHE524311:EHE524312 ERA524311:ERA524312 FAW524311:FAW524312 FKS524311:FKS524312 FUO524311:FUO524312 GEK524311:GEK524312 GOG524311:GOG524312 GYC524311:GYC524312 HHY524311:HHY524312 HRU524311:HRU524312 IBQ524311:IBQ524312 ILM524311:ILM524312 IVI524311:IVI524312 JFE524311:JFE524312 JPA524311:JPA524312 JYW524311:JYW524312 KIS524311:KIS524312 KSO524311:KSO524312 LCK524311:LCK524312 LMG524311:LMG524312 LWC524311:LWC524312 MFY524311:MFY524312 MPU524311:MPU524312 MZQ524311:MZQ524312 NJM524311:NJM524312 NTI524311:NTI524312 ODE524311:ODE524312 ONA524311:ONA524312 OWW524311:OWW524312 PGS524311:PGS524312 PQO524311:PQO524312 QAK524311:QAK524312 QKG524311:QKG524312 QUC524311:QUC524312 RDY524311:RDY524312 RNU524311:RNU524312 RXQ524311:RXQ524312 SHM524311:SHM524312 SRI524311:SRI524312 TBE524311:TBE524312 TLA524311:TLA524312 TUW524311:TUW524312 UES524311:UES524312 UOO524311:UOO524312 UYK524311:UYK524312 VIG524311:VIG524312 VSC524311:VSC524312 WBY524311:WBY524312 WLU524311:WLU524312 WVQ524311:WVQ524312 I589847:I589848 JE589847:JE589848 TA589847:TA589848 ACW589847:ACW589848 AMS589847:AMS589848 AWO589847:AWO589848 BGK589847:BGK589848 BQG589847:BQG589848 CAC589847:CAC589848 CJY589847:CJY589848 CTU589847:CTU589848 DDQ589847:DDQ589848 DNM589847:DNM589848 DXI589847:DXI589848 EHE589847:EHE589848 ERA589847:ERA589848 FAW589847:FAW589848 FKS589847:FKS589848 FUO589847:FUO589848 GEK589847:GEK589848 GOG589847:GOG589848 GYC589847:GYC589848 HHY589847:HHY589848 HRU589847:HRU589848 IBQ589847:IBQ589848 ILM589847:ILM589848 IVI589847:IVI589848 JFE589847:JFE589848 JPA589847:JPA589848 JYW589847:JYW589848 KIS589847:KIS589848 KSO589847:KSO589848 LCK589847:LCK589848 LMG589847:LMG589848 LWC589847:LWC589848 MFY589847:MFY589848 MPU589847:MPU589848 MZQ589847:MZQ589848 NJM589847:NJM589848 NTI589847:NTI589848 ODE589847:ODE589848 ONA589847:ONA589848 OWW589847:OWW589848 PGS589847:PGS589848 PQO589847:PQO589848 QAK589847:QAK589848 QKG589847:QKG589848 QUC589847:QUC589848 RDY589847:RDY589848 RNU589847:RNU589848 RXQ589847:RXQ589848 SHM589847:SHM589848 SRI589847:SRI589848 TBE589847:TBE589848 TLA589847:TLA589848 TUW589847:TUW589848 UES589847:UES589848 UOO589847:UOO589848 UYK589847:UYK589848 VIG589847:VIG589848 VSC589847:VSC589848 WBY589847:WBY589848 WLU589847:WLU589848 WVQ589847:WVQ589848 I655383:I655384 JE655383:JE655384 TA655383:TA655384 ACW655383:ACW655384 AMS655383:AMS655384 AWO655383:AWO655384 BGK655383:BGK655384 BQG655383:BQG655384 CAC655383:CAC655384 CJY655383:CJY655384 CTU655383:CTU655384 DDQ655383:DDQ655384 DNM655383:DNM655384 DXI655383:DXI655384 EHE655383:EHE655384 ERA655383:ERA655384 FAW655383:FAW655384 FKS655383:FKS655384 FUO655383:FUO655384 GEK655383:GEK655384 GOG655383:GOG655384 GYC655383:GYC655384 HHY655383:HHY655384 HRU655383:HRU655384 IBQ655383:IBQ655384 ILM655383:ILM655384 IVI655383:IVI655384 JFE655383:JFE655384 JPA655383:JPA655384 JYW655383:JYW655384 KIS655383:KIS655384 KSO655383:KSO655384 LCK655383:LCK655384 LMG655383:LMG655384 LWC655383:LWC655384 MFY655383:MFY655384 MPU655383:MPU655384 MZQ655383:MZQ655384 NJM655383:NJM655384 NTI655383:NTI655384 ODE655383:ODE655384 ONA655383:ONA655384 OWW655383:OWW655384 PGS655383:PGS655384 PQO655383:PQO655384 QAK655383:QAK655384 QKG655383:QKG655384 QUC655383:QUC655384 RDY655383:RDY655384 RNU655383:RNU655384 RXQ655383:RXQ655384 SHM655383:SHM655384 SRI655383:SRI655384 TBE655383:TBE655384 TLA655383:TLA655384 TUW655383:TUW655384 UES655383:UES655384 UOO655383:UOO655384 UYK655383:UYK655384 VIG655383:VIG655384 VSC655383:VSC655384 WBY655383:WBY655384 WLU655383:WLU655384 WVQ655383:WVQ655384 I720919:I720920 JE720919:JE720920 TA720919:TA720920 ACW720919:ACW720920 AMS720919:AMS720920 AWO720919:AWO720920 BGK720919:BGK720920 BQG720919:BQG720920 CAC720919:CAC720920 CJY720919:CJY720920 CTU720919:CTU720920 DDQ720919:DDQ720920 DNM720919:DNM720920 DXI720919:DXI720920 EHE720919:EHE720920 ERA720919:ERA720920 FAW720919:FAW720920 FKS720919:FKS720920 FUO720919:FUO720920 GEK720919:GEK720920 GOG720919:GOG720920 GYC720919:GYC720920 HHY720919:HHY720920 HRU720919:HRU720920 IBQ720919:IBQ720920 ILM720919:ILM720920 IVI720919:IVI720920 JFE720919:JFE720920 JPA720919:JPA720920 JYW720919:JYW720920 KIS720919:KIS720920 KSO720919:KSO720920 LCK720919:LCK720920 LMG720919:LMG720920 LWC720919:LWC720920 MFY720919:MFY720920 MPU720919:MPU720920 MZQ720919:MZQ720920 NJM720919:NJM720920 NTI720919:NTI720920 ODE720919:ODE720920 ONA720919:ONA720920 OWW720919:OWW720920 PGS720919:PGS720920 PQO720919:PQO720920 QAK720919:QAK720920 QKG720919:QKG720920 QUC720919:QUC720920 RDY720919:RDY720920 RNU720919:RNU720920 RXQ720919:RXQ720920 SHM720919:SHM720920 SRI720919:SRI720920 TBE720919:TBE720920 TLA720919:TLA720920 TUW720919:TUW720920 UES720919:UES720920 UOO720919:UOO720920 UYK720919:UYK720920 VIG720919:VIG720920 VSC720919:VSC720920 WBY720919:WBY720920 WLU720919:WLU720920 WVQ720919:WVQ720920 I786455:I786456 JE786455:JE786456 TA786455:TA786456 ACW786455:ACW786456 AMS786455:AMS786456 AWO786455:AWO786456 BGK786455:BGK786456 BQG786455:BQG786456 CAC786455:CAC786456 CJY786455:CJY786456 CTU786455:CTU786456 DDQ786455:DDQ786456 DNM786455:DNM786456 DXI786455:DXI786456 EHE786455:EHE786456 ERA786455:ERA786456 FAW786455:FAW786456 FKS786455:FKS786456 FUO786455:FUO786456 GEK786455:GEK786456 GOG786455:GOG786456 GYC786455:GYC786456 HHY786455:HHY786456 HRU786455:HRU786456 IBQ786455:IBQ786456 ILM786455:ILM786456 IVI786455:IVI786456 JFE786455:JFE786456 JPA786455:JPA786456 JYW786455:JYW786456 KIS786455:KIS786456 KSO786455:KSO786456 LCK786455:LCK786456 LMG786455:LMG786456 LWC786455:LWC786456 MFY786455:MFY786456 MPU786455:MPU786456 MZQ786455:MZQ786456 NJM786455:NJM786456 NTI786455:NTI786456 ODE786455:ODE786456 ONA786455:ONA786456 OWW786455:OWW786456 PGS786455:PGS786456 PQO786455:PQO786456 QAK786455:QAK786456 QKG786455:QKG786456 QUC786455:QUC786456 RDY786455:RDY786456 RNU786455:RNU786456 RXQ786455:RXQ786456 SHM786455:SHM786456 SRI786455:SRI786456 TBE786455:TBE786456 TLA786455:TLA786456 TUW786455:TUW786456 UES786455:UES786456 UOO786455:UOO786456 UYK786455:UYK786456 VIG786455:VIG786456 VSC786455:VSC786456 WBY786455:WBY786456 WLU786455:WLU786456 WVQ786455:WVQ786456 I851991:I851992 JE851991:JE851992 TA851991:TA851992 ACW851991:ACW851992 AMS851991:AMS851992 AWO851991:AWO851992 BGK851991:BGK851992 BQG851991:BQG851992 CAC851991:CAC851992 CJY851991:CJY851992 CTU851991:CTU851992 DDQ851991:DDQ851992 DNM851991:DNM851992 DXI851991:DXI851992 EHE851991:EHE851992 ERA851991:ERA851992 FAW851991:FAW851992 FKS851991:FKS851992 FUO851991:FUO851992 GEK851991:GEK851992 GOG851991:GOG851992 GYC851991:GYC851992 HHY851991:HHY851992 HRU851991:HRU851992 IBQ851991:IBQ851992 ILM851991:ILM851992 IVI851991:IVI851992 JFE851991:JFE851992 JPA851991:JPA851992 JYW851991:JYW851992 KIS851991:KIS851992 KSO851991:KSO851992 LCK851991:LCK851992 LMG851991:LMG851992 LWC851991:LWC851992 MFY851991:MFY851992 MPU851991:MPU851992 MZQ851991:MZQ851992 NJM851991:NJM851992 NTI851991:NTI851992 ODE851991:ODE851992 ONA851991:ONA851992 OWW851991:OWW851992 PGS851991:PGS851992 PQO851991:PQO851992 QAK851991:QAK851992 QKG851991:QKG851992 QUC851991:QUC851992 RDY851991:RDY851992 RNU851991:RNU851992 RXQ851991:RXQ851992 SHM851991:SHM851992 SRI851991:SRI851992 TBE851991:TBE851992 TLA851991:TLA851992 TUW851991:TUW851992 UES851991:UES851992 UOO851991:UOO851992 UYK851991:UYK851992 VIG851991:VIG851992 VSC851991:VSC851992 WBY851991:WBY851992 WLU851991:WLU851992 WVQ851991:WVQ851992 I917527:I917528 JE917527:JE917528 TA917527:TA917528 ACW917527:ACW917528 AMS917527:AMS917528 AWO917527:AWO917528 BGK917527:BGK917528 BQG917527:BQG917528 CAC917527:CAC917528 CJY917527:CJY917528 CTU917527:CTU917528 DDQ917527:DDQ917528 DNM917527:DNM917528 DXI917527:DXI917528 EHE917527:EHE917528 ERA917527:ERA917528 FAW917527:FAW917528 FKS917527:FKS917528 FUO917527:FUO917528 GEK917527:GEK917528 GOG917527:GOG917528 GYC917527:GYC917528 HHY917527:HHY917528 HRU917527:HRU917528 IBQ917527:IBQ917528 ILM917527:ILM917528 IVI917527:IVI917528 JFE917527:JFE917528 JPA917527:JPA917528 JYW917527:JYW917528 KIS917527:KIS917528 KSO917527:KSO917528 LCK917527:LCK917528 LMG917527:LMG917528 LWC917527:LWC917528 MFY917527:MFY917528 MPU917527:MPU917528 MZQ917527:MZQ917528 NJM917527:NJM917528 NTI917527:NTI917528 ODE917527:ODE917528 ONA917527:ONA917528 OWW917527:OWW917528 PGS917527:PGS917528 PQO917527:PQO917528 QAK917527:QAK917528 QKG917527:QKG917528 QUC917527:QUC917528 RDY917527:RDY917528 RNU917527:RNU917528 RXQ917527:RXQ917528 SHM917527:SHM917528 SRI917527:SRI917528 TBE917527:TBE917528 TLA917527:TLA917528 TUW917527:TUW917528 UES917527:UES917528 UOO917527:UOO917528 UYK917527:UYK917528 VIG917527:VIG917528 VSC917527:VSC917528 WBY917527:WBY917528 WLU917527:WLU917528 WVQ917527:WVQ917528 I983063:I983064 JE983063:JE983064 TA983063:TA983064 ACW983063:ACW983064 AMS983063:AMS983064 AWO983063:AWO983064 BGK983063:BGK983064 BQG983063:BQG983064 CAC983063:CAC983064 CJY983063:CJY983064 CTU983063:CTU983064 DDQ983063:DDQ983064 DNM983063:DNM983064 DXI983063:DXI983064 EHE983063:EHE983064 ERA983063:ERA983064 FAW983063:FAW983064 FKS983063:FKS983064 FUO983063:FUO983064 GEK983063:GEK983064 GOG983063:GOG983064 GYC983063:GYC983064 HHY983063:HHY983064 HRU983063:HRU983064 IBQ983063:IBQ983064 ILM983063:ILM983064 IVI983063:IVI983064 JFE983063:JFE983064 JPA983063:JPA983064 JYW983063:JYW983064 KIS983063:KIS983064 KSO983063:KSO983064 LCK983063:LCK983064 LMG983063:LMG983064 LWC983063:LWC983064 MFY983063:MFY983064 MPU983063:MPU983064 MZQ983063:MZQ983064 NJM983063:NJM983064 NTI983063:NTI983064 ODE983063:ODE983064 ONA983063:ONA983064 OWW983063:OWW983064 PGS983063:PGS983064 PQO983063:PQO983064 QAK983063:QAK983064 QKG983063:QKG983064 QUC983063:QUC983064 RDY983063:RDY983064 RNU983063:RNU983064 RXQ983063:RXQ983064 SHM983063:SHM983064 SRI983063:SRI983064 TBE983063:TBE983064 TLA983063:TLA983064 TUW983063:TUW983064 UES983063:UES983064 UOO983063:UOO983064 UYK983063:UYK983064 VIG983063:VIG983064 VSC983063:VSC983064 WBY983063:WBY983064 WLU983063:WLU983064 WVQ983063:WVQ983064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B11 B17">
      <formula1>"いる,いない"</formula1>
    </dataValidation>
    <dataValidation type="list" allowBlank="1" showErrorMessage="1" sqref="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formula1>"いる,いない"</formula1>
    </dataValidation>
  </dataValidations>
  <pageMargins left="0.78740157480314965" right="0.74803149606299213" top="0.86614173228346458" bottom="0.94488188976377963" header="0.51181102362204722" footer="0.47244094488188981"/>
  <pageSetup paperSize="9" scale="79" firstPageNumber="0" orientation="landscape" useFirstPageNumber="1" r:id="rId2"/>
  <headerFooter alignWithMargins="0">
    <oddFooter>&amp;C&amp;A</oddFooter>
  </headerFooter>
  <extLst>
    <ext xmlns:x14="http://schemas.microsoft.com/office/spreadsheetml/2009/9/main" uri="{CCE6A557-97BC-4b89-ADB6-D9C93CAAB3DF}">
      <x14:dataValidations xmlns:xm="http://schemas.microsoft.com/office/excel/2006/main" count="1">
        <x14:dataValidation type="list" operator="equal" allowBlank="1" showErrorMessage="1" errorTitle="入力規則違反" error="リストから選択してください">
          <x14:formula1>
            <xm:f>"○"</xm:f>
          </x14:formula1>
          <xm:sqref>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F4:F5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B65541:B65542 IX65541:IX65542 ST65541:ST65542 ACP65541:ACP65542 AML65541:AML65542 AWH65541:AWH65542 BGD65541:BGD65542 BPZ65541:BPZ65542 BZV65541:BZV65542 CJR65541:CJR65542 CTN65541:CTN65542 DDJ65541:DDJ65542 DNF65541:DNF65542 DXB65541:DXB65542 EGX65541:EGX65542 EQT65541:EQT65542 FAP65541:FAP65542 FKL65541:FKL65542 FUH65541:FUH65542 GED65541:GED65542 GNZ65541:GNZ65542 GXV65541:GXV65542 HHR65541:HHR65542 HRN65541:HRN65542 IBJ65541:IBJ65542 ILF65541:ILF65542 IVB65541:IVB65542 JEX65541:JEX65542 JOT65541:JOT65542 JYP65541:JYP65542 KIL65541:KIL65542 KSH65541:KSH65542 LCD65541:LCD65542 LLZ65541:LLZ65542 LVV65541:LVV65542 MFR65541:MFR65542 MPN65541:MPN65542 MZJ65541:MZJ65542 NJF65541:NJF65542 NTB65541:NTB65542 OCX65541:OCX65542 OMT65541:OMT65542 OWP65541:OWP65542 PGL65541:PGL65542 PQH65541:PQH65542 QAD65541:QAD65542 QJZ65541:QJZ65542 QTV65541:QTV65542 RDR65541:RDR65542 RNN65541:RNN65542 RXJ65541:RXJ65542 SHF65541:SHF65542 SRB65541:SRB65542 TAX65541:TAX65542 TKT65541:TKT65542 TUP65541:TUP65542 UEL65541:UEL65542 UOH65541:UOH65542 UYD65541:UYD65542 VHZ65541:VHZ65542 VRV65541:VRV65542 WBR65541:WBR65542 WLN65541:WLN65542 WVJ65541:WVJ65542 B131077:B131078 IX131077:IX131078 ST131077:ST131078 ACP131077:ACP131078 AML131077:AML131078 AWH131077:AWH131078 BGD131077:BGD131078 BPZ131077:BPZ131078 BZV131077:BZV131078 CJR131077:CJR131078 CTN131077:CTN131078 DDJ131077:DDJ131078 DNF131077:DNF131078 DXB131077:DXB131078 EGX131077:EGX131078 EQT131077:EQT131078 FAP131077:FAP131078 FKL131077:FKL131078 FUH131077:FUH131078 GED131077:GED131078 GNZ131077:GNZ131078 GXV131077:GXV131078 HHR131077:HHR131078 HRN131077:HRN131078 IBJ131077:IBJ131078 ILF131077:ILF131078 IVB131077:IVB131078 JEX131077:JEX131078 JOT131077:JOT131078 JYP131077:JYP131078 KIL131077:KIL131078 KSH131077:KSH131078 LCD131077:LCD131078 LLZ131077:LLZ131078 LVV131077:LVV131078 MFR131077:MFR131078 MPN131077:MPN131078 MZJ131077:MZJ131078 NJF131077:NJF131078 NTB131077:NTB131078 OCX131077:OCX131078 OMT131077:OMT131078 OWP131077:OWP131078 PGL131077:PGL131078 PQH131077:PQH131078 QAD131077:QAD131078 QJZ131077:QJZ131078 QTV131077:QTV131078 RDR131077:RDR131078 RNN131077:RNN131078 RXJ131077:RXJ131078 SHF131077:SHF131078 SRB131077:SRB131078 TAX131077:TAX131078 TKT131077:TKT131078 TUP131077:TUP131078 UEL131077:UEL131078 UOH131077:UOH131078 UYD131077:UYD131078 VHZ131077:VHZ131078 VRV131077:VRV131078 WBR131077:WBR131078 WLN131077:WLN131078 WVJ131077:WVJ131078 B196613:B196614 IX196613:IX196614 ST196613:ST196614 ACP196613:ACP196614 AML196613:AML196614 AWH196613:AWH196614 BGD196613:BGD196614 BPZ196613:BPZ196614 BZV196613:BZV196614 CJR196613:CJR196614 CTN196613:CTN196614 DDJ196613:DDJ196614 DNF196613:DNF196614 DXB196613:DXB196614 EGX196613:EGX196614 EQT196613:EQT196614 FAP196613:FAP196614 FKL196613:FKL196614 FUH196613:FUH196614 GED196613:GED196614 GNZ196613:GNZ196614 GXV196613:GXV196614 HHR196613:HHR196614 HRN196613:HRN196614 IBJ196613:IBJ196614 ILF196613:ILF196614 IVB196613:IVB196614 JEX196613:JEX196614 JOT196613:JOT196614 JYP196613:JYP196614 KIL196613:KIL196614 KSH196613:KSH196614 LCD196613:LCD196614 LLZ196613:LLZ196614 LVV196613:LVV196614 MFR196613:MFR196614 MPN196613:MPN196614 MZJ196613:MZJ196614 NJF196613:NJF196614 NTB196613:NTB196614 OCX196613:OCX196614 OMT196613:OMT196614 OWP196613:OWP196614 PGL196613:PGL196614 PQH196613:PQH196614 QAD196613:QAD196614 QJZ196613:QJZ196614 QTV196613:QTV196614 RDR196613:RDR196614 RNN196613:RNN196614 RXJ196613:RXJ196614 SHF196613:SHF196614 SRB196613:SRB196614 TAX196613:TAX196614 TKT196613:TKT196614 TUP196613:TUP196614 UEL196613:UEL196614 UOH196613:UOH196614 UYD196613:UYD196614 VHZ196613:VHZ196614 VRV196613:VRV196614 WBR196613:WBR196614 WLN196613:WLN196614 WVJ196613:WVJ196614 B262149:B262150 IX262149:IX262150 ST262149:ST262150 ACP262149:ACP262150 AML262149:AML262150 AWH262149:AWH262150 BGD262149:BGD262150 BPZ262149:BPZ262150 BZV262149:BZV262150 CJR262149:CJR262150 CTN262149:CTN262150 DDJ262149:DDJ262150 DNF262149:DNF262150 DXB262149:DXB262150 EGX262149:EGX262150 EQT262149:EQT262150 FAP262149:FAP262150 FKL262149:FKL262150 FUH262149:FUH262150 GED262149:GED262150 GNZ262149:GNZ262150 GXV262149:GXV262150 HHR262149:HHR262150 HRN262149:HRN262150 IBJ262149:IBJ262150 ILF262149:ILF262150 IVB262149:IVB262150 JEX262149:JEX262150 JOT262149:JOT262150 JYP262149:JYP262150 KIL262149:KIL262150 KSH262149:KSH262150 LCD262149:LCD262150 LLZ262149:LLZ262150 LVV262149:LVV262150 MFR262149:MFR262150 MPN262149:MPN262150 MZJ262149:MZJ262150 NJF262149:NJF262150 NTB262149:NTB262150 OCX262149:OCX262150 OMT262149:OMT262150 OWP262149:OWP262150 PGL262149:PGL262150 PQH262149:PQH262150 QAD262149:QAD262150 QJZ262149:QJZ262150 QTV262149:QTV262150 RDR262149:RDR262150 RNN262149:RNN262150 RXJ262149:RXJ262150 SHF262149:SHF262150 SRB262149:SRB262150 TAX262149:TAX262150 TKT262149:TKT262150 TUP262149:TUP262150 UEL262149:UEL262150 UOH262149:UOH262150 UYD262149:UYD262150 VHZ262149:VHZ262150 VRV262149:VRV262150 WBR262149:WBR262150 WLN262149:WLN262150 WVJ262149:WVJ262150 B327685:B327686 IX327685:IX327686 ST327685:ST327686 ACP327685:ACP327686 AML327685:AML327686 AWH327685:AWH327686 BGD327685:BGD327686 BPZ327685:BPZ327686 BZV327685:BZV327686 CJR327685:CJR327686 CTN327685:CTN327686 DDJ327685:DDJ327686 DNF327685:DNF327686 DXB327685:DXB327686 EGX327685:EGX327686 EQT327685:EQT327686 FAP327685:FAP327686 FKL327685:FKL327686 FUH327685:FUH327686 GED327685:GED327686 GNZ327685:GNZ327686 GXV327685:GXV327686 HHR327685:HHR327686 HRN327685:HRN327686 IBJ327685:IBJ327686 ILF327685:ILF327686 IVB327685:IVB327686 JEX327685:JEX327686 JOT327685:JOT327686 JYP327685:JYP327686 KIL327685:KIL327686 KSH327685:KSH327686 LCD327685:LCD327686 LLZ327685:LLZ327686 LVV327685:LVV327686 MFR327685:MFR327686 MPN327685:MPN327686 MZJ327685:MZJ327686 NJF327685:NJF327686 NTB327685:NTB327686 OCX327685:OCX327686 OMT327685:OMT327686 OWP327685:OWP327686 PGL327685:PGL327686 PQH327685:PQH327686 QAD327685:QAD327686 QJZ327685:QJZ327686 QTV327685:QTV327686 RDR327685:RDR327686 RNN327685:RNN327686 RXJ327685:RXJ327686 SHF327685:SHF327686 SRB327685:SRB327686 TAX327685:TAX327686 TKT327685:TKT327686 TUP327685:TUP327686 UEL327685:UEL327686 UOH327685:UOH327686 UYD327685:UYD327686 VHZ327685:VHZ327686 VRV327685:VRV327686 WBR327685:WBR327686 WLN327685:WLN327686 WVJ327685:WVJ327686 B393221:B393222 IX393221:IX393222 ST393221:ST393222 ACP393221:ACP393222 AML393221:AML393222 AWH393221:AWH393222 BGD393221:BGD393222 BPZ393221:BPZ393222 BZV393221:BZV393222 CJR393221:CJR393222 CTN393221:CTN393222 DDJ393221:DDJ393222 DNF393221:DNF393222 DXB393221:DXB393222 EGX393221:EGX393222 EQT393221:EQT393222 FAP393221:FAP393222 FKL393221:FKL393222 FUH393221:FUH393222 GED393221:GED393222 GNZ393221:GNZ393222 GXV393221:GXV393222 HHR393221:HHR393222 HRN393221:HRN393222 IBJ393221:IBJ393222 ILF393221:ILF393222 IVB393221:IVB393222 JEX393221:JEX393222 JOT393221:JOT393222 JYP393221:JYP393222 KIL393221:KIL393222 KSH393221:KSH393222 LCD393221:LCD393222 LLZ393221:LLZ393222 LVV393221:LVV393222 MFR393221:MFR393222 MPN393221:MPN393222 MZJ393221:MZJ393222 NJF393221:NJF393222 NTB393221:NTB393222 OCX393221:OCX393222 OMT393221:OMT393222 OWP393221:OWP393222 PGL393221:PGL393222 PQH393221:PQH393222 QAD393221:QAD393222 QJZ393221:QJZ393222 QTV393221:QTV393222 RDR393221:RDR393222 RNN393221:RNN393222 RXJ393221:RXJ393222 SHF393221:SHF393222 SRB393221:SRB393222 TAX393221:TAX393222 TKT393221:TKT393222 TUP393221:TUP393222 UEL393221:UEL393222 UOH393221:UOH393222 UYD393221:UYD393222 VHZ393221:VHZ393222 VRV393221:VRV393222 WBR393221:WBR393222 WLN393221:WLN393222 WVJ393221:WVJ393222 B458757:B458758 IX458757:IX458758 ST458757:ST458758 ACP458757:ACP458758 AML458757:AML458758 AWH458757:AWH458758 BGD458757:BGD458758 BPZ458757:BPZ458758 BZV458757:BZV458758 CJR458757:CJR458758 CTN458757:CTN458758 DDJ458757:DDJ458758 DNF458757:DNF458758 DXB458757:DXB458758 EGX458757:EGX458758 EQT458757:EQT458758 FAP458757:FAP458758 FKL458757:FKL458758 FUH458757:FUH458758 GED458757:GED458758 GNZ458757:GNZ458758 GXV458757:GXV458758 HHR458757:HHR458758 HRN458757:HRN458758 IBJ458757:IBJ458758 ILF458757:ILF458758 IVB458757:IVB458758 JEX458757:JEX458758 JOT458757:JOT458758 JYP458757:JYP458758 KIL458757:KIL458758 KSH458757:KSH458758 LCD458757:LCD458758 LLZ458757:LLZ458758 LVV458757:LVV458758 MFR458757:MFR458758 MPN458757:MPN458758 MZJ458757:MZJ458758 NJF458757:NJF458758 NTB458757:NTB458758 OCX458757:OCX458758 OMT458757:OMT458758 OWP458757:OWP458758 PGL458757:PGL458758 PQH458757:PQH458758 QAD458757:QAD458758 QJZ458757:QJZ458758 QTV458757:QTV458758 RDR458757:RDR458758 RNN458757:RNN458758 RXJ458757:RXJ458758 SHF458757:SHF458758 SRB458757:SRB458758 TAX458757:TAX458758 TKT458757:TKT458758 TUP458757:TUP458758 UEL458757:UEL458758 UOH458757:UOH458758 UYD458757:UYD458758 VHZ458757:VHZ458758 VRV458757:VRV458758 WBR458757:WBR458758 WLN458757:WLN458758 WVJ458757:WVJ458758 B524293:B524294 IX524293:IX524294 ST524293:ST524294 ACP524293:ACP524294 AML524293:AML524294 AWH524293:AWH524294 BGD524293:BGD524294 BPZ524293:BPZ524294 BZV524293:BZV524294 CJR524293:CJR524294 CTN524293:CTN524294 DDJ524293:DDJ524294 DNF524293:DNF524294 DXB524293:DXB524294 EGX524293:EGX524294 EQT524293:EQT524294 FAP524293:FAP524294 FKL524293:FKL524294 FUH524293:FUH524294 GED524293:GED524294 GNZ524293:GNZ524294 GXV524293:GXV524294 HHR524293:HHR524294 HRN524293:HRN524294 IBJ524293:IBJ524294 ILF524293:ILF524294 IVB524293:IVB524294 JEX524293:JEX524294 JOT524293:JOT524294 JYP524293:JYP524294 KIL524293:KIL524294 KSH524293:KSH524294 LCD524293:LCD524294 LLZ524293:LLZ524294 LVV524293:LVV524294 MFR524293:MFR524294 MPN524293:MPN524294 MZJ524293:MZJ524294 NJF524293:NJF524294 NTB524293:NTB524294 OCX524293:OCX524294 OMT524293:OMT524294 OWP524293:OWP524294 PGL524293:PGL524294 PQH524293:PQH524294 QAD524293:QAD524294 QJZ524293:QJZ524294 QTV524293:QTV524294 RDR524293:RDR524294 RNN524293:RNN524294 RXJ524293:RXJ524294 SHF524293:SHF524294 SRB524293:SRB524294 TAX524293:TAX524294 TKT524293:TKT524294 TUP524293:TUP524294 UEL524293:UEL524294 UOH524293:UOH524294 UYD524293:UYD524294 VHZ524293:VHZ524294 VRV524293:VRV524294 WBR524293:WBR524294 WLN524293:WLN524294 WVJ524293:WVJ524294 B589829:B589830 IX589829:IX589830 ST589829:ST589830 ACP589829:ACP589830 AML589829:AML589830 AWH589829:AWH589830 BGD589829:BGD589830 BPZ589829:BPZ589830 BZV589829:BZV589830 CJR589829:CJR589830 CTN589829:CTN589830 DDJ589829:DDJ589830 DNF589829:DNF589830 DXB589829:DXB589830 EGX589829:EGX589830 EQT589829:EQT589830 FAP589829:FAP589830 FKL589829:FKL589830 FUH589829:FUH589830 GED589829:GED589830 GNZ589829:GNZ589830 GXV589829:GXV589830 HHR589829:HHR589830 HRN589829:HRN589830 IBJ589829:IBJ589830 ILF589829:ILF589830 IVB589829:IVB589830 JEX589829:JEX589830 JOT589829:JOT589830 JYP589829:JYP589830 KIL589829:KIL589830 KSH589829:KSH589830 LCD589829:LCD589830 LLZ589829:LLZ589830 LVV589829:LVV589830 MFR589829:MFR589830 MPN589829:MPN589830 MZJ589829:MZJ589830 NJF589829:NJF589830 NTB589829:NTB589830 OCX589829:OCX589830 OMT589829:OMT589830 OWP589829:OWP589830 PGL589829:PGL589830 PQH589829:PQH589830 QAD589829:QAD589830 QJZ589829:QJZ589830 QTV589829:QTV589830 RDR589829:RDR589830 RNN589829:RNN589830 RXJ589829:RXJ589830 SHF589829:SHF589830 SRB589829:SRB589830 TAX589829:TAX589830 TKT589829:TKT589830 TUP589829:TUP589830 UEL589829:UEL589830 UOH589829:UOH589830 UYD589829:UYD589830 VHZ589829:VHZ589830 VRV589829:VRV589830 WBR589829:WBR589830 WLN589829:WLN589830 WVJ589829:WVJ589830 B655365:B655366 IX655365:IX655366 ST655365:ST655366 ACP655365:ACP655366 AML655365:AML655366 AWH655365:AWH655366 BGD655365:BGD655366 BPZ655365:BPZ655366 BZV655365:BZV655366 CJR655365:CJR655366 CTN655365:CTN655366 DDJ655365:DDJ655366 DNF655365:DNF655366 DXB655365:DXB655366 EGX655365:EGX655366 EQT655365:EQT655366 FAP655365:FAP655366 FKL655365:FKL655366 FUH655365:FUH655366 GED655365:GED655366 GNZ655365:GNZ655366 GXV655365:GXV655366 HHR655365:HHR655366 HRN655365:HRN655366 IBJ655365:IBJ655366 ILF655365:ILF655366 IVB655365:IVB655366 JEX655365:JEX655366 JOT655365:JOT655366 JYP655365:JYP655366 KIL655365:KIL655366 KSH655365:KSH655366 LCD655365:LCD655366 LLZ655365:LLZ655366 LVV655365:LVV655366 MFR655365:MFR655366 MPN655365:MPN655366 MZJ655365:MZJ655366 NJF655365:NJF655366 NTB655365:NTB655366 OCX655365:OCX655366 OMT655365:OMT655366 OWP655365:OWP655366 PGL655365:PGL655366 PQH655365:PQH655366 QAD655365:QAD655366 QJZ655365:QJZ655366 QTV655365:QTV655366 RDR655365:RDR655366 RNN655365:RNN655366 RXJ655365:RXJ655366 SHF655365:SHF655366 SRB655365:SRB655366 TAX655365:TAX655366 TKT655365:TKT655366 TUP655365:TUP655366 UEL655365:UEL655366 UOH655365:UOH655366 UYD655365:UYD655366 VHZ655365:VHZ655366 VRV655365:VRV655366 WBR655365:WBR655366 WLN655365:WLN655366 WVJ655365:WVJ655366 B720901:B720902 IX720901:IX720902 ST720901:ST720902 ACP720901:ACP720902 AML720901:AML720902 AWH720901:AWH720902 BGD720901:BGD720902 BPZ720901:BPZ720902 BZV720901:BZV720902 CJR720901:CJR720902 CTN720901:CTN720902 DDJ720901:DDJ720902 DNF720901:DNF720902 DXB720901:DXB720902 EGX720901:EGX720902 EQT720901:EQT720902 FAP720901:FAP720902 FKL720901:FKL720902 FUH720901:FUH720902 GED720901:GED720902 GNZ720901:GNZ720902 GXV720901:GXV720902 HHR720901:HHR720902 HRN720901:HRN720902 IBJ720901:IBJ720902 ILF720901:ILF720902 IVB720901:IVB720902 JEX720901:JEX720902 JOT720901:JOT720902 JYP720901:JYP720902 KIL720901:KIL720902 KSH720901:KSH720902 LCD720901:LCD720902 LLZ720901:LLZ720902 LVV720901:LVV720902 MFR720901:MFR720902 MPN720901:MPN720902 MZJ720901:MZJ720902 NJF720901:NJF720902 NTB720901:NTB720902 OCX720901:OCX720902 OMT720901:OMT720902 OWP720901:OWP720902 PGL720901:PGL720902 PQH720901:PQH720902 QAD720901:QAD720902 QJZ720901:QJZ720902 QTV720901:QTV720902 RDR720901:RDR720902 RNN720901:RNN720902 RXJ720901:RXJ720902 SHF720901:SHF720902 SRB720901:SRB720902 TAX720901:TAX720902 TKT720901:TKT720902 TUP720901:TUP720902 UEL720901:UEL720902 UOH720901:UOH720902 UYD720901:UYD720902 VHZ720901:VHZ720902 VRV720901:VRV720902 WBR720901:WBR720902 WLN720901:WLN720902 WVJ720901:WVJ720902 B786437:B786438 IX786437:IX786438 ST786437:ST786438 ACP786437:ACP786438 AML786437:AML786438 AWH786437:AWH786438 BGD786437:BGD786438 BPZ786437:BPZ786438 BZV786437:BZV786438 CJR786437:CJR786438 CTN786437:CTN786438 DDJ786437:DDJ786438 DNF786437:DNF786438 DXB786437:DXB786438 EGX786437:EGX786438 EQT786437:EQT786438 FAP786437:FAP786438 FKL786437:FKL786438 FUH786437:FUH786438 GED786437:GED786438 GNZ786437:GNZ786438 GXV786437:GXV786438 HHR786437:HHR786438 HRN786437:HRN786438 IBJ786437:IBJ786438 ILF786437:ILF786438 IVB786437:IVB786438 JEX786437:JEX786438 JOT786437:JOT786438 JYP786437:JYP786438 KIL786437:KIL786438 KSH786437:KSH786438 LCD786437:LCD786438 LLZ786437:LLZ786438 LVV786437:LVV786438 MFR786437:MFR786438 MPN786437:MPN786438 MZJ786437:MZJ786438 NJF786437:NJF786438 NTB786437:NTB786438 OCX786437:OCX786438 OMT786437:OMT786438 OWP786437:OWP786438 PGL786437:PGL786438 PQH786437:PQH786438 QAD786437:QAD786438 QJZ786437:QJZ786438 QTV786437:QTV786438 RDR786437:RDR786438 RNN786437:RNN786438 RXJ786437:RXJ786438 SHF786437:SHF786438 SRB786437:SRB786438 TAX786437:TAX786438 TKT786437:TKT786438 TUP786437:TUP786438 UEL786437:UEL786438 UOH786437:UOH786438 UYD786437:UYD786438 VHZ786437:VHZ786438 VRV786437:VRV786438 WBR786437:WBR786438 WLN786437:WLN786438 WVJ786437:WVJ786438 B851973:B851974 IX851973:IX851974 ST851973:ST851974 ACP851973:ACP851974 AML851973:AML851974 AWH851973:AWH851974 BGD851973:BGD851974 BPZ851973:BPZ851974 BZV851973:BZV851974 CJR851973:CJR851974 CTN851973:CTN851974 DDJ851973:DDJ851974 DNF851973:DNF851974 DXB851973:DXB851974 EGX851973:EGX851974 EQT851973:EQT851974 FAP851973:FAP851974 FKL851973:FKL851974 FUH851973:FUH851974 GED851973:GED851974 GNZ851973:GNZ851974 GXV851973:GXV851974 HHR851973:HHR851974 HRN851973:HRN851974 IBJ851973:IBJ851974 ILF851973:ILF851974 IVB851973:IVB851974 JEX851973:JEX851974 JOT851973:JOT851974 JYP851973:JYP851974 KIL851973:KIL851974 KSH851973:KSH851974 LCD851973:LCD851974 LLZ851973:LLZ851974 LVV851973:LVV851974 MFR851973:MFR851974 MPN851973:MPN851974 MZJ851973:MZJ851974 NJF851973:NJF851974 NTB851973:NTB851974 OCX851973:OCX851974 OMT851973:OMT851974 OWP851973:OWP851974 PGL851973:PGL851974 PQH851973:PQH851974 QAD851973:QAD851974 QJZ851973:QJZ851974 QTV851973:QTV851974 RDR851973:RDR851974 RNN851973:RNN851974 RXJ851973:RXJ851974 SHF851973:SHF851974 SRB851973:SRB851974 TAX851973:TAX851974 TKT851973:TKT851974 TUP851973:TUP851974 UEL851973:UEL851974 UOH851973:UOH851974 UYD851973:UYD851974 VHZ851973:VHZ851974 VRV851973:VRV851974 WBR851973:WBR851974 WLN851973:WLN851974 WVJ851973:WVJ851974 B917509:B917510 IX917509:IX917510 ST917509:ST917510 ACP917509:ACP917510 AML917509:AML917510 AWH917509:AWH917510 BGD917509:BGD917510 BPZ917509:BPZ917510 BZV917509:BZV917510 CJR917509:CJR917510 CTN917509:CTN917510 DDJ917509:DDJ917510 DNF917509:DNF917510 DXB917509:DXB917510 EGX917509:EGX917510 EQT917509:EQT917510 FAP917509:FAP917510 FKL917509:FKL917510 FUH917509:FUH917510 GED917509:GED917510 GNZ917509:GNZ917510 GXV917509:GXV917510 HHR917509:HHR917510 HRN917509:HRN917510 IBJ917509:IBJ917510 ILF917509:ILF917510 IVB917509:IVB917510 JEX917509:JEX917510 JOT917509:JOT917510 JYP917509:JYP917510 KIL917509:KIL917510 KSH917509:KSH917510 LCD917509:LCD917510 LLZ917509:LLZ917510 LVV917509:LVV917510 MFR917509:MFR917510 MPN917509:MPN917510 MZJ917509:MZJ917510 NJF917509:NJF917510 NTB917509:NTB917510 OCX917509:OCX917510 OMT917509:OMT917510 OWP917509:OWP917510 PGL917509:PGL917510 PQH917509:PQH917510 QAD917509:QAD917510 QJZ917509:QJZ917510 QTV917509:QTV917510 RDR917509:RDR917510 RNN917509:RNN917510 RXJ917509:RXJ917510 SHF917509:SHF917510 SRB917509:SRB917510 TAX917509:TAX917510 TKT917509:TKT917510 TUP917509:TUP917510 UEL917509:UEL917510 UOH917509:UOH917510 UYD917509:UYD917510 VHZ917509:VHZ917510 VRV917509:VRV917510 WBR917509:WBR917510 WLN917509:WLN917510 WVJ917509:WVJ917510 B983045:B983046 IX983045:IX983046 ST983045:ST983046 ACP983045:ACP983046 AML983045:AML983046 AWH983045:AWH983046 BGD983045:BGD983046 BPZ983045:BPZ983046 BZV983045:BZV983046 CJR983045:CJR983046 CTN983045:CTN983046 DDJ983045:DDJ983046 DNF983045:DNF983046 DXB983045:DXB983046 EGX983045:EGX983046 EQT983045:EQT983046 FAP983045:FAP983046 FKL983045:FKL983046 FUH983045:FUH983046 GED983045:GED983046 GNZ983045:GNZ983046 GXV983045:GXV983046 HHR983045:HHR983046 HRN983045:HRN983046 IBJ983045:IBJ983046 ILF983045:ILF983046 IVB983045:IVB983046 JEX983045:JEX983046 JOT983045:JOT983046 JYP983045:JYP983046 KIL983045:KIL983046 KSH983045:KSH983046 LCD983045:LCD983046 LLZ983045:LLZ983046 LVV983045:LVV983046 MFR983045:MFR983046 MPN983045:MPN983046 MZJ983045:MZJ983046 NJF983045:NJF983046 NTB983045:NTB983046 OCX983045:OCX983046 OMT983045:OMT983046 OWP983045:OWP983046 PGL983045:PGL983046 PQH983045:PQH983046 QAD983045:QAD983046 QJZ983045:QJZ983046 QTV983045:QTV983046 RDR983045:RDR983046 RNN983045:RNN983046 RXJ983045:RXJ983046 SHF983045:SHF983046 SRB983045:SRB983046 TAX983045:TAX983046 TKT983045:TKT983046 TUP983045:TUP983046 UEL983045:UEL983046 UOH983045:UOH983046 UYD983045:UYD983046 VHZ983045:VHZ983046 VRV983045:VRV983046 WBR983045:WBR983046 WLN983045:WLN983046 WVJ983045:WVJ983046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G65541:G65542 JC65541:JC65542 SY65541:SY65542 ACU65541:ACU65542 AMQ65541:AMQ65542 AWM65541:AWM65542 BGI65541:BGI65542 BQE65541:BQE65542 CAA65541:CAA65542 CJW65541:CJW65542 CTS65541:CTS65542 DDO65541:DDO65542 DNK65541:DNK65542 DXG65541:DXG65542 EHC65541:EHC65542 EQY65541:EQY65542 FAU65541:FAU65542 FKQ65541:FKQ65542 FUM65541:FUM65542 GEI65541:GEI65542 GOE65541:GOE65542 GYA65541:GYA65542 HHW65541:HHW65542 HRS65541:HRS65542 IBO65541:IBO65542 ILK65541:ILK65542 IVG65541:IVG65542 JFC65541:JFC65542 JOY65541:JOY65542 JYU65541:JYU65542 KIQ65541:KIQ65542 KSM65541:KSM65542 LCI65541:LCI65542 LME65541:LME65542 LWA65541:LWA65542 MFW65541:MFW65542 MPS65541:MPS65542 MZO65541:MZO65542 NJK65541:NJK65542 NTG65541:NTG65542 ODC65541:ODC65542 OMY65541:OMY65542 OWU65541:OWU65542 PGQ65541:PGQ65542 PQM65541:PQM65542 QAI65541:QAI65542 QKE65541:QKE65542 QUA65541:QUA65542 RDW65541:RDW65542 RNS65541:RNS65542 RXO65541:RXO65542 SHK65541:SHK65542 SRG65541:SRG65542 TBC65541:TBC65542 TKY65541:TKY65542 TUU65541:TUU65542 UEQ65541:UEQ65542 UOM65541:UOM65542 UYI65541:UYI65542 VIE65541:VIE65542 VSA65541:VSA65542 WBW65541:WBW65542 WLS65541:WLS65542 WVO65541:WVO65542 G131077:G131078 JC131077:JC131078 SY131077:SY131078 ACU131077:ACU131078 AMQ131077:AMQ131078 AWM131077:AWM131078 BGI131077:BGI131078 BQE131077:BQE131078 CAA131077:CAA131078 CJW131077:CJW131078 CTS131077:CTS131078 DDO131077:DDO131078 DNK131077:DNK131078 DXG131077:DXG131078 EHC131077:EHC131078 EQY131077:EQY131078 FAU131077:FAU131078 FKQ131077:FKQ131078 FUM131077:FUM131078 GEI131077:GEI131078 GOE131077:GOE131078 GYA131077:GYA131078 HHW131077:HHW131078 HRS131077:HRS131078 IBO131077:IBO131078 ILK131077:ILK131078 IVG131077:IVG131078 JFC131077:JFC131078 JOY131077:JOY131078 JYU131077:JYU131078 KIQ131077:KIQ131078 KSM131077:KSM131078 LCI131077:LCI131078 LME131077:LME131078 LWA131077:LWA131078 MFW131077:MFW131078 MPS131077:MPS131078 MZO131077:MZO131078 NJK131077:NJK131078 NTG131077:NTG131078 ODC131077:ODC131078 OMY131077:OMY131078 OWU131077:OWU131078 PGQ131077:PGQ131078 PQM131077:PQM131078 QAI131077:QAI131078 QKE131077:QKE131078 QUA131077:QUA131078 RDW131077:RDW131078 RNS131077:RNS131078 RXO131077:RXO131078 SHK131077:SHK131078 SRG131077:SRG131078 TBC131077:TBC131078 TKY131077:TKY131078 TUU131077:TUU131078 UEQ131077:UEQ131078 UOM131077:UOM131078 UYI131077:UYI131078 VIE131077:VIE131078 VSA131077:VSA131078 WBW131077:WBW131078 WLS131077:WLS131078 WVO131077:WVO131078 G196613:G196614 JC196613:JC196614 SY196613:SY196614 ACU196613:ACU196614 AMQ196613:AMQ196614 AWM196613:AWM196614 BGI196613:BGI196614 BQE196613:BQE196614 CAA196613:CAA196614 CJW196613:CJW196614 CTS196613:CTS196614 DDO196613:DDO196614 DNK196613:DNK196614 DXG196613:DXG196614 EHC196613:EHC196614 EQY196613:EQY196614 FAU196613:FAU196614 FKQ196613:FKQ196614 FUM196613:FUM196614 GEI196613:GEI196614 GOE196613:GOE196614 GYA196613:GYA196614 HHW196613:HHW196614 HRS196613:HRS196614 IBO196613:IBO196614 ILK196613:ILK196614 IVG196613:IVG196614 JFC196613:JFC196614 JOY196613:JOY196614 JYU196613:JYU196614 KIQ196613:KIQ196614 KSM196613:KSM196614 LCI196613:LCI196614 LME196613:LME196614 LWA196613:LWA196614 MFW196613:MFW196614 MPS196613:MPS196614 MZO196613:MZO196614 NJK196613:NJK196614 NTG196613:NTG196614 ODC196613:ODC196614 OMY196613:OMY196614 OWU196613:OWU196614 PGQ196613:PGQ196614 PQM196613:PQM196614 QAI196613:QAI196614 QKE196613:QKE196614 QUA196613:QUA196614 RDW196613:RDW196614 RNS196613:RNS196614 RXO196613:RXO196614 SHK196613:SHK196614 SRG196613:SRG196614 TBC196613:TBC196614 TKY196613:TKY196614 TUU196613:TUU196614 UEQ196613:UEQ196614 UOM196613:UOM196614 UYI196613:UYI196614 VIE196613:VIE196614 VSA196613:VSA196614 WBW196613:WBW196614 WLS196613:WLS196614 WVO196613:WVO196614 G262149:G262150 JC262149:JC262150 SY262149:SY262150 ACU262149:ACU262150 AMQ262149:AMQ262150 AWM262149:AWM262150 BGI262149:BGI262150 BQE262149:BQE262150 CAA262149:CAA262150 CJW262149:CJW262150 CTS262149:CTS262150 DDO262149:DDO262150 DNK262149:DNK262150 DXG262149:DXG262150 EHC262149:EHC262150 EQY262149:EQY262150 FAU262149:FAU262150 FKQ262149:FKQ262150 FUM262149:FUM262150 GEI262149:GEI262150 GOE262149:GOE262150 GYA262149:GYA262150 HHW262149:HHW262150 HRS262149:HRS262150 IBO262149:IBO262150 ILK262149:ILK262150 IVG262149:IVG262150 JFC262149:JFC262150 JOY262149:JOY262150 JYU262149:JYU262150 KIQ262149:KIQ262150 KSM262149:KSM262150 LCI262149:LCI262150 LME262149:LME262150 LWA262149:LWA262150 MFW262149:MFW262150 MPS262149:MPS262150 MZO262149:MZO262150 NJK262149:NJK262150 NTG262149:NTG262150 ODC262149:ODC262150 OMY262149:OMY262150 OWU262149:OWU262150 PGQ262149:PGQ262150 PQM262149:PQM262150 QAI262149:QAI262150 QKE262149:QKE262150 QUA262149:QUA262150 RDW262149:RDW262150 RNS262149:RNS262150 RXO262149:RXO262150 SHK262149:SHK262150 SRG262149:SRG262150 TBC262149:TBC262150 TKY262149:TKY262150 TUU262149:TUU262150 UEQ262149:UEQ262150 UOM262149:UOM262150 UYI262149:UYI262150 VIE262149:VIE262150 VSA262149:VSA262150 WBW262149:WBW262150 WLS262149:WLS262150 WVO262149:WVO262150 G327685:G327686 JC327685:JC327686 SY327685:SY327686 ACU327685:ACU327686 AMQ327685:AMQ327686 AWM327685:AWM327686 BGI327685:BGI327686 BQE327685:BQE327686 CAA327685:CAA327686 CJW327685:CJW327686 CTS327685:CTS327686 DDO327685:DDO327686 DNK327685:DNK327686 DXG327685:DXG327686 EHC327685:EHC327686 EQY327685:EQY327686 FAU327685:FAU327686 FKQ327685:FKQ327686 FUM327685:FUM327686 GEI327685:GEI327686 GOE327685:GOE327686 GYA327685:GYA327686 HHW327685:HHW327686 HRS327685:HRS327686 IBO327685:IBO327686 ILK327685:ILK327686 IVG327685:IVG327686 JFC327685:JFC327686 JOY327685:JOY327686 JYU327685:JYU327686 KIQ327685:KIQ327686 KSM327685:KSM327686 LCI327685:LCI327686 LME327685:LME327686 LWA327685:LWA327686 MFW327685:MFW327686 MPS327685:MPS327686 MZO327685:MZO327686 NJK327685:NJK327686 NTG327685:NTG327686 ODC327685:ODC327686 OMY327685:OMY327686 OWU327685:OWU327686 PGQ327685:PGQ327686 PQM327685:PQM327686 QAI327685:QAI327686 QKE327685:QKE327686 QUA327685:QUA327686 RDW327685:RDW327686 RNS327685:RNS327686 RXO327685:RXO327686 SHK327685:SHK327686 SRG327685:SRG327686 TBC327685:TBC327686 TKY327685:TKY327686 TUU327685:TUU327686 UEQ327685:UEQ327686 UOM327685:UOM327686 UYI327685:UYI327686 VIE327685:VIE327686 VSA327685:VSA327686 WBW327685:WBW327686 WLS327685:WLS327686 WVO327685:WVO327686 G393221:G393222 JC393221:JC393222 SY393221:SY393222 ACU393221:ACU393222 AMQ393221:AMQ393222 AWM393221:AWM393222 BGI393221:BGI393222 BQE393221:BQE393222 CAA393221:CAA393222 CJW393221:CJW393222 CTS393221:CTS393222 DDO393221:DDO393222 DNK393221:DNK393222 DXG393221:DXG393222 EHC393221:EHC393222 EQY393221:EQY393222 FAU393221:FAU393222 FKQ393221:FKQ393222 FUM393221:FUM393222 GEI393221:GEI393222 GOE393221:GOE393222 GYA393221:GYA393222 HHW393221:HHW393222 HRS393221:HRS393222 IBO393221:IBO393222 ILK393221:ILK393222 IVG393221:IVG393222 JFC393221:JFC393222 JOY393221:JOY393222 JYU393221:JYU393222 KIQ393221:KIQ393222 KSM393221:KSM393222 LCI393221:LCI393222 LME393221:LME393222 LWA393221:LWA393222 MFW393221:MFW393222 MPS393221:MPS393222 MZO393221:MZO393222 NJK393221:NJK393222 NTG393221:NTG393222 ODC393221:ODC393222 OMY393221:OMY393222 OWU393221:OWU393222 PGQ393221:PGQ393222 PQM393221:PQM393222 QAI393221:QAI393222 QKE393221:QKE393222 QUA393221:QUA393222 RDW393221:RDW393222 RNS393221:RNS393222 RXO393221:RXO393222 SHK393221:SHK393222 SRG393221:SRG393222 TBC393221:TBC393222 TKY393221:TKY393222 TUU393221:TUU393222 UEQ393221:UEQ393222 UOM393221:UOM393222 UYI393221:UYI393222 VIE393221:VIE393222 VSA393221:VSA393222 WBW393221:WBW393222 WLS393221:WLS393222 WVO393221:WVO393222 G458757:G458758 JC458757:JC458758 SY458757:SY458758 ACU458757:ACU458758 AMQ458757:AMQ458758 AWM458757:AWM458758 BGI458757:BGI458758 BQE458757:BQE458758 CAA458757:CAA458758 CJW458757:CJW458758 CTS458757:CTS458758 DDO458757:DDO458758 DNK458757:DNK458758 DXG458757:DXG458758 EHC458757:EHC458758 EQY458757:EQY458758 FAU458757:FAU458758 FKQ458757:FKQ458758 FUM458757:FUM458758 GEI458757:GEI458758 GOE458757:GOE458758 GYA458757:GYA458758 HHW458757:HHW458758 HRS458757:HRS458758 IBO458757:IBO458758 ILK458757:ILK458758 IVG458757:IVG458758 JFC458757:JFC458758 JOY458757:JOY458758 JYU458757:JYU458758 KIQ458757:KIQ458758 KSM458757:KSM458758 LCI458757:LCI458758 LME458757:LME458758 LWA458757:LWA458758 MFW458757:MFW458758 MPS458757:MPS458758 MZO458757:MZO458758 NJK458757:NJK458758 NTG458757:NTG458758 ODC458757:ODC458758 OMY458757:OMY458758 OWU458757:OWU458758 PGQ458757:PGQ458758 PQM458757:PQM458758 QAI458757:QAI458758 QKE458757:QKE458758 QUA458757:QUA458758 RDW458757:RDW458758 RNS458757:RNS458758 RXO458757:RXO458758 SHK458757:SHK458758 SRG458757:SRG458758 TBC458757:TBC458758 TKY458757:TKY458758 TUU458757:TUU458758 UEQ458757:UEQ458758 UOM458757:UOM458758 UYI458757:UYI458758 VIE458757:VIE458758 VSA458757:VSA458758 WBW458757:WBW458758 WLS458757:WLS458758 WVO458757:WVO458758 G524293:G524294 JC524293:JC524294 SY524293:SY524294 ACU524293:ACU524294 AMQ524293:AMQ524294 AWM524293:AWM524294 BGI524293:BGI524294 BQE524293:BQE524294 CAA524293:CAA524294 CJW524293:CJW524294 CTS524293:CTS524294 DDO524293:DDO524294 DNK524293:DNK524294 DXG524293:DXG524294 EHC524293:EHC524294 EQY524293:EQY524294 FAU524293:FAU524294 FKQ524293:FKQ524294 FUM524293:FUM524294 GEI524293:GEI524294 GOE524293:GOE524294 GYA524293:GYA524294 HHW524293:HHW524294 HRS524293:HRS524294 IBO524293:IBO524294 ILK524293:ILK524294 IVG524293:IVG524294 JFC524293:JFC524294 JOY524293:JOY524294 JYU524293:JYU524294 KIQ524293:KIQ524294 KSM524293:KSM524294 LCI524293:LCI524294 LME524293:LME524294 LWA524293:LWA524294 MFW524293:MFW524294 MPS524293:MPS524294 MZO524293:MZO524294 NJK524293:NJK524294 NTG524293:NTG524294 ODC524293:ODC524294 OMY524293:OMY524294 OWU524293:OWU524294 PGQ524293:PGQ524294 PQM524293:PQM524294 QAI524293:QAI524294 QKE524293:QKE524294 QUA524293:QUA524294 RDW524293:RDW524294 RNS524293:RNS524294 RXO524293:RXO524294 SHK524293:SHK524294 SRG524293:SRG524294 TBC524293:TBC524294 TKY524293:TKY524294 TUU524293:TUU524294 UEQ524293:UEQ524294 UOM524293:UOM524294 UYI524293:UYI524294 VIE524293:VIE524294 VSA524293:VSA524294 WBW524293:WBW524294 WLS524293:WLS524294 WVO524293:WVO524294 G589829:G589830 JC589829:JC589830 SY589829:SY589830 ACU589829:ACU589830 AMQ589829:AMQ589830 AWM589829:AWM589830 BGI589829:BGI589830 BQE589829:BQE589830 CAA589829:CAA589830 CJW589829:CJW589830 CTS589829:CTS589830 DDO589829:DDO589830 DNK589829:DNK589830 DXG589829:DXG589830 EHC589829:EHC589830 EQY589829:EQY589830 FAU589829:FAU589830 FKQ589829:FKQ589830 FUM589829:FUM589830 GEI589829:GEI589830 GOE589829:GOE589830 GYA589829:GYA589830 HHW589829:HHW589830 HRS589829:HRS589830 IBO589829:IBO589830 ILK589829:ILK589830 IVG589829:IVG589830 JFC589829:JFC589830 JOY589829:JOY589830 JYU589829:JYU589830 KIQ589829:KIQ589830 KSM589829:KSM589830 LCI589829:LCI589830 LME589829:LME589830 LWA589829:LWA589830 MFW589829:MFW589830 MPS589829:MPS589830 MZO589829:MZO589830 NJK589829:NJK589830 NTG589829:NTG589830 ODC589829:ODC589830 OMY589829:OMY589830 OWU589829:OWU589830 PGQ589829:PGQ589830 PQM589829:PQM589830 QAI589829:QAI589830 QKE589829:QKE589830 QUA589829:QUA589830 RDW589829:RDW589830 RNS589829:RNS589830 RXO589829:RXO589830 SHK589829:SHK589830 SRG589829:SRG589830 TBC589829:TBC589830 TKY589829:TKY589830 TUU589829:TUU589830 UEQ589829:UEQ589830 UOM589829:UOM589830 UYI589829:UYI589830 VIE589829:VIE589830 VSA589829:VSA589830 WBW589829:WBW589830 WLS589829:WLS589830 WVO589829:WVO589830 G655365:G655366 JC655365:JC655366 SY655365:SY655366 ACU655365:ACU655366 AMQ655365:AMQ655366 AWM655365:AWM655366 BGI655365:BGI655366 BQE655365:BQE655366 CAA655365:CAA655366 CJW655365:CJW655366 CTS655365:CTS655366 DDO655365:DDO655366 DNK655365:DNK655366 DXG655365:DXG655366 EHC655365:EHC655366 EQY655365:EQY655366 FAU655365:FAU655366 FKQ655365:FKQ655366 FUM655365:FUM655366 GEI655365:GEI655366 GOE655365:GOE655366 GYA655365:GYA655366 HHW655365:HHW655366 HRS655365:HRS655366 IBO655365:IBO655366 ILK655365:ILK655366 IVG655365:IVG655366 JFC655365:JFC655366 JOY655365:JOY655366 JYU655365:JYU655366 KIQ655365:KIQ655366 KSM655365:KSM655366 LCI655365:LCI655366 LME655365:LME655366 LWA655365:LWA655366 MFW655365:MFW655366 MPS655365:MPS655366 MZO655365:MZO655366 NJK655365:NJK655366 NTG655365:NTG655366 ODC655365:ODC655366 OMY655365:OMY655366 OWU655365:OWU655366 PGQ655365:PGQ655366 PQM655365:PQM655366 QAI655365:QAI655366 QKE655365:QKE655366 QUA655365:QUA655366 RDW655365:RDW655366 RNS655365:RNS655366 RXO655365:RXO655366 SHK655365:SHK655366 SRG655365:SRG655366 TBC655365:TBC655366 TKY655365:TKY655366 TUU655365:TUU655366 UEQ655365:UEQ655366 UOM655365:UOM655366 UYI655365:UYI655366 VIE655365:VIE655366 VSA655365:VSA655366 WBW655365:WBW655366 WLS655365:WLS655366 WVO655365:WVO655366 G720901:G720902 JC720901:JC720902 SY720901:SY720902 ACU720901:ACU720902 AMQ720901:AMQ720902 AWM720901:AWM720902 BGI720901:BGI720902 BQE720901:BQE720902 CAA720901:CAA720902 CJW720901:CJW720902 CTS720901:CTS720902 DDO720901:DDO720902 DNK720901:DNK720902 DXG720901:DXG720902 EHC720901:EHC720902 EQY720901:EQY720902 FAU720901:FAU720902 FKQ720901:FKQ720902 FUM720901:FUM720902 GEI720901:GEI720902 GOE720901:GOE720902 GYA720901:GYA720902 HHW720901:HHW720902 HRS720901:HRS720902 IBO720901:IBO720902 ILK720901:ILK720902 IVG720901:IVG720902 JFC720901:JFC720902 JOY720901:JOY720902 JYU720901:JYU720902 KIQ720901:KIQ720902 KSM720901:KSM720902 LCI720901:LCI720902 LME720901:LME720902 LWA720901:LWA720902 MFW720901:MFW720902 MPS720901:MPS720902 MZO720901:MZO720902 NJK720901:NJK720902 NTG720901:NTG720902 ODC720901:ODC720902 OMY720901:OMY720902 OWU720901:OWU720902 PGQ720901:PGQ720902 PQM720901:PQM720902 QAI720901:QAI720902 QKE720901:QKE720902 QUA720901:QUA720902 RDW720901:RDW720902 RNS720901:RNS720902 RXO720901:RXO720902 SHK720901:SHK720902 SRG720901:SRG720902 TBC720901:TBC720902 TKY720901:TKY720902 TUU720901:TUU720902 UEQ720901:UEQ720902 UOM720901:UOM720902 UYI720901:UYI720902 VIE720901:VIE720902 VSA720901:VSA720902 WBW720901:WBW720902 WLS720901:WLS720902 WVO720901:WVO720902 G786437:G786438 JC786437:JC786438 SY786437:SY786438 ACU786437:ACU786438 AMQ786437:AMQ786438 AWM786437:AWM786438 BGI786437:BGI786438 BQE786437:BQE786438 CAA786437:CAA786438 CJW786437:CJW786438 CTS786437:CTS786438 DDO786437:DDO786438 DNK786437:DNK786438 DXG786437:DXG786438 EHC786437:EHC786438 EQY786437:EQY786438 FAU786437:FAU786438 FKQ786437:FKQ786438 FUM786437:FUM786438 GEI786437:GEI786438 GOE786437:GOE786438 GYA786437:GYA786438 HHW786437:HHW786438 HRS786437:HRS786438 IBO786437:IBO786438 ILK786437:ILK786438 IVG786437:IVG786438 JFC786437:JFC786438 JOY786437:JOY786438 JYU786437:JYU786438 KIQ786437:KIQ786438 KSM786437:KSM786438 LCI786437:LCI786438 LME786437:LME786438 LWA786437:LWA786438 MFW786437:MFW786438 MPS786437:MPS786438 MZO786437:MZO786438 NJK786437:NJK786438 NTG786437:NTG786438 ODC786437:ODC786438 OMY786437:OMY786438 OWU786437:OWU786438 PGQ786437:PGQ786438 PQM786437:PQM786438 QAI786437:QAI786438 QKE786437:QKE786438 QUA786437:QUA786438 RDW786437:RDW786438 RNS786437:RNS786438 RXO786437:RXO786438 SHK786437:SHK786438 SRG786437:SRG786438 TBC786437:TBC786438 TKY786437:TKY786438 TUU786437:TUU786438 UEQ786437:UEQ786438 UOM786437:UOM786438 UYI786437:UYI786438 VIE786437:VIE786438 VSA786437:VSA786438 WBW786437:WBW786438 WLS786437:WLS786438 WVO786437:WVO786438 G851973:G851974 JC851973:JC851974 SY851973:SY851974 ACU851973:ACU851974 AMQ851973:AMQ851974 AWM851973:AWM851974 BGI851973:BGI851974 BQE851973:BQE851974 CAA851973:CAA851974 CJW851973:CJW851974 CTS851973:CTS851974 DDO851973:DDO851974 DNK851973:DNK851974 DXG851973:DXG851974 EHC851973:EHC851974 EQY851973:EQY851974 FAU851973:FAU851974 FKQ851973:FKQ851974 FUM851973:FUM851974 GEI851973:GEI851974 GOE851973:GOE851974 GYA851973:GYA851974 HHW851973:HHW851974 HRS851973:HRS851974 IBO851973:IBO851974 ILK851973:ILK851974 IVG851973:IVG851974 JFC851973:JFC851974 JOY851973:JOY851974 JYU851973:JYU851974 KIQ851973:KIQ851974 KSM851973:KSM851974 LCI851973:LCI851974 LME851973:LME851974 LWA851973:LWA851974 MFW851973:MFW851974 MPS851973:MPS851974 MZO851973:MZO851974 NJK851973:NJK851974 NTG851973:NTG851974 ODC851973:ODC851974 OMY851973:OMY851974 OWU851973:OWU851974 PGQ851973:PGQ851974 PQM851973:PQM851974 QAI851973:QAI851974 QKE851973:QKE851974 QUA851973:QUA851974 RDW851973:RDW851974 RNS851973:RNS851974 RXO851973:RXO851974 SHK851973:SHK851974 SRG851973:SRG851974 TBC851973:TBC851974 TKY851973:TKY851974 TUU851973:TUU851974 UEQ851973:UEQ851974 UOM851973:UOM851974 UYI851973:UYI851974 VIE851973:VIE851974 VSA851973:VSA851974 WBW851973:WBW851974 WLS851973:WLS851974 WVO851973:WVO851974 G917509:G917510 JC917509:JC917510 SY917509:SY917510 ACU917509:ACU917510 AMQ917509:AMQ917510 AWM917509:AWM917510 BGI917509:BGI917510 BQE917509:BQE917510 CAA917509:CAA917510 CJW917509:CJW917510 CTS917509:CTS917510 DDO917509:DDO917510 DNK917509:DNK917510 DXG917509:DXG917510 EHC917509:EHC917510 EQY917509:EQY917510 FAU917509:FAU917510 FKQ917509:FKQ917510 FUM917509:FUM917510 GEI917509:GEI917510 GOE917509:GOE917510 GYA917509:GYA917510 HHW917509:HHW917510 HRS917509:HRS917510 IBO917509:IBO917510 ILK917509:ILK917510 IVG917509:IVG917510 JFC917509:JFC917510 JOY917509:JOY917510 JYU917509:JYU917510 KIQ917509:KIQ917510 KSM917509:KSM917510 LCI917509:LCI917510 LME917509:LME917510 LWA917509:LWA917510 MFW917509:MFW917510 MPS917509:MPS917510 MZO917509:MZO917510 NJK917509:NJK917510 NTG917509:NTG917510 ODC917509:ODC917510 OMY917509:OMY917510 OWU917509:OWU917510 PGQ917509:PGQ917510 PQM917509:PQM917510 QAI917509:QAI917510 QKE917509:QKE917510 QUA917509:QUA917510 RDW917509:RDW917510 RNS917509:RNS917510 RXO917509:RXO917510 SHK917509:SHK917510 SRG917509:SRG917510 TBC917509:TBC917510 TKY917509:TKY917510 TUU917509:TUU917510 UEQ917509:UEQ917510 UOM917509:UOM917510 UYI917509:UYI917510 VIE917509:VIE917510 VSA917509:VSA917510 WBW917509:WBW917510 WLS917509:WLS917510 WVO917509:WVO917510 G983045:G983046 JC983045:JC983046 SY983045:SY983046 ACU983045:ACU983046 AMQ983045:AMQ983046 AWM983045:AWM983046 BGI983045:BGI983046 BQE983045:BQE983046 CAA983045:CAA983046 CJW983045:CJW983046 CTS983045:CTS983046 DDO983045:DDO983046 DNK983045:DNK983046 DXG983045:DXG983046 EHC983045:EHC983046 EQY983045:EQY983046 FAU983045:FAU983046 FKQ983045:FKQ983046 FUM983045:FUM983046 GEI983045:GEI983046 GOE983045:GOE983046 GYA983045:GYA983046 HHW983045:HHW983046 HRS983045:HRS983046 IBO983045:IBO983046 ILK983045:ILK983046 IVG983045:IVG983046 JFC983045:JFC983046 JOY983045:JOY983046 JYU983045:JYU983046 KIQ983045:KIQ983046 KSM983045:KSM983046 LCI983045:LCI983046 LME983045:LME983046 LWA983045:LWA983046 MFW983045:MFW983046 MPS983045:MPS983046 MZO983045:MZO983046 NJK983045:NJK983046 NTG983045:NTG983046 ODC983045:ODC983046 OMY983045:OMY983046 OWU983045:OWU983046 PGQ983045:PGQ983046 PQM983045:PQM983046 QAI983045:QAI983046 QKE983045:QKE983046 QUA983045:QUA983046 RDW983045:RDW983046 RNS983045:RNS983046 RXO983045:RXO983046 SHK983045:SHK983046 SRG983045:SRG983046 TBC983045:TBC983046 TKY983045:TKY983046 TUU983045:TUU983046 UEQ983045:UEQ983046 UOM983045:UOM983046 UYI983045:UYI983046 VIE983045:VIE983046 VSA983045:VSA983046 WBW983045:WBW983046 WLS983045:WLS983046 WVO983045:WVO983046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WVP983057 IX4:IX5 ST4:ST5 ACP4:ACP5 AML4:AML5 AWH4:AWH5 BGD4:BGD5 BPZ4:BPZ5 BZV4:BZV5 CJR4:CJR5 CTN4:CTN5 DDJ4:DDJ5 DNF4:DNF5 DXB4:DXB5 EGX4:EGX5 EQT4:EQT5 FAP4:FAP5 FKL4:FKL5 FUH4:FUH5 GED4:GED5 GNZ4:GNZ5 GXV4:GXV5 HHR4:HHR5 HRN4:HRN5 IBJ4:IBJ5 ILF4:ILF5 IVB4:IVB5 JEX4:JEX5 JOT4:JOT5 JYP4:JYP5 KIL4:KIL5 KSH4:KSH5 LCD4:LCD5 LLZ4:LLZ5 LVV4:LVV5 MFR4:MFR5 MPN4:MPN5 MZJ4:MZJ5 NJF4:NJF5 NTB4:NTB5 OCX4:OCX5 OMT4:OMT5 OWP4:OWP5 PGL4:PGL5 PQH4:PQH5 QAD4:QAD5 QJZ4:QJZ5 QTV4:QTV5 RDR4:RDR5 RNN4:RNN5 RXJ4:RXJ5 SHF4:SHF5 SRB4:SRB5 TAX4:TAX5 TKT4:TKT5 TUP4:TUP5 UEL4:UEL5 UOH4:UOH5 UYD4:UYD5 VHZ4:VHZ5 VRV4:VRV5 WBR4:WBR5 WLN4:WLN5 WVJ4:WVJ5 B65537:B65539 IX65537:IX65539 ST65537:ST65539 ACP65537:ACP65539 AML65537:AML65539 AWH65537:AWH65539 BGD65537:BGD65539 BPZ65537:BPZ65539 BZV65537:BZV65539 CJR65537:CJR65539 CTN65537:CTN65539 DDJ65537:DDJ65539 DNF65537:DNF65539 DXB65537:DXB65539 EGX65537:EGX65539 EQT65537:EQT65539 FAP65537:FAP65539 FKL65537:FKL65539 FUH65537:FUH65539 GED65537:GED65539 GNZ65537:GNZ65539 GXV65537:GXV65539 HHR65537:HHR65539 HRN65537:HRN65539 IBJ65537:IBJ65539 ILF65537:ILF65539 IVB65537:IVB65539 JEX65537:JEX65539 JOT65537:JOT65539 JYP65537:JYP65539 KIL65537:KIL65539 KSH65537:KSH65539 LCD65537:LCD65539 LLZ65537:LLZ65539 LVV65537:LVV65539 MFR65537:MFR65539 MPN65537:MPN65539 MZJ65537:MZJ65539 NJF65537:NJF65539 NTB65537:NTB65539 OCX65537:OCX65539 OMT65537:OMT65539 OWP65537:OWP65539 PGL65537:PGL65539 PQH65537:PQH65539 QAD65537:QAD65539 QJZ65537:QJZ65539 QTV65537:QTV65539 RDR65537:RDR65539 RNN65537:RNN65539 RXJ65537:RXJ65539 SHF65537:SHF65539 SRB65537:SRB65539 TAX65537:TAX65539 TKT65537:TKT65539 TUP65537:TUP65539 UEL65537:UEL65539 UOH65537:UOH65539 UYD65537:UYD65539 VHZ65537:VHZ65539 VRV65537:VRV65539 WBR65537:WBR65539 WLN65537:WLN65539 WVJ65537:WVJ65539 B131073:B131075 IX131073:IX131075 ST131073:ST131075 ACP131073:ACP131075 AML131073:AML131075 AWH131073:AWH131075 BGD131073:BGD131075 BPZ131073:BPZ131075 BZV131073:BZV131075 CJR131073:CJR131075 CTN131073:CTN131075 DDJ131073:DDJ131075 DNF131073:DNF131075 DXB131073:DXB131075 EGX131073:EGX131075 EQT131073:EQT131075 FAP131073:FAP131075 FKL131073:FKL131075 FUH131073:FUH131075 GED131073:GED131075 GNZ131073:GNZ131075 GXV131073:GXV131075 HHR131073:HHR131075 HRN131073:HRN131075 IBJ131073:IBJ131075 ILF131073:ILF131075 IVB131073:IVB131075 JEX131073:JEX131075 JOT131073:JOT131075 JYP131073:JYP131075 KIL131073:KIL131075 KSH131073:KSH131075 LCD131073:LCD131075 LLZ131073:LLZ131075 LVV131073:LVV131075 MFR131073:MFR131075 MPN131073:MPN131075 MZJ131073:MZJ131075 NJF131073:NJF131075 NTB131073:NTB131075 OCX131073:OCX131075 OMT131073:OMT131075 OWP131073:OWP131075 PGL131073:PGL131075 PQH131073:PQH131075 QAD131073:QAD131075 QJZ131073:QJZ131075 QTV131073:QTV131075 RDR131073:RDR131075 RNN131073:RNN131075 RXJ131073:RXJ131075 SHF131073:SHF131075 SRB131073:SRB131075 TAX131073:TAX131075 TKT131073:TKT131075 TUP131073:TUP131075 UEL131073:UEL131075 UOH131073:UOH131075 UYD131073:UYD131075 VHZ131073:VHZ131075 VRV131073:VRV131075 WBR131073:WBR131075 WLN131073:WLN131075 WVJ131073:WVJ131075 B196609:B196611 IX196609:IX196611 ST196609:ST196611 ACP196609:ACP196611 AML196609:AML196611 AWH196609:AWH196611 BGD196609:BGD196611 BPZ196609:BPZ196611 BZV196609:BZV196611 CJR196609:CJR196611 CTN196609:CTN196611 DDJ196609:DDJ196611 DNF196609:DNF196611 DXB196609:DXB196611 EGX196609:EGX196611 EQT196609:EQT196611 FAP196609:FAP196611 FKL196609:FKL196611 FUH196609:FUH196611 GED196609:GED196611 GNZ196609:GNZ196611 GXV196609:GXV196611 HHR196609:HHR196611 HRN196609:HRN196611 IBJ196609:IBJ196611 ILF196609:ILF196611 IVB196609:IVB196611 JEX196609:JEX196611 JOT196609:JOT196611 JYP196609:JYP196611 KIL196609:KIL196611 KSH196609:KSH196611 LCD196609:LCD196611 LLZ196609:LLZ196611 LVV196609:LVV196611 MFR196609:MFR196611 MPN196609:MPN196611 MZJ196609:MZJ196611 NJF196609:NJF196611 NTB196609:NTB196611 OCX196609:OCX196611 OMT196609:OMT196611 OWP196609:OWP196611 PGL196609:PGL196611 PQH196609:PQH196611 QAD196609:QAD196611 QJZ196609:QJZ196611 QTV196609:QTV196611 RDR196609:RDR196611 RNN196609:RNN196611 RXJ196609:RXJ196611 SHF196609:SHF196611 SRB196609:SRB196611 TAX196609:TAX196611 TKT196609:TKT196611 TUP196609:TUP196611 UEL196609:UEL196611 UOH196609:UOH196611 UYD196609:UYD196611 VHZ196609:VHZ196611 VRV196609:VRV196611 WBR196609:WBR196611 WLN196609:WLN196611 WVJ196609:WVJ196611 B262145:B262147 IX262145:IX262147 ST262145:ST262147 ACP262145:ACP262147 AML262145:AML262147 AWH262145:AWH262147 BGD262145:BGD262147 BPZ262145:BPZ262147 BZV262145:BZV262147 CJR262145:CJR262147 CTN262145:CTN262147 DDJ262145:DDJ262147 DNF262145:DNF262147 DXB262145:DXB262147 EGX262145:EGX262147 EQT262145:EQT262147 FAP262145:FAP262147 FKL262145:FKL262147 FUH262145:FUH262147 GED262145:GED262147 GNZ262145:GNZ262147 GXV262145:GXV262147 HHR262145:HHR262147 HRN262145:HRN262147 IBJ262145:IBJ262147 ILF262145:ILF262147 IVB262145:IVB262147 JEX262145:JEX262147 JOT262145:JOT262147 JYP262145:JYP262147 KIL262145:KIL262147 KSH262145:KSH262147 LCD262145:LCD262147 LLZ262145:LLZ262147 LVV262145:LVV262147 MFR262145:MFR262147 MPN262145:MPN262147 MZJ262145:MZJ262147 NJF262145:NJF262147 NTB262145:NTB262147 OCX262145:OCX262147 OMT262145:OMT262147 OWP262145:OWP262147 PGL262145:PGL262147 PQH262145:PQH262147 QAD262145:QAD262147 QJZ262145:QJZ262147 QTV262145:QTV262147 RDR262145:RDR262147 RNN262145:RNN262147 RXJ262145:RXJ262147 SHF262145:SHF262147 SRB262145:SRB262147 TAX262145:TAX262147 TKT262145:TKT262147 TUP262145:TUP262147 UEL262145:UEL262147 UOH262145:UOH262147 UYD262145:UYD262147 VHZ262145:VHZ262147 VRV262145:VRV262147 WBR262145:WBR262147 WLN262145:WLN262147 WVJ262145:WVJ262147 B327681:B327683 IX327681:IX327683 ST327681:ST327683 ACP327681:ACP327683 AML327681:AML327683 AWH327681:AWH327683 BGD327681:BGD327683 BPZ327681:BPZ327683 BZV327681:BZV327683 CJR327681:CJR327683 CTN327681:CTN327683 DDJ327681:DDJ327683 DNF327681:DNF327683 DXB327681:DXB327683 EGX327681:EGX327683 EQT327681:EQT327683 FAP327681:FAP327683 FKL327681:FKL327683 FUH327681:FUH327683 GED327681:GED327683 GNZ327681:GNZ327683 GXV327681:GXV327683 HHR327681:HHR327683 HRN327681:HRN327683 IBJ327681:IBJ327683 ILF327681:ILF327683 IVB327681:IVB327683 JEX327681:JEX327683 JOT327681:JOT327683 JYP327681:JYP327683 KIL327681:KIL327683 KSH327681:KSH327683 LCD327681:LCD327683 LLZ327681:LLZ327683 LVV327681:LVV327683 MFR327681:MFR327683 MPN327681:MPN327683 MZJ327681:MZJ327683 NJF327681:NJF327683 NTB327681:NTB327683 OCX327681:OCX327683 OMT327681:OMT327683 OWP327681:OWP327683 PGL327681:PGL327683 PQH327681:PQH327683 QAD327681:QAD327683 QJZ327681:QJZ327683 QTV327681:QTV327683 RDR327681:RDR327683 RNN327681:RNN327683 RXJ327681:RXJ327683 SHF327681:SHF327683 SRB327681:SRB327683 TAX327681:TAX327683 TKT327681:TKT327683 TUP327681:TUP327683 UEL327681:UEL327683 UOH327681:UOH327683 UYD327681:UYD327683 VHZ327681:VHZ327683 VRV327681:VRV327683 WBR327681:WBR327683 WLN327681:WLN327683 WVJ327681:WVJ327683 B393217:B393219 IX393217:IX393219 ST393217:ST393219 ACP393217:ACP393219 AML393217:AML393219 AWH393217:AWH393219 BGD393217:BGD393219 BPZ393217:BPZ393219 BZV393217:BZV393219 CJR393217:CJR393219 CTN393217:CTN393219 DDJ393217:DDJ393219 DNF393217:DNF393219 DXB393217:DXB393219 EGX393217:EGX393219 EQT393217:EQT393219 FAP393217:FAP393219 FKL393217:FKL393219 FUH393217:FUH393219 GED393217:GED393219 GNZ393217:GNZ393219 GXV393217:GXV393219 HHR393217:HHR393219 HRN393217:HRN393219 IBJ393217:IBJ393219 ILF393217:ILF393219 IVB393217:IVB393219 JEX393217:JEX393219 JOT393217:JOT393219 JYP393217:JYP393219 KIL393217:KIL393219 KSH393217:KSH393219 LCD393217:LCD393219 LLZ393217:LLZ393219 LVV393217:LVV393219 MFR393217:MFR393219 MPN393217:MPN393219 MZJ393217:MZJ393219 NJF393217:NJF393219 NTB393217:NTB393219 OCX393217:OCX393219 OMT393217:OMT393219 OWP393217:OWP393219 PGL393217:PGL393219 PQH393217:PQH393219 QAD393217:QAD393219 QJZ393217:QJZ393219 QTV393217:QTV393219 RDR393217:RDR393219 RNN393217:RNN393219 RXJ393217:RXJ393219 SHF393217:SHF393219 SRB393217:SRB393219 TAX393217:TAX393219 TKT393217:TKT393219 TUP393217:TUP393219 UEL393217:UEL393219 UOH393217:UOH393219 UYD393217:UYD393219 VHZ393217:VHZ393219 VRV393217:VRV393219 WBR393217:WBR393219 WLN393217:WLN393219 WVJ393217:WVJ393219 B458753:B458755 IX458753:IX458755 ST458753:ST458755 ACP458753:ACP458755 AML458753:AML458755 AWH458753:AWH458755 BGD458753:BGD458755 BPZ458753:BPZ458755 BZV458753:BZV458755 CJR458753:CJR458755 CTN458753:CTN458755 DDJ458753:DDJ458755 DNF458753:DNF458755 DXB458753:DXB458755 EGX458753:EGX458755 EQT458753:EQT458755 FAP458753:FAP458755 FKL458753:FKL458755 FUH458753:FUH458755 GED458753:GED458755 GNZ458753:GNZ458755 GXV458753:GXV458755 HHR458753:HHR458755 HRN458753:HRN458755 IBJ458753:IBJ458755 ILF458753:ILF458755 IVB458753:IVB458755 JEX458753:JEX458755 JOT458753:JOT458755 JYP458753:JYP458755 KIL458753:KIL458755 KSH458753:KSH458755 LCD458753:LCD458755 LLZ458753:LLZ458755 LVV458753:LVV458755 MFR458753:MFR458755 MPN458753:MPN458755 MZJ458753:MZJ458755 NJF458753:NJF458755 NTB458753:NTB458755 OCX458753:OCX458755 OMT458753:OMT458755 OWP458753:OWP458755 PGL458753:PGL458755 PQH458753:PQH458755 QAD458753:QAD458755 QJZ458753:QJZ458755 QTV458753:QTV458755 RDR458753:RDR458755 RNN458753:RNN458755 RXJ458753:RXJ458755 SHF458753:SHF458755 SRB458753:SRB458755 TAX458753:TAX458755 TKT458753:TKT458755 TUP458753:TUP458755 UEL458753:UEL458755 UOH458753:UOH458755 UYD458753:UYD458755 VHZ458753:VHZ458755 VRV458753:VRV458755 WBR458753:WBR458755 WLN458753:WLN458755 WVJ458753:WVJ458755 B524289:B524291 IX524289:IX524291 ST524289:ST524291 ACP524289:ACP524291 AML524289:AML524291 AWH524289:AWH524291 BGD524289:BGD524291 BPZ524289:BPZ524291 BZV524289:BZV524291 CJR524289:CJR524291 CTN524289:CTN524291 DDJ524289:DDJ524291 DNF524289:DNF524291 DXB524289:DXB524291 EGX524289:EGX524291 EQT524289:EQT524291 FAP524289:FAP524291 FKL524289:FKL524291 FUH524289:FUH524291 GED524289:GED524291 GNZ524289:GNZ524291 GXV524289:GXV524291 HHR524289:HHR524291 HRN524289:HRN524291 IBJ524289:IBJ524291 ILF524289:ILF524291 IVB524289:IVB524291 JEX524289:JEX524291 JOT524289:JOT524291 JYP524289:JYP524291 KIL524289:KIL524291 KSH524289:KSH524291 LCD524289:LCD524291 LLZ524289:LLZ524291 LVV524289:LVV524291 MFR524289:MFR524291 MPN524289:MPN524291 MZJ524289:MZJ524291 NJF524289:NJF524291 NTB524289:NTB524291 OCX524289:OCX524291 OMT524289:OMT524291 OWP524289:OWP524291 PGL524289:PGL524291 PQH524289:PQH524291 QAD524289:QAD524291 QJZ524289:QJZ524291 QTV524289:QTV524291 RDR524289:RDR524291 RNN524289:RNN524291 RXJ524289:RXJ524291 SHF524289:SHF524291 SRB524289:SRB524291 TAX524289:TAX524291 TKT524289:TKT524291 TUP524289:TUP524291 UEL524289:UEL524291 UOH524289:UOH524291 UYD524289:UYD524291 VHZ524289:VHZ524291 VRV524289:VRV524291 WBR524289:WBR524291 WLN524289:WLN524291 WVJ524289:WVJ524291 B589825:B589827 IX589825:IX589827 ST589825:ST589827 ACP589825:ACP589827 AML589825:AML589827 AWH589825:AWH589827 BGD589825:BGD589827 BPZ589825:BPZ589827 BZV589825:BZV589827 CJR589825:CJR589827 CTN589825:CTN589827 DDJ589825:DDJ589827 DNF589825:DNF589827 DXB589825:DXB589827 EGX589825:EGX589827 EQT589825:EQT589827 FAP589825:FAP589827 FKL589825:FKL589827 FUH589825:FUH589827 GED589825:GED589827 GNZ589825:GNZ589827 GXV589825:GXV589827 HHR589825:HHR589827 HRN589825:HRN589827 IBJ589825:IBJ589827 ILF589825:ILF589827 IVB589825:IVB589827 JEX589825:JEX589827 JOT589825:JOT589827 JYP589825:JYP589827 KIL589825:KIL589827 KSH589825:KSH589827 LCD589825:LCD589827 LLZ589825:LLZ589827 LVV589825:LVV589827 MFR589825:MFR589827 MPN589825:MPN589827 MZJ589825:MZJ589827 NJF589825:NJF589827 NTB589825:NTB589827 OCX589825:OCX589827 OMT589825:OMT589827 OWP589825:OWP589827 PGL589825:PGL589827 PQH589825:PQH589827 QAD589825:QAD589827 QJZ589825:QJZ589827 QTV589825:QTV589827 RDR589825:RDR589827 RNN589825:RNN589827 RXJ589825:RXJ589827 SHF589825:SHF589827 SRB589825:SRB589827 TAX589825:TAX589827 TKT589825:TKT589827 TUP589825:TUP589827 UEL589825:UEL589827 UOH589825:UOH589827 UYD589825:UYD589827 VHZ589825:VHZ589827 VRV589825:VRV589827 WBR589825:WBR589827 WLN589825:WLN589827 WVJ589825:WVJ589827 B655361:B655363 IX655361:IX655363 ST655361:ST655363 ACP655361:ACP655363 AML655361:AML655363 AWH655361:AWH655363 BGD655361:BGD655363 BPZ655361:BPZ655363 BZV655361:BZV655363 CJR655361:CJR655363 CTN655361:CTN655363 DDJ655361:DDJ655363 DNF655361:DNF655363 DXB655361:DXB655363 EGX655361:EGX655363 EQT655361:EQT655363 FAP655361:FAP655363 FKL655361:FKL655363 FUH655361:FUH655363 GED655361:GED655363 GNZ655361:GNZ655363 GXV655361:GXV655363 HHR655361:HHR655363 HRN655361:HRN655363 IBJ655361:IBJ655363 ILF655361:ILF655363 IVB655361:IVB655363 JEX655361:JEX655363 JOT655361:JOT655363 JYP655361:JYP655363 KIL655361:KIL655363 KSH655361:KSH655363 LCD655361:LCD655363 LLZ655361:LLZ655363 LVV655361:LVV655363 MFR655361:MFR655363 MPN655361:MPN655363 MZJ655361:MZJ655363 NJF655361:NJF655363 NTB655361:NTB655363 OCX655361:OCX655363 OMT655361:OMT655363 OWP655361:OWP655363 PGL655361:PGL655363 PQH655361:PQH655363 QAD655361:QAD655363 QJZ655361:QJZ655363 QTV655361:QTV655363 RDR655361:RDR655363 RNN655361:RNN655363 RXJ655361:RXJ655363 SHF655361:SHF655363 SRB655361:SRB655363 TAX655361:TAX655363 TKT655361:TKT655363 TUP655361:TUP655363 UEL655361:UEL655363 UOH655361:UOH655363 UYD655361:UYD655363 VHZ655361:VHZ655363 VRV655361:VRV655363 WBR655361:WBR655363 WLN655361:WLN655363 WVJ655361:WVJ655363 B720897:B720899 IX720897:IX720899 ST720897:ST720899 ACP720897:ACP720899 AML720897:AML720899 AWH720897:AWH720899 BGD720897:BGD720899 BPZ720897:BPZ720899 BZV720897:BZV720899 CJR720897:CJR720899 CTN720897:CTN720899 DDJ720897:DDJ720899 DNF720897:DNF720899 DXB720897:DXB720899 EGX720897:EGX720899 EQT720897:EQT720899 FAP720897:FAP720899 FKL720897:FKL720899 FUH720897:FUH720899 GED720897:GED720899 GNZ720897:GNZ720899 GXV720897:GXV720899 HHR720897:HHR720899 HRN720897:HRN720899 IBJ720897:IBJ720899 ILF720897:ILF720899 IVB720897:IVB720899 JEX720897:JEX720899 JOT720897:JOT720899 JYP720897:JYP720899 KIL720897:KIL720899 KSH720897:KSH720899 LCD720897:LCD720899 LLZ720897:LLZ720899 LVV720897:LVV720899 MFR720897:MFR720899 MPN720897:MPN720899 MZJ720897:MZJ720899 NJF720897:NJF720899 NTB720897:NTB720899 OCX720897:OCX720899 OMT720897:OMT720899 OWP720897:OWP720899 PGL720897:PGL720899 PQH720897:PQH720899 QAD720897:QAD720899 QJZ720897:QJZ720899 QTV720897:QTV720899 RDR720897:RDR720899 RNN720897:RNN720899 RXJ720897:RXJ720899 SHF720897:SHF720899 SRB720897:SRB720899 TAX720897:TAX720899 TKT720897:TKT720899 TUP720897:TUP720899 UEL720897:UEL720899 UOH720897:UOH720899 UYD720897:UYD720899 VHZ720897:VHZ720899 VRV720897:VRV720899 WBR720897:WBR720899 WLN720897:WLN720899 WVJ720897:WVJ720899 B786433:B786435 IX786433:IX786435 ST786433:ST786435 ACP786433:ACP786435 AML786433:AML786435 AWH786433:AWH786435 BGD786433:BGD786435 BPZ786433:BPZ786435 BZV786433:BZV786435 CJR786433:CJR786435 CTN786433:CTN786435 DDJ786433:DDJ786435 DNF786433:DNF786435 DXB786433:DXB786435 EGX786433:EGX786435 EQT786433:EQT786435 FAP786433:FAP786435 FKL786433:FKL786435 FUH786433:FUH786435 GED786433:GED786435 GNZ786433:GNZ786435 GXV786433:GXV786435 HHR786433:HHR786435 HRN786433:HRN786435 IBJ786433:IBJ786435 ILF786433:ILF786435 IVB786433:IVB786435 JEX786433:JEX786435 JOT786433:JOT786435 JYP786433:JYP786435 KIL786433:KIL786435 KSH786433:KSH786435 LCD786433:LCD786435 LLZ786433:LLZ786435 LVV786433:LVV786435 MFR786433:MFR786435 MPN786433:MPN786435 MZJ786433:MZJ786435 NJF786433:NJF786435 NTB786433:NTB786435 OCX786433:OCX786435 OMT786433:OMT786435 OWP786433:OWP786435 PGL786433:PGL786435 PQH786433:PQH786435 QAD786433:QAD786435 QJZ786433:QJZ786435 QTV786433:QTV786435 RDR786433:RDR786435 RNN786433:RNN786435 RXJ786433:RXJ786435 SHF786433:SHF786435 SRB786433:SRB786435 TAX786433:TAX786435 TKT786433:TKT786435 TUP786433:TUP786435 UEL786433:UEL786435 UOH786433:UOH786435 UYD786433:UYD786435 VHZ786433:VHZ786435 VRV786433:VRV786435 WBR786433:WBR786435 WLN786433:WLN786435 WVJ786433:WVJ786435 B851969:B851971 IX851969:IX851971 ST851969:ST851971 ACP851969:ACP851971 AML851969:AML851971 AWH851969:AWH851971 BGD851969:BGD851971 BPZ851969:BPZ851971 BZV851969:BZV851971 CJR851969:CJR851971 CTN851969:CTN851971 DDJ851969:DDJ851971 DNF851969:DNF851971 DXB851969:DXB851971 EGX851969:EGX851971 EQT851969:EQT851971 FAP851969:FAP851971 FKL851969:FKL851971 FUH851969:FUH851971 GED851969:GED851971 GNZ851969:GNZ851971 GXV851969:GXV851971 HHR851969:HHR851971 HRN851969:HRN851971 IBJ851969:IBJ851971 ILF851969:ILF851971 IVB851969:IVB851971 JEX851969:JEX851971 JOT851969:JOT851971 JYP851969:JYP851971 KIL851969:KIL851971 KSH851969:KSH851971 LCD851969:LCD851971 LLZ851969:LLZ851971 LVV851969:LVV851971 MFR851969:MFR851971 MPN851969:MPN851971 MZJ851969:MZJ851971 NJF851969:NJF851971 NTB851969:NTB851971 OCX851969:OCX851971 OMT851969:OMT851971 OWP851969:OWP851971 PGL851969:PGL851971 PQH851969:PQH851971 QAD851969:QAD851971 QJZ851969:QJZ851971 QTV851969:QTV851971 RDR851969:RDR851971 RNN851969:RNN851971 RXJ851969:RXJ851971 SHF851969:SHF851971 SRB851969:SRB851971 TAX851969:TAX851971 TKT851969:TKT851971 TUP851969:TUP851971 UEL851969:UEL851971 UOH851969:UOH851971 UYD851969:UYD851971 VHZ851969:VHZ851971 VRV851969:VRV851971 WBR851969:WBR851971 WLN851969:WLN851971 WVJ851969:WVJ851971 B917505:B917507 IX917505:IX917507 ST917505:ST917507 ACP917505:ACP917507 AML917505:AML917507 AWH917505:AWH917507 BGD917505:BGD917507 BPZ917505:BPZ917507 BZV917505:BZV917507 CJR917505:CJR917507 CTN917505:CTN917507 DDJ917505:DDJ917507 DNF917505:DNF917507 DXB917505:DXB917507 EGX917505:EGX917507 EQT917505:EQT917507 FAP917505:FAP917507 FKL917505:FKL917507 FUH917505:FUH917507 GED917505:GED917507 GNZ917505:GNZ917507 GXV917505:GXV917507 HHR917505:HHR917507 HRN917505:HRN917507 IBJ917505:IBJ917507 ILF917505:ILF917507 IVB917505:IVB917507 JEX917505:JEX917507 JOT917505:JOT917507 JYP917505:JYP917507 KIL917505:KIL917507 KSH917505:KSH917507 LCD917505:LCD917507 LLZ917505:LLZ917507 LVV917505:LVV917507 MFR917505:MFR917507 MPN917505:MPN917507 MZJ917505:MZJ917507 NJF917505:NJF917507 NTB917505:NTB917507 OCX917505:OCX917507 OMT917505:OMT917507 OWP917505:OWP917507 PGL917505:PGL917507 PQH917505:PQH917507 QAD917505:QAD917507 QJZ917505:QJZ917507 QTV917505:QTV917507 RDR917505:RDR917507 RNN917505:RNN917507 RXJ917505:RXJ917507 SHF917505:SHF917507 SRB917505:SRB917507 TAX917505:TAX917507 TKT917505:TKT917507 TUP917505:TUP917507 UEL917505:UEL917507 UOH917505:UOH917507 UYD917505:UYD917507 VHZ917505:VHZ917507 VRV917505:VRV917507 WBR917505:WBR917507 WLN917505:WLN917507 WVJ917505:WVJ917507 B983041:B983043 IX983041:IX983043 ST983041:ST983043 ACP983041:ACP983043 AML983041:AML983043 AWH983041:AWH983043 BGD983041:BGD983043 BPZ983041:BPZ983043 BZV983041:BZV983043 CJR983041:CJR983043 CTN983041:CTN983043 DDJ983041:DDJ983043 DNF983041:DNF983043 DXB983041:DXB983043 EGX983041:EGX983043 EQT983041:EQT983043 FAP983041:FAP983043 FKL983041:FKL983043 FUH983041:FUH983043 GED983041:GED983043 GNZ983041:GNZ983043 GXV983041:GXV983043 HHR983041:HHR983043 HRN983041:HRN983043 IBJ983041:IBJ983043 ILF983041:ILF983043 IVB983041:IVB983043 JEX983041:JEX983043 JOT983041:JOT983043 JYP983041:JYP983043 KIL983041:KIL983043 KSH983041:KSH983043 LCD983041:LCD983043 LLZ983041:LLZ983043 LVV983041:LVV983043 MFR983041:MFR983043 MPN983041:MPN983043 MZJ983041:MZJ983043 NJF983041:NJF983043 NTB983041:NTB983043 OCX983041:OCX983043 OMT983041:OMT983043 OWP983041:OWP983043 PGL983041:PGL983043 PQH983041:PQH983043 QAD983041:QAD983043 QJZ983041:QJZ983043 QTV983041:QTV983043 RDR983041:RDR983043 RNN983041:RNN983043 RXJ983041:RXJ983043 SHF983041:SHF983043 SRB983041:SRB983043 TAX983041:TAX983043 TKT983041:TKT983043 TUP983041:TUP983043 UEL983041:UEL983043 UOH983041:UOH983043 UYD983041:UYD983043 VHZ983041:VHZ983043 VRV983041:VRV983043 WBR983041:WBR983043 WLN983041:WLN983043 WVJ983041:WVJ983043 E12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K7:K8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D13 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E65550:E65551 JA65550:JA65551 SW65550:SW65551 ACS65550:ACS65551 AMO65550:AMO65551 AWK65550:AWK65551 BGG65550:BGG65551 BQC65550:BQC65551 BZY65550:BZY65551 CJU65550:CJU65551 CTQ65550:CTQ65551 DDM65550:DDM65551 DNI65550:DNI65551 DXE65550:DXE65551 EHA65550:EHA65551 EQW65550:EQW65551 FAS65550:FAS65551 FKO65550:FKO65551 FUK65550:FUK65551 GEG65550:GEG65551 GOC65550:GOC65551 GXY65550:GXY65551 HHU65550:HHU65551 HRQ65550:HRQ65551 IBM65550:IBM65551 ILI65550:ILI65551 IVE65550:IVE65551 JFA65550:JFA65551 JOW65550:JOW65551 JYS65550:JYS65551 KIO65550:KIO65551 KSK65550:KSK65551 LCG65550:LCG65551 LMC65550:LMC65551 LVY65550:LVY65551 MFU65550:MFU65551 MPQ65550:MPQ65551 MZM65550:MZM65551 NJI65550:NJI65551 NTE65550:NTE65551 ODA65550:ODA65551 OMW65550:OMW65551 OWS65550:OWS65551 PGO65550:PGO65551 PQK65550:PQK65551 QAG65550:QAG65551 QKC65550:QKC65551 QTY65550:QTY65551 RDU65550:RDU65551 RNQ65550:RNQ65551 RXM65550:RXM65551 SHI65550:SHI65551 SRE65550:SRE65551 TBA65550:TBA65551 TKW65550:TKW65551 TUS65550:TUS65551 UEO65550:UEO65551 UOK65550:UOK65551 UYG65550:UYG65551 VIC65550:VIC65551 VRY65550:VRY65551 WBU65550:WBU65551 WLQ65550:WLQ65551 WVM65550:WVM65551 E131086:E131087 JA131086:JA131087 SW131086:SW131087 ACS131086:ACS131087 AMO131086:AMO131087 AWK131086:AWK131087 BGG131086:BGG131087 BQC131086:BQC131087 BZY131086:BZY131087 CJU131086:CJU131087 CTQ131086:CTQ131087 DDM131086:DDM131087 DNI131086:DNI131087 DXE131086:DXE131087 EHA131086:EHA131087 EQW131086:EQW131087 FAS131086:FAS131087 FKO131086:FKO131087 FUK131086:FUK131087 GEG131086:GEG131087 GOC131086:GOC131087 GXY131086:GXY131087 HHU131086:HHU131087 HRQ131086:HRQ131087 IBM131086:IBM131087 ILI131086:ILI131087 IVE131086:IVE131087 JFA131086:JFA131087 JOW131086:JOW131087 JYS131086:JYS131087 KIO131086:KIO131087 KSK131086:KSK131087 LCG131086:LCG131087 LMC131086:LMC131087 LVY131086:LVY131087 MFU131086:MFU131087 MPQ131086:MPQ131087 MZM131086:MZM131087 NJI131086:NJI131087 NTE131086:NTE131087 ODA131086:ODA131087 OMW131086:OMW131087 OWS131086:OWS131087 PGO131086:PGO131087 PQK131086:PQK131087 QAG131086:QAG131087 QKC131086:QKC131087 QTY131086:QTY131087 RDU131086:RDU131087 RNQ131086:RNQ131087 RXM131086:RXM131087 SHI131086:SHI131087 SRE131086:SRE131087 TBA131086:TBA131087 TKW131086:TKW131087 TUS131086:TUS131087 UEO131086:UEO131087 UOK131086:UOK131087 UYG131086:UYG131087 VIC131086:VIC131087 VRY131086:VRY131087 WBU131086:WBU131087 WLQ131086:WLQ131087 WVM131086:WVM131087 E196622:E196623 JA196622:JA196623 SW196622:SW196623 ACS196622:ACS196623 AMO196622:AMO196623 AWK196622:AWK196623 BGG196622:BGG196623 BQC196622:BQC196623 BZY196622:BZY196623 CJU196622:CJU196623 CTQ196622:CTQ196623 DDM196622:DDM196623 DNI196622:DNI196623 DXE196622:DXE196623 EHA196622:EHA196623 EQW196622:EQW196623 FAS196622:FAS196623 FKO196622:FKO196623 FUK196622:FUK196623 GEG196622:GEG196623 GOC196622:GOC196623 GXY196622:GXY196623 HHU196622:HHU196623 HRQ196622:HRQ196623 IBM196622:IBM196623 ILI196622:ILI196623 IVE196622:IVE196623 JFA196622:JFA196623 JOW196622:JOW196623 JYS196622:JYS196623 KIO196622:KIO196623 KSK196622:KSK196623 LCG196622:LCG196623 LMC196622:LMC196623 LVY196622:LVY196623 MFU196622:MFU196623 MPQ196622:MPQ196623 MZM196622:MZM196623 NJI196622:NJI196623 NTE196622:NTE196623 ODA196622:ODA196623 OMW196622:OMW196623 OWS196622:OWS196623 PGO196622:PGO196623 PQK196622:PQK196623 QAG196622:QAG196623 QKC196622:QKC196623 QTY196622:QTY196623 RDU196622:RDU196623 RNQ196622:RNQ196623 RXM196622:RXM196623 SHI196622:SHI196623 SRE196622:SRE196623 TBA196622:TBA196623 TKW196622:TKW196623 TUS196622:TUS196623 UEO196622:UEO196623 UOK196622:UOK196623 UYG196622:UYG196623 VIC196622:VIC196623 VRY196622:VRY196623 WBU196622:WBU196623 WLQ196622:WLQ196623 WVM196622:WVM196623 E262158:E262159 JA262158:JA262159 SW262158:SW262159 ACS262158:ACS262159 AMO262158:AMO262159 AWK262158:AWK262159 BGG262158:BGG262159 BQC262158:BQC262159 BZY262158:BZY262159 CJU262158:CJU262159 CTQ262158:CTQ262159 DDM262158:DDM262159 DNI262158:DNI262159 DXE262158:DXE262159 EHA262158:EHA262159 EQW262158:EQW262159 FAS262158:FAS262159 FKO262158:FKO262159 FUK262158:FUK262159 GEG262158:GEG262159 GOC262158:GOC262159 GXY262158:GXY262159 HHU262158:HHU262159 HRQ262158:HRQ262159 IBM262158:IBM262159 ILI262158:ILI262159 IVE262158:IVE262159 JFA262158:JFA262159 JOW262158:JOW262159 JYS262158:JYS262159 KIO262158:KIO262159 KSK262158:KSK262159 LCG262158:LCG262159 LMC262158:LMC262159 LVY262158:LVY262159 MFU262158:MFU262159 MPQ262158:MPQ262159 MZM262158:MZM262159 NJI262158:NJI262159 NTE262158:NTE262159 ODA262158:ODA262159 OMW262158:OMW262159 OWS262158:OWS262159 PGO262158:PGO262159 PQK262158:PQK262159 QAG262158:QAG262159 QKC262158:QKC262159 QTY262158:QTY262159 RDU262158:RDU262159 RNQ262158:RNQ262159 RXM262158:RXM262159 SHI262158:SHI262159 SRE262158:SRE262159 TBA262158:TBA262159 TKW262158:TKW262159 TUS262158:TUS262159 UEO262158:UEO262159 UOK262158:UOK262159 UYG262158:UYG262159 VIC262158:VIC262159 VRY262158:VRY262159 WBU262158:WBU262159 WLQ262158:WLQ262159 WVM262158:WVM262159 E327694:E327695 JA327694:JA327695 SW327694:SW327695 ACS327694:ACS327695 AMO327694:AMO327695 AWK327694:AWK327695 BGG327694:BGG327695 BQC327694:BQC327695 BZY327694:BZY327695 CJU327694:CJU327695 CTQ327694:CTQ327695 DDM327694:DDM327695 DNI327694:DNI327695 DXE327694:DXE327695 EHA327694:EHA327695 EQW327694:EQW327695 FAS327694:FAS327695 FKO327694:FKO327695 FUK327694:FUK327695 GEG327694:GEG327695 GOC327694:GOC327695 GXY327694:GXY327695 HHU327694:HHU327695 HRQ327694:HRQ327695 IBM327694:IBM327695 ILI327694:ILI327695 IVE327694:IVE327695 JFA327694:JFA327695 JOW327694:JOW327695 JYS327694:JYS327695 KIO327694:KIO327695 KSK327694:KSK327695 LCG327694:LCG327695 LMC327694:LMC327695 LVY327694:LVY327695 MFU327694:MFU327695 MPQ327694:MPQ327695 MZM327694:MZM327695 NJI327694:NJI327695 NTE327694:NTE327695 ODA327694:ODA327695 OMW327694:OMW327695 OWS327694:OWS327695 PGO327694:PGO327695 PQK327694:PQK327695 QAG327694:QAG327695 QKC327694:QKC327695 QTY327694:QTY327695 RDU327694:RDU327695 RNQ327694:RNQ327695 RXM327694:RXM327695 SHI327694:SHI327695 SRE327694:SRE327695 TBA327694:TBA327695 TKW327694:TKW327695 TUS327694:TUS327695 UEO327694:UEO327695 UOK327694:UOK327695 UYG327694:UYG327695 VIC327694:VIC327695 VRY327694:VRY327695 WBU327694:WBU327695 WLQ327694:WLQ327695 WVM327694:WVM327695 E393230:E393231 JA393230:JA393231 SW393230:SW393231 ACS393230:ACS393231 AMO393230:AMO393231 AWK393230:AWK393231 BGG393230:BGG393231 BQC393230:BQC393231 BZY393230:BZY393231 CJU393230:CJU393231 CTQ393230:CTQ393231 DDM393230:DDM393231 DNI393230:DNI393231 DXE393230:DXE393231 EHA393230:EHA393231 EQW393230:EQW393231 FAS393230:FAS393231 FKO393230:FKO393231 FUK393230:FUK393231 GEG393230:GEG393231 GOC393230:GOC393231 GXY393230:GXY393231 HHU393230:HHU393231 HRQ393230:HRQ393231 IBM393230:IBM393231 ILI393230:ILI393231 IVE393230:IVE393231 JFA393230:JFA393231 JOW393230:JOW393231 JYS393230:JYS393231 KIO393230:KIO393231 KSK393230:KSK393231 LCG393230:LCG393231 LMC393230:LMC393231 LVY393230:LVY393231 MFU393230:MFU393231 MPQ393230:MPQ393231 MZM393230:MZM393231 NJI393230:NJI393231 NTE393230:NTE393231 ODA393230:ODA393231 OMW393230:OMW393231 OWS393230:OWS393231 PGO393230:PGO393231 PQK393230:PQK393231 QAG393230:QAG393231 QKC393230:QKC393231 QTY393230:QTY393231 RDU393230:RDU393231 RNQ393230:RNQ393231 RXM393230:RXM393231 SHI393230:SHI393231 SRE393230:SRE393231 TBA393230:TBA393231 TKW393230:TKW393231 TUS393230:TUS393231 UEO393230:UEO393231 UOK393230:UOK393231 UYG393230:UYG393231 VIC393230:VIC393231 VRY393230:VRY393231 WBU393230:WBU393231 WLQ393230:WLQ393231 WVM393230:WVM393231 E458766:E458767 JA458766:JA458767 SW458766:SW458767 ACS458766:ACS458767 AMO458766:AMO458767 AWK458766:AWK458767 BGG458766:BGG458767 BQC458766:BQC458767 BZY458766:BZY458767 CJU458766:CJU458767 CTQ458766:CTQ458767 DDM458766:DDM458767 DNI458766:DNI458767 DXE458766:DXE458767 EHA458766:EHA458767 EQW458766:EQW458767 FAS458766:FAS458767 FKO458766:FKO458767 FUK458766:FUK458767 GEG458766:GEG458767 GOC458766:GOC458767 GXY458766:GXY458767 HHU458766:HHU458767 HRQ458766:HRQ458767 IBM458766:IBM458767 ILI458766:ILI458767 IVE458766:IVE458767 JFA458766:JFA458767 JOW458766:JOW458767 JYS458766:JYS458767 KIO458766:KIO458767 KSK458766:KSK458767 LCG458766:LCG458767 LMC458766:LMC458767 LVY458766:LVY458767 MFU458766:MFU458767 MPQ458766:MPQ458767 MZM458766:MZM458767 NJI458766:NJI458767 NTE458766:NTE458767 ODA458766:ODA458767 OMW458766:OMW458767 OWS458766:OWS458767 PGO458766:PGO458767 PQK458766:PQK458767 QAG458766:QAG458767 QKC458766:QKC458767 QTY458766:QTY458767 RDU458766:RDU458767 RNQ458766:RNQ458767 RXM458766:RXM458767 SHI458766:SHI458767 SRE458766:SRE458767 TBA458766:TBA458767 TKW458766:TKW458767 TUS458766:TUS458767 UEO458766:UEO458767 UOK458766:UOK458767 UYG458766:UYG458767 VIC458766:VIC458767 VRY458766:VRY458767 WBU458766:WBU458767 WLQ458766:WLQ458767 WVM458766:WVM458767 E524302:E524303 JA524302:JA524303 SW524302:SW524303 ACS524302:ACS524303 AMO524302:AMO524303 AWK524302:AWK524303 BGG524302:BGG524303 BQC524302:BQC524303 BZY524302:BZY524303 CJU524302:CJU524303 CTQ524302:CTQ524303 DDM524302:DDM524303 DNI524302:DNI524303 DXE524302:DXE524303 EHA524302:EHA524303 EQW524302:EQW524303 FAS524302:FAS524303 FKO524302:FKO524303 FUK524302:FUK524303 GEG524302:GEG524303 GOC524302:GOC524303 GXY524302:GXY524303 HHU524302:HHU524303 HRQ524302:HRQ524303 IBM524302:IBM524303 ILI524302:ILI524303 IVE524302:IVE524303 JFA524302:JFA524303 JOW524302:JOW524303 JYS524302:JYS524303 KIO524302:KIO524303 KSK524302:KSK524303 LCG524302:LCG524303 LMC524302:LMC524303 LVY524302:LVY524303 MFU524302:MFU524303 MPQ524302:MPQ524303 MZM524302:MZM524303 NJI524302:NJI524303 NTE524302:NTE524303 ODA524302:ODA524303 OMW524302:OMW524303 OWS524302:OWS524303 PGO524302:PGO524303 PQK524302:PQK524303 QAG524302:QAG524303 QKC524302:QKC524303 QTY524302:QTY524303 RDU524302:RDU524303 RNQ524302:RNQ524303 RXM524302:RXM524303 SHI524302:SHI524303 SRE524302:SRE524303 TBA524302:TBA524303 TKW524302:TKW524303 TUS524302:TUS524303 UEO524302:UEO524303 UOK524302:UOK524303 UYG524302:UYG524303 VIC524302:VIC524303 VRY524302:VRY524303 WBU524302:WBU524303 WLQ524302:WLQ524303 WVM524302:WVM524303 E589838:E589839 JA589838:JA589839 SW589838:SW589839 ACS589838:ACS589839 AMO589838:AMO589839 AWK589838:AWK589839 BGG589838:BGG589839 BQC589838:BQC589839 BZY589838:BZY589839 CJU589838:CJU589839 CTQ589838:CTQ589839 DDM589838:DDM589839 DNI589838:DNI589839 DXE589838:DXE589839 EHA589838:EHA589839 EQW589838:EQW589839 FAS589838:FAS589839 FKO589838:FKO589839 FUK589838:FUK589839 GEG589838:GEG589839 GOC589838:GOC589839 GXY589838:GXY589839 HHU589838:HHU589839 HRQ589838:HRQ589839 IBM589838:IBM589839 ILI589838:ILI589839 IVE589838:IVE589839 JFA589838:JFA589839 JOW589838:JOW589839 JYS589838:JYS589839 KIO589838:KIO589839 KSK589838:KSK589839 LCG589838:LCG589839 LMC589838:LMC589839 LVY589838:LVY589839 MFU589838:MFU589839 MPQ589838:MPQ589839 MZM589838:MZM589839 NJI589838:NJI589839 NTE589838:NTE589839 ODA589838:ODA589839 OMW589838:OMW589839 OWS589838:OWS589839 PGO589838:PGO589839 PQK589838:PQK589839 QAG589838:QAG589839 QKC589838:QKC589839 QTY589838:QTY589839 RDU589838:RDU589839 RNQ589838:RNQ589839 RXM589838:RXM589839 SHI589838:SHI589839 SRE589838:SRE589839 TBA589838:TBA589839 TKW589838:TKW589839 TUS589838:TUS589839 UEO589838:UEO589839 UOK589838:UOK589839 UYG589838:UYG589839 VIC589838:VIC589839 VRY589838:VRY589839 WBU589838:WBU589839 WLQ589838:WLQ589839 WVM589838:WVM589839 E655374:E655375 JA655374:JA655375 SW655374:SW655375 ACS655374:ACS655375 AMO655374:AMO655375 AWK655374:AWK655375 BGG655374:BGG655375 BQC655374:BQC655375 BZY655374:BZY655375 CJU655374:CJU655375 CTQ655374:CTQ655375 DDM655374:DDM655375 DNI655374:DNI655375 DXE655374:DXE655375 EHA655374:EHA655375 EQW655374:EQW655375 FAS655374:FAS655375 FKO655374:FKO655375 FUK655374:FUK655375 GEG655374:GEG655375 GOC655374:GOC655375 GXY655374:GXY655375 HHU655374:HHU655375 HRQ655374:HRQ655375 IBM655374:IBM655375 ILI655374:ILI655375 IVE655374:IVE655375 JFA655374:JFA655375 JOW655374:JOW655375 JYS655374:JYS655375 KIO655374:KIO655375 KSK655374:KSK655375 LCG655374:LCG655375 LMC655374:LMC655375 LVY655374:LVY655375 MFU655374:MFU655375 MPQ655374:MPQ655375 MZM655374:MZM655375 NJI655374:NJI655375 NTE655374:NTE655375 ODA655374:ODA655375 OMW655374:OMW655375 OWS655374:OWS655375 PGO655374:PGO655375 PQK655374:PQK655375 QAG655374:QAG655375 QKC655374:QKC655375 QTY655374:QTY655375 RDU655374:RDU655375 RNQ655374:RNQ655375 RXM655374:RXM655375 SHI655374:SHI655375 SRE655374:SRE655375 TBA655374:TBA655375 TKW655374:TKW655375 TUS655374:TUS655375 UEO655374:UEO655375 UOK655374:UOK655375 UYG655374:UYG655375 VIC655374:VIC655375 VRY655374:VRY655375 WBU655374:WBU655375 WLQ655374:WLQ655375 WVM655374:WVM655375 E720910:E720911 JA720910:JA720911 SW720910:SW720911 ACS720910:ACS720911 AMO720910:AMO720911 AWK720910:AWK720911 BGG720910:BGG720911 BQC720910:BQC720911 BZY720910:BZY720911 CJU720910:CJU720911 CTQ720910:CTQ720911 DDM720910:DDM720911 DNI720910:DNI720911 DXE720910:DXE720911 EHA720910:EHA720911 EQW720910:EQW720911 FAS720910:FAS720911 FKO720910:FKO720911 FUK720910:FUK720911 GEG720910:GEG720911 GOC720910:GOC720911 GXY720910:GXY720911 HHU720910:HHU720911 HRQ720910:HRQ720911 IBM720910:IBM720911 ILI720910:ILI720911 IVE720910:IVE720911 JFA720910:JFA720911 JOW720910:JOW720911 JYS720910:JYS720911 KIO720910:KIO720911 KSK720910:KSK720911 LCG720910:LCG720911 LMC720910:LMC720911 LVY720910:LVY720911 MFU720910:MFU720911 MPQ720910:MPQ720911 MZM720910:MZM720911 NJI720910:NJI720911 NTE720910:NTE720911 ODA720910:ODA720911 OMW720910:OMW720911 OWS720910:OWS720911 PGO720910:PGO720911 PQK720910:PQK720911 QAG720910:QAG720911 QKC720910:QKC720911 QTY720910:QTY720911 RDU720910:RDU720911 RNQ720910:RNQ720911 RXM720910:RXM720911 SHI720910:SHI720911 SRE720910:SRE720911 TBA720910:TBA720911 TKW720910:TKW720911 TUS720910:TUS720911 UEO720910:UEO720911 UOK720910:UOK720911 UYG720910:UYG720911 VIC720910:VIC720911 VRY720910:VRY720911 WBU720910:WBU720911 WLQ720910:WLQ720911 WVM720910:WVM720911 E786446:E786447 JA786446:JA786447 SW786446:SW786447 ACS786446:ACS786447 AMO786446:AMO786447 AWK786446:AWK786447 BGG786446:BGG786447 BQC786446:BQC786447 BZY786446:BZY786447 CJU786446:CJU786447 CTQ786446:CTQ786447 DDM786446:DDM786447 DNI786446:DNI786447 DXE786446:DXE786447 EHA786446:EHA786447 EQW786446:EQW786447 FAS786446:FAS786447 FKO786446:FKO786447 FUK786446:FUK786447 GEG786446:GEG786447 GOC786446:GOC786447 GXY786446:GXY786447 HHU786446:HHU786447 HRQ786446:HRQ786447 IBM786446:IBM786447 ILI786446:ILI786447 IVE786446:IVE786447 JFA786446:JFA786447 JOW786446:JOW786447 JYS786446:JYS786447 KIO786446:KIO786447 KSK786446:KSK786447 LCG786446:LCG786447 LMC786446:LMC786447 LVY786446:LVY786447 MFU786446:MFU786447 MPQ786446:MPQ786447 MZM786446:MZM786447 NJI786446:NJI786447 NTE786446:NTE786447 ODA786446:ODA786447 OMW786446:OMW786447 OWS786446:OWS786447 PGO786446:PGO786447 PQK786446:PQK786447 QAG786446:QAG786447 QKC786446:QKC786447 QTY786446:QTY786447 RDU786446:RDU786447 RNQ786446:RNQ786447 RXM786446:RXM786447 SHI786446:SHI786447 SRE786446:SRE786447 TBA786446:TBA786447 TKW786446:TKW786447 TUS786446:TUS786447 UEO786446:UEO786447 UOK786446:UOK786447 UYG786446:UYG786447 VIC786446:VIC786447 VRY786446:VRY786447 WBU786446:WBU786447 WLQ786446:WLQ786447 WVM786446:WVM786447 E851982:E851983 JA851982:JA851983 SW851982:SW851983 ACS851982:ACS851983 AMO851982:AMO851983 AWK851982:AWK851983 BGG851982:BGG851983 BQC851982:BQC851983 BZY851982:BZY851983 CJU851982:CJU851983 CTQ851982:CTQ851983 DDM851982:DDM851983 DNI851982:DNI851983 DXE851982:DXE851983 EHA851982:EHA851983 EQW851982:EQW851983 FAS851982:FAS851983 FKO851982:FKO851983 FUK851982:FUK851983 GEG851982:GEG851983 GOC851982:GOC851983 GXY851982:GXY851983 HHU851982:HHU851983 HRQ851982:HRQ851983 IBM851982:IBM851983 ILI851982:ILI851983 IVE851982:IVE851983 JFA851982:JFA851983 JOW851982:JOW851983 JYS851982:JYS851983 KIO851982:KIO851983 KSK851982:KSK851983 LCG851982:LCG851983 LMC851982:LMC851983 LVY851982:LVY851983 MFU851982:MFU851983 MPQ851982:MPQ851983 MZM851982:MZM851983 NJI851982:NJI851983 NTE851982:NTE851983 ODA851982:ODA851983 OMW851982:OMW851983 OWS851982:OWS851983 PGO851982:PGO851983 PQK851982:PQK851983 QAG851982:QAG851983 QKC851982:QKC851983 QTY851982:QTY851983 RDU851982:RDU851983 RNQ851982:RNQ851983 RXM851982:RXM851983 SHI851982:SHI851983 SRE851982:SRE851983 TBA851982:TBA851983 TKW851982:TKW851983 TUS851982:TUS851983 UEO851982:UEO851983 UOK851982:UOK851983 UYG851982:UYG851983 VIC851982:VIC851983 VRY851982:VRY851983 WBU851982:WBU851983 WLQ851982:WLQ851983 WVM851982:WVM851983 E917518:E917519 JA917518:JA917519 SW917518:SW917519 ACS917518:ACS917519 AMO917518:AMO917519 AWK917518:AWK917519 BGG917518:BGG917519 BQC917518:BQC917519 BZY917518:BZY917519 CJU917518:CJU917519 CTQ917518:CTQ917519 DDM917518:DDM917519 DNI917518:DNI917519 DXE917518:DXE917519 EHA917518:EHA917519 EQW917518:EQW917519 FAS917518:FAS917519 FKO917518:FKO917519 FUK917518:FUK917519 GEG917518:GEG917519 GOC917518:GOC917519 GXY917518:GXY917519 HHU917518:HHU917519 HRQ917518:HRQ917519 IBM917518:IBM917519 ILI917518:ILI917519 IVE917518:IVE917519 JFA917518:JFA917519 JOW917518:JOW917519 JYS917518:JYS917519 KIO917518:KIO917519 KSK917518:KSK917519 LCG917518:LCG917519 LMC917518:LMC917519 LVY917518:LVY917519 MFU917518:MFU917519 MPQ917518:MPQ917519 MZM917518:MZM917519 NJI917518:NJI917519 NTE917518:NTE917519 ODA917518:ODA917519 OMW917518:OMW917519 OWS917518:OWS917519 PGO917518:PGO917519 PQK917518:PQK917519 QAG917518:QAG917519 QKC917518:QKC917519 QTY917518:QTY917519 RDU917518:RDU917519 RNQ917518:RNQ917519 RXM917518:RXM917519 SHI917518:SHI917519 SRE917518:SRE917519 TBA917518:TBA917519 TKW917518:TKW917519 TUS917518:TUS917519 UEO917518:UEO917519 UOK917518:UOK917519 UYG917518:UYG917519 VIC917518:VIC917519 VRY917518:VRY917519 WBU917518:WBU917519 WLQ917518:WLQ917519 WVM917518:WVM917519 E983054:E983055 JA983054:JA983055 SW983054:SW983055 ACS983054:ACS983055 AMO983054:AMO983055 AWK983054:AWK983055 BGG983054:BGG983055 BQC983054:BQC983055 BZY983054:BZY983055 CJU983054:CJU983055 CTQ983054:CTQ983055 DDM983054:DDM983055 DNI983054:DNI983055 DXE983054:DXE983055 EHA983054:EHA983055 EQW983054:EQW983055 FAS983054:FAS983055 FKO983054:FKO983055 FUK983054:FUK983055 GEG983054:GEG983055 GOC983054:GOC983055 GXY983054:GXY983055 HHU983054:HHU983055 HRQ983054:HRQ983055 IBM983054:IBM983055 ILI983054:ILI983055 IVE983054:IVE983055 JFA983054:JFA983055 JOW983054:JOW983055 JYS983054:JYS983055 KIO983054:KIO983055 KSK983054:KSK983055 LCG983054:LCG983055 LMC983054:LMC983055 LVY983054:LVY983055 MFU983054:MFU983055 MPQ983054:MPQ983055 MZM983054:MZM983055 NJI983054:NJI983055 NTE983054:NTE983055 ODA983054:ODA983055 OMW983054:OMW983055 OWS983054:OWS983055 PGO983054:PGO983055 PQK983054:PQK983055 QAG983054:QAG983055 QKC983054:QKC983055 QTY983054:QTY983055 RDU983054:RDU983055 RNQ983054:RNQ983055 RXM983054:RXM983055 SHI983054:SHI983055 SRE983054:SRE983055 TBA983054:TBA983055 TKW983054:TKW983055 TUS983054:TUS983055 UEO983054:UEO983055 UOK983054:UOK983055 UYG983054:UYG983055 VIC983054:VIC983055 VRY983054:VRY983055 WBU983054:WBU983055 WLQ983054:WLQ983055 WVM983054:WVM983055 G13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G15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H65553 JD65553 SZ65553 ACV65553 AMR65553 AWN65553 BGJ65553 BQF65553 CAB65553 CJX65553 CTT65553 DDP65553 DNL65553 DXH65553 EHD65553 EQZ65553 FAV65553 FKR65553 FUN65553 GEJ65553 GOF65553 GYB65553 HHX65553 HRT65553 IBP65553 ILL65553 IVH65553 JFD65553 JOZ65553 JYV65553 KIR65553 KSN65553 LCJ65553 LMF65553 LWB65553 MFX65553 MPT65553 MZP65553 NJL65553 NTH65553 ODD65553 OMZ65553 OWV65553 PGR65553 PQN65553 QAJ65553 QKF65553 QUB65553 RDX65553 RNT65553 RXP65553 SHL65553 SRH65553 TBD65553 TKZ65553 TUV65553 UER65553 UON65553 UYJ65553 VIF65553 VSB65553 WBX65553 WLT65553 WVP65553 H131089 JD131089 SZ131089 ACV131089 AMR131089 AWN131089 BGJ131089 BQF131089 CAB131089 CJX131089 CTT131089 DDP131089 DNL131089 DXH131089 EHD131089 EQZ131089 FAV131089 FKR131089 FUN131089 GEJ131089 GOF131089 GYB131089 HHX131089 HRT131089 IBP131089 ILL131089 IVH131089 JFD131089 JOZ131089 JYV131089 KIR131089 KSN131089 LCJ131089 LMF131089 LWB131089 MFX131089 MPT131089 MZP131089 NJL131089 NTH131089 ODD131089 OMZ131089 OWV131089 PGR131089 PQN131089 QAJ131089 QKF131089 QUB131089 RDX131089 RNT131089 RXP131089 SHL131089 SRH131089 TBD131089 TKZ131089 TUV131089 UER131089 UON131089 UYJ131089 VIF131089 VSB131089 WBX131089 WLT131089 WVP131089 H196625 JD196625 SZ196625 ACV196625 AMR196625 AWN196625 BGJ196625 BQF196625 CAB196625 CJX196625 CTT196625 DDP196625 DNL196625 DXH196625 EHD196625 EQZ196625 FAV196625 FKR196625 FUN196625 GEJ196625 GOF196625 GYB196625 HHX196625 HRT196625 IBP196625 ILL196625 IVH196625 JFD196625 JOZ196625 JYV196625 KIR196625 KSN196625 LCJ196625 LMF196625 LWB196625 MFX196625 MPT196625 MZP196625 NJL196625 NTH196625 ODD196625 OMZ196625 OWV196625 PGR196625 PQN196625 QAJ196625 QKF196625 QUB196625 RDX196625 RNT196625 RXP196625 SHL196625 SRH196625 TBD196625 TKZ196625 TUV196625 UER196625 UON196625 UYJ196625 VIF196625 VSB196625 WBX196625 WLT196625 WVP196625 H262161 JD262161 SZ262161 ACV262161 AMR262161 AWN262161 BGJ262161 BQF262161 CAB262161 CJX262161 CTT262161 DDP262161 DNL262161 DXH262161 EHD262161 EQZ262161 FAV262161 FKR262161 FUN262161 GEJ262161 GOF262161 GYB262161 HHX262161 HRT262161 IBP262161 ILL262161 IVH262161 JFD262161 JOZ262161 JYV262161 KIR262161 KSN262161 LCJ262161 LMF262161 LWB262161 MFX262161 MPT262161 MZP262161 NJL262161 NTH262161 ODD262161 OMZ262161 OWV262161 PGR262161 PQN262161 QAJ262161 QKF262161 QUB262161 RDX262161 RNT262161 RXP262161 SHL262161 SRH262161 TBD262161 TKZ262161 TUV262161 UER262161 UON262161 UYJ262161 VIF262161 VSB262161 WBX262161 WLT262161 WVP262161 H327697 JD327697 SZ327697 ACV327697 AMR327697 AWN327697 BGJ327697 BQF327697 CAB327697 CJX327697 CTT327697 DDP327697 DNL327697 DXH327697 EHD327697 EQZ327697 FAV327697 FKR327697 FUN327697 GEJ327697 GOF327697 GYB327697 HHX327697 HRT327697 IBP327697 ILL327697 IVH327697 JFD327697 JOZ327697 JYV327697 KIR327697 KSN327697 LCJ327697 LMF327697 LWB327697 MFX327697 MPT327697 MZP327697 NJL327697 NTH327697 ODD327697 OMZ327697 OWV327697 PGR327697 PQN327697 QAJ327697 QKF327697 QUB327697 RDX327697 RNT327697 RXP327697 SHL327697 SRH327697 TBD327697 TKZ327697 TUV327697 UER327697 UON327697 UYJ327697 VIF327697 VSB327697 WBX327697 WLT327697 WVP327697 H393233 JD393233 SZ393233 ACV393233 AMR393233 AWN393233 BGJ393233 BQF393233 CAB393233 CJX393233 CTT393233 DDP393233 DNL393233 DXH393233 EHD393233 EQZ393233 FAV393233 FKR393233 FUN393233 GEJ393233 GOF393233 GYB393233 HHX393233 HRT393233 IBP393233 ILL393233 IVH393233 JFD393233 JOZ393233 JYV393233 KIR393233 KSN393233 LCJ393233 LMF393233 LWB393233 MFX393233 MPT393233 MZP393233 NJL393233 NTH393233 ODD393233 OMZ393233 OWV393233 PGR393233 PQN393233 QAJ393233 QKF393233 QUB393233 RDX393233 RNT393233 RXP393233 SHL393233 SRH393233 TBD393233 TKZ393233 TUV393233 UER393233 UON393233 UYJ393233 VIF393233 VSB393233 WBX393233 WLT393233 WVP393233 H458769 JD458769 SZ458769 ACV458769 AMR458769 AWN458769 BGJ458769 BQF458769 CAB458769 CJX458769 CTT458769 DDP458769 DNL458769 DXH458769 EHD458769 EQZ458769 FAV458769 FKR458769 FUN458769 GEJ458769 GOF458769 GYB458769 HHX458769 HRT458769 IBP458769 ILL458769 IVH458769 JFD458769 JOZ458769 JYV458769 KIR458769 KSN458769 LCJ458769 LMF458769 LWB458769 MFX458769 MPT458769 MZP458769 NJL458769 NTH458769 ODD458769 OMZ458769 OWV458769 PGR458769 PQN458769 QAJ458769 QKF458769 QUB458769 RDX458769 RNT458769 RXP458769 SHL458769 SRH458769 TBD458769 TKZ458769 TUV458769 UER458769 UON458769 UYJ458769 VIF458769 VSB458769 WBX458769 WLT458769 WVP458769 H524305 JD524305 SZ524305 ACV524305 AMR524305 AWN524305 BGJ524305 BQF524305 CAB524305 CJX524305 CTT524305 DDP524305 DNL524305 DXH524305 EHD524305 EQZ524305 FAV524305 FKR524305 FUN524305 GEJ524305 GOF524305 GYB524305 HHX524305 HRT524305 IBP524305 ILL524305 IVH524305 JFD524305 JOZ524305 JYV524305 KIR524305 KSN524305 LCJ524305 LMF524305 LWB524305 MFX524305 MPT524305 MZP524305 NJL524305 NTH524305 ODD524305 OMZ524305 OWV524305 PGR524305 PQN524305 QAJ524305 QKF524305 QUB524305 RDX524305 RNT524305 RXP524305 SHL524305 SRH524305 TBD524305 TKZ524305 TUV524305 UER524305 UON524305 UYJ524305 VIF524305 VSB524305 WBX524305 WLT524305 WVP524305 H589841 JD589841 SZ589841 ACV589841 AMR589841 AWN589841 BGJ589841 BQF589841 CAB589841 CJX589841 CTT589841 DDP589841 DNL589841 DXH589841 EHD589841 EQZ589841 FAV589841 FKR589841 FUN589841 GEJ589841 GOF589841 GYB589841 HHX589841 HRT589841 IBP589841 ILL589841 IVH589841 JFD589841 JOZ589841 JYV589841 KIR589841 KSN589841 LCJ589841 LMF589841 LWB589841 MFX589841 MPT589841 MZP589841 NJL589841 NTH589841 ODD589841 OMZ589841 OWV589841 PGR589841 PQN589841 QAJ589841 QKF589841 QUB589841 RDX589841 RNT589841 RXP589841 SHL589841 SRH589841 TBD589841 TKZ589841 TUV589841 UER589841 UON589841 UYJ589841 VIF589841 VSB589841 WBX589841 WLT589841 WVP589841 H655377 JD655377 SZ655377 ACV655377 AMR655377 AWN655377 BGJ655377 BQF655377 CAB655377 CJX655377 CTT655377 DDP655377 DNL655377 DXH655377 EHD655377 EQZ655377 FAV655377 FKR655377 FUN655377 GEJ655377 GOF655377 GYB655377 HHX655377 HRT655377 IBP655377 ILL655377 IVH655377 JFD655377 JOZ655377 JYV655377 KIR655377 KSN655377 LCJ655377 LMF655377 LWB655377 MFX655377 MPT655377 MZP655377 NJL655377 NTH655377 ODD655377 OMZ655377 OWV655377 PGR655377 PQN655377 QAJ655377 QKF655377 QUB655377 RDX655377 RNT655377 RXP655377 SHL655377 SRH655377 TBD655377 TKZ655377 TUV655377 UER655377 UON655377 UYJ655377 VIF655377 VSB655377 WBX655377 WLT655377 WVP655377 H720913 JD720913 SZ720913 ACV720913 AMR720913 AWN720913 BGJ720913 BQF720913 CAB720913 CJX720913 CTT720913 DDP720913 DNL720913 DXH720913 EHD720913 EQZ720913 FAV720913 FKR720913 FUN720913 GEJ720913 GOF720913 GYB720913 HHX720913 HRT720913 IBP720913 ILL720913 IVH720913 JFD720913 JOZ720913 JYV720913 KIR720913 KSN720913 LCJ720913 LMF720913 LWB720913 MFX720913 MPT720913 MZP720913 NJL720913 NTH720913 ODD720913 OMZ720913 OWV720913 PGR720913 PQN720913 QAJ720913 QKF720913 QUB720913 RDX720913 RNT720913 RXP720913 SHL720913 SRH720913 TBD720913 TKZ720913 TUV720913 UER720913 UON720913 UYJ720913 VIF720913 VSB720913 WBX720913 WLT720913 WVP720913 H786449 JD786449 SZ786449 ACV786449 AMR786449 AWN786449 BGJ786449 BQF786449 CAB786449 CJX786449 CTT786449 DDP786449 DNL786449 DXH786449 EHD786449 EQZ786449 FAV786449 FKR786449 FUN786449 GEJ786449 GOF786449 GYB786449 HHX786449 HRT786449 IBP786449 ILL786449 IVH786449 JFD786449 JOZ786449 JYV786449 KIR786449 KSN786449 LCJ786449 LMF786449 LWB786449 MFX786449 MPT786449 MZP786449 NJL786449 NTH786449 ODD786449 OMZ786449 OWV786449 PGR786449 PQN786449 QAJ786449 QKF786449 QUB786449 RDX786449 RNT786449 RXP786449 SHL786449 SRH786449 TBD786449 TKZ786449 TUV786449 UER786449 UON786449 UYJ786449 VIF786449 VSB786449 WBX786449 WLT786449 WVP786449 H851985 JD851985 SZ851985 ACV851985 AMR851985 AWN851985 BGJ851985 BQF851985 CAB851985 CJX851985 CTT851985 DDP851985 DNL851985 DXH851985 EHD851985 EQZ851985 FAV851985 FKR851985 FUN851985 GEJ851985 GOF851985 GYB851985 HHX851985 HRT851985 IBP851985 ILL851985 IVH851985 JFD851985 JOZ851985 JYV851985 KIR851985 KSN851985 LCJ851985 LMF851985 LWB851985 MFX851985 MPT851985 MZP851985 NJL851985 NTH851985 ODD851985 OMZ851985 OWV851985 PGR851985 PQN851985 QAJ851985 QKF851985 QUB851985 RDX851985 RNT851985 RXP851985 SHL851985 SRH851985 TBD851985 TKZ851985 TUV851985 UER851985 UON851985 UYJ851985 VIF851985 VSB851985 WBX851985 WLT851985 WVP851985 H917521 JD917521 SZ917521 ACV917521 AMR917521 AWN917521 BGJ917521 BQF917521 CAB917521 CJX917521 CTT917521 DDP917521 DNL917521 DXH917521 EHD917521 EQZ917521 FAV917521 FKR917521 FUN917521 GEJ917521 GOF917521 GYB917521 HHX917521 HRT917521 IBP917521 ILL917521 IVH917521 JFD917521 JOZ917521 JYV917521 KIR917521 KSN917521 LCJ917521 LMF917521 LWB917521 MFX917521 MPT917521 MZP917521 NJL917521 NTH917521 ODD917521 OMZ917521 OWV917521 PGR917521 PQN917521 QAJ917521 QKF917521 QUB917521 RDX917521 RNT917521 RXP917521 SHL917521 SRH917521 TBD917521 TKZ917521 TUV917521 UER917521 UON917521 UYJ917521 VIF917521 VSB917521 WBX917521 WLT917521 WVP917521 H983057 JD983057 SZ983057 ACV983057 AMR983057 AWN983057 BGJ983057 BQF983057 CAB983057 CJX983057 CTT983057 DDP983057 DNL983057 DXH983057 EHD983057 EQZ983057 FAV983057 FKR983057 FUN983057 GEJ983057 GOF983057 GYB983057 HHX983057 HRT983057 IBP983057 ILL983057 IVH983057 JFD983057 JOZ983057 JYV983057 KIR983057 KSN983057 LCJ983057 LMF983057 LWB983057 MFX983057 MPT983057 MZP983057 NJL983057 NTH983057 ODD983057 OMZ983057 OWV983057 PGR983057 PQN983057 QAJ983057 QKF983057 QUB983057 RDX983057 RNT983057 RXP983057 SHL983057 SRH983057 TBD983057 TKZ983057 TUV983057 UER983057 UON983057 UYJ983057 VIF983057 VSB983057 WBX983057 WLT983057 F7:F8 D15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tint="0.59999389629810485"/>
    <pageSetUpPr fitToPage="1"/>
  </sheetPr>
  <dimension ref="A1:F28"/>
  <sheetViews>
    <sheetView showGridLines="0" view="pageBreakPreview" zoomScaleNormal="85" zoomScaleSheetLayoutView="100" workbookViewId="0">
      <selection activeCell="E4" sqref="E4"/>
    </sheetView>
  </sheetViews>
  <sheetFormatPr defaultColWidth="11.4140625" defaultRowHeight="13" x14ac:dyDescent="0.55000000000000004"/>
  <cols>
    <col min="1" max="1" width="4.4140625" style="111" customWidth="1"/>
    <col min="2" max="2" width="6.5" style="111" customWidth="1"/>
    <col min="3" max="3" width="19.5" style="111" customWidth="1"/>
    <col min="4" max="4" width="52.4140625" style="111" customWidth="1"/>
    <col min="5" max="5" width="19.5" style="111" customWidth="1"/>
    <col min="6" max="6" width="7.5" style="111" customWidth="1"/>
    <col min="7" max="256" width="11.4140625" style="111"/>
    <col min="257" max="257" width="4.4140625" style="111" customWidth="1"/>
    <col min="258" max="258" width="6.5" style="111" customWidth="1"/>
    <col min="259" max="259" width="19.5" style="111" customWidth="1"/>
    <col min="260" max="260" width="52.4140625" style="111" customWidth="1"/>
    <col min="261" max="261" width="19.5" style="111" customWidth="1"/>
    <col min="262" max="262" width="7.5" style="111" customWidth="1"/>
    <col min="263" max="512" width="11.4140625" style="111"/>
    <col min="513" max="513" width="4.4140625" style="111" customWidth="1"/>
    <col min="514" max="514" width="6.5" style="111" customWidth="1"/>
    <col min="515" max="515" width="19.5" style="111" customWidth="1"/>
    <col min="516" max="516" width="52.4140625" style="111" customWidth="1"/>
    <col min="517" max="517" width="19.5" style="111" customWidth="1"/>
    <col min="518" max="518" width="7.5" style="111" customWidth="1"/>
    <col min="519" max="768" width="11.4140625" style="111"/>
    <col min="769" max="769" width="4.4140625" style="111" customWidth="1"/>
    <col min="770" max="770" width="6.5" style="111" customWidth="1"/>
    <col min="771" max="771" width="19.5" style="111" customWidth="1"/>
    <col min="772" max="772" width="52.4140625" style="111" customWidth="1"/>
    <col min="773" max="773" width="19.5" style="111" customWidth="1"/>
    <col min="774" max="774" width="7.5" style="111" customWidth="1"/>
    <col min="775" max="1024" width="11.4140625" style="111"/>
    <col min="1025" max="1025" width="4.4140625" style="111" customWidth="1"/>
    <col min="1026" max="1026" width="6.5" style="111" customWidth="1"/>
    <col min="1027" max="1027" width="19.5" style="111" customWidth="1"/>
    <col min="1028" max="1028" width="52.4140625" style="111" customWidth="1"/>
    <col min="1029" max="1029" width="19.5" style="111" customWidth="1"/>
    <col min="1030" max="1030" width="7.5" style="111" customWidth="1"/>
    <col min="1031" max="1280" width="11.4140625" style="111"/>
    <col min="1281" max="1281" width="4.4140625" style="111" customWidth="1"/>
    <col min="1282" max="1282" width="6.5" style="111" customWidth="1"/>
    <col min="1283" max="1283" width="19.5" style="111" customWidth="1"/>
    <col min="1284" max="1284" width="52.4140625" style="111" customWidth="1"/>
    <col min="1285" max="1285" width="19.5" style="111" customWidth="1"/>
    <col min="1286" max="1286" width="7.5" style="111" customWidth="1"/>
    <col min="1287" max="1536" width="11.4140625" style="111"/>
    <col min="1537" max="1537" width="4.4140625" style="111" customWidth="1"/>
    <col min="1538" max="1538" width="6.5" style="111" customWidth="1"/>
    <col min="1539" max="1539" width="19.5" style="111" customWidth="1"/>
    <col min="1540" max="1540" width="52.4140625" style="111" customWidth="1"/>
    <col min="1541" max="1541" width="19.5" style="111" customWidth="1"/>
    <col min="1542" max="1542" width="7.5" style="111" customWidth="1"/>
    <col min="1543" max="1792" width="11.4140625" style="111"/>
    <col min="1793" max="1793" width="4.4140625" style="111" customWidth="1"/>
    <col min="1794" max="1794" width="6.5" style="111" customWidth="1"/>
    <col min="1795" max="1795" width="19.5" style="111" customWidth="1"/>
    <col min="1796" max="1796" width="52.4140625" style="111" customWidth="1"/>
    <col min="1797" max="1797" width="19.5" style="111" customWidth="1"/>
    <col min="1798" max="1798" width="7.5" style="111" customWidth="1"/>
    <col min="1799" max="2048" width="11.4140625" style="111"/>
    <col min="2049" max="2049" width="4.4140625" style="111" customWidth="1"/>
    <col min="2050" max="2050" width="6.5" style="111" customWidth="1"/>
    <col min="2051" max="2051" width="19.5" style="111" customWidth="1"/>
    <col min="2052" max="2052" width="52.4140625" style="111" customWidth="1"/>
    <col min="2053" max="2053" width="19.5" style="111" customWidth="1"/>
    <col min="2054" max="2054" width="7.5" style="111" customWidth="1"/>
    <col min="2055" max="2304" width="11.4140625" style="111"/>
    <col min="2305" max="2305" width="4.4140625" style="111" customWidth="1"/>
    <col min="2306" max="2306" width="6.5" style="111" customWidth="1"/>
    <col min="2307" max="2307" width="19.5" style="111" customWidth="1"/>
    <col min="2308" max="2308" width="52.4140625" style="111" customWidth="1"/>
    <col min="2309" max="2309" width="19.5" style="111" customWidth="1"/>
    <col min="2310" max="2310" width="7.5" style="111" customWidth="1"/>
    <col min="2311" max="2560" width="11.4140625" style="111"/>
    <col min="2561" max="2561" width="4.4140625" style="111" customWidth="1"/>
    <col min="2562" max="2562" width="6.5" style="111" customWidth="1"/>
    <col min="2563" max="2563" width="19.5" style="111" customWidth="1"/>
    <col min="2564" max="2564" width="52.4140625" style="111" customWidth="1"/>
    <col min="2565" max="2565" width="19.5" style="111" customWidth="1"/>
    <col min="2566" max="2566" width="7.5" style="111" customWidth="1"/>
    <col min="2567" max="2816" width="11.4140625" style="111"/>
    <col min="2817" max="2817" width="4.4140625" style="111" customWidth="1"/>
    <col min="2818" max="2818" width="6.5" style="111" customWidth="1"/>
    <col min="2819" max="2819" width="19.5" style="111" customWidth="1"/>
    <col min="2820" max="2820" width="52.4140625" style="111" customWidth="1"/>
    <col min="2821" max="2821" width="19.5" style="111" customWidth="1"/>
    <col min="2822" max="2822" width="7.5" style="111" customWidth="1"/>
    <col min="2823" max="3072" width="11.4140625" style="111"/>
    <col min="3073" max="3073" width="4.4140625" style="111" customWidth="1"/>
    <col min="3074" max="3074" width="6.5" style="111" customWidth="1"/>
    <col min="3075" max="3075" width="19.5" style="111" customWidth="1"/>
    <col min="3076" max="3076" width="52.4140625" style="111" customWidth="1"/>
    <col min="3077" max="3077" width="19.5" style="111" customWidth="1"/>
    <col min="3078" max="3078" width="7.5" style="111" customWidth="1"/>
    <col min="3079" max="3328" width="11.4140625" style="111"/>
    <col min="3329" max="3329" width="4.4140625" style="111" customWidth="1"/>
    <col min="3330" max="3330" width="6.5" style="111" customWidth="1"/>
    <col min="3331" max="3331" width="19.5" style="111" customWidth="1"/>
    <col min="3332" max="3332" width="52.4140625" style="111" customWidth="1"/>
    <col min="3333" max="3333" width="19.5" style="111" customWidth="1"/>
    <col min="3334" max="3334" width="7.5" style="111" customWidth="1"/>
    <col min="3335" max="3584" width="11.4140625" style="111"/>
    <col min="3585" max="3585" width="4.4140625" style="111" customWidth="1"/>
    <col min="3586" max="3586" width="6.5" style="111" customWidth="1"/>
    <col min="3587" max="3587" width="19.5" style="111" customWidth="1"/>
    <col min="3588" max="3588" width="52.4140625" style="111" customWidth="1"/>
    <col min="3589" max="3589" width="19.5" style="111" customWidth="1"/>
    <col min="3590" max="3590" width="7.5" style="111" customWidth="1"/>
    <col min="3591" max="3840" width="11.4140625" style="111"/>
    <col min="3841" max="3841" width="4.4140625" style="111" customWidth="1"/>
    <col min="3842" max="3842" width="6.5" style="111" customWidth="1"/>
    <col min="3843" max="3843" width="19.5" style="111" customWidth="1"/>
    <col min="3844" max="3844" width="52.4140625" style="111" customWidth="1"/>
    <col min="3845" max="3845" width="19.5" style="111" customWidth="1"/>
    <col min="3846" max="3846" width="7.5" style="111" customWidth="1"/>
    <col min="3847" max="4096" width="11.4140625" style="111"/>
    <col min="4097" max="4097" width="4.4140625" style="111" customWidth="1"/>
    <col min="4098" max="4098" width="6.5" style="111" customWidth="1"/>
    <col min="4099" max="4099" width="19.5" style="111" customWidth="1"/>
    <col min="4100" max="4100" width="52.4140625" style="111" customWidth="1"/>
    <col min="4101" max="4101" width="19.5" style="111" customWidth="1"/>
    <col min="4102" max="4102" width="7.5" style="111" customWidth="1"/>
    <col min="4103" max="4352" width="11.4140625" style="111"/>
    <col min="4353" max="4353" width="4.4140625" style="111" customWidth="1"/>
    <col min="4354" max="4354" width="6.5" style="111" customWidth="1"/>
    <col min="4355" max="4355" width="19.5" style="111" customWidth="1"/>
    <col min="4356" max="4356" width="52.4140625" style="111" customWidth="1"/>
    <col min="4357" max="4357" width="19.5" style="111" customWidth="1"/>
    <col min="4358" max="4358" width="7.5" style="111" customWidth="1"/>
    <col min="4359" max="4608" width="11.4140625" style="111"/>
    <col min="4609" max="4609" width="4.4140625" style="111" customWidth="1"/>
    <col min="4610" max="4610" width="6.5" style="111" customWidth="1"/>
    <col min="4611" max="4611" width="19.5" style="111" customWidth="1"/>
    <col min="4612" max="4612" width="52.4140625" style="111" customWidth="1"/>
    <col min="4613" max="4613" width="19.5" style="111" customWidth="1"/>
    <col min="4614" max="4614" width="7.5" style="111" customWidth="1"/>
    <col min="4615" max="4864" width="11.4140625" style="111"/>
    <col min="4865" max="4865" width="4.4140625" style="111" customWidth="1"/>
    <col min="4866" max="4866" width="6.5" style="111" customWidth="1"/>
    <col min="4867" max="4867" width="19.5" style="111" customWidth="1"/>
    <col min="4868" max="4868" width="52.4140625" style="111" customWidth="1"/>
    <col min="4869" max="4869" width="19.5" style="111" customWidth="1"/>
    <col min="4870" max="4870" width="7.5" style="111" customWidth="1"/>
    <col min="4871" max="5120" width="11.4140625" style="111"/>
    <col min="5121" max="5121" width="4.4140625" style="111" customWidth="1"/>
    <col min="5122" max="5122" width="6.5" style="111" customWidth="1"/>
    <col min="5123" max="5123" width="19.5" style="111" customWidth="1"/>
    <col min="5124" max="5124" width="52.4140625" style="111" customWidth="1"/>
    <col min="5125" max="5125" width="19.5" style="111" customWidth="1"/>
    <col min="5126" max="5126" width="7.5" style="111" customWidth="1"/>
    <col min="5127" max="5376" width="11.4140625" style="111"/>
    <col min="5377" max="5377" width="4.4140625" style="111" customWidth="1"/>
    <col min="5378" max="5378" width="6.5" style="111" customWidth="1"/>
    <col min="5379" max="5379" width="19.5" style="111" customWidth="1"/>
    <col min="5380" max="5380" width="52.4140625" style="111" customWidth="1"/>
    <col min="5381" max="5381" width="19.5" style="111" customWidth="1"/>
    <col min="5382" max="5382" width="7.5" style="111" customWidth="1"/>
    <col min="5383" max="5632" width="11.4140625" style="111"/>
    <col min="5633" max="5633" width="4.4140625" style="111" customWidth="1"/>
    <col min="5634" max="5634" width="6.5" style="111" customWidth="1"/>
    <col min="5635" max="5635" width="19.5" style="111" customWidth="1"/>
    <col min="5636" max="5636" width="52.4140625" style="111" customWidth="1"/>
    <col min="5637" max="5637" width="19.5" style="111" customWidth="1"/>
    <col min="5638" max="5638" width="7.5" style="111" customWidth="1"/>
    <col min="5639" max="5888" width="11.4140625" style="111"/>
    <col min="5889" max="5889" width="4.4140625" style="111" customWidth="1"/>
    <col min="5890" max="5890" width="6.5" style="111" customWidth="1"/>
    <col min="5891" max="5891" width="19.5" style="111" customWidth="1"/>
    <col min="5892" max="5892" width="52.4140625" style="111" customWidth="1"/>
    <col min="5893" max="5893" width="19.5" style="111" customWidth="1"/>
    <col min="5894" max="5894" width="7.5" style="111" customWidth="1"/>
    <col min="5895" max="6144" width="11.4140625" style="111"/>
    <col min="6145" max="6145" width="4.4140625" style="111" customWidth="1"/>
    <col min="6146" max="6146" width="6.5" style="111" customWidth="1"/>
    <col min="6147" max="6147" width="19.5" style="111" customWidth="1"/>
    <col min="6148" max="6148" width="52.4140625" style="111" customWidth="1"/>
    <col min="6149" max="6149" width="19.5" style="111" customWidth="1"/>
    <col min="6150" max="6150" width="7.5" style="111" customWidth="1"/>
    <col min="6151" max="6400" width="11.4140625" style="111"/>
    <col min="6401" max="6401" width="4.4140625" style="111" customWidth="1"/>
    <col min="6402" max="6402" width="6.5" style="111" customWidth="1"/>
    <col min="6403" max="6403" width="19.5" style="111" customWidth="1"/>
    <col min="6404" max="6404" width="52.4140625" style="111" customWidth="1"/>
    <col min="6405" max="6405" width="19.5" style="111" customWidth="1"/>
    <col min="6406" max="6406" width="7.5" style="111" customWidth="1"/>
    <col min="6407" max="6656" width="11.4140625" style="111"/>
    <col min="6657" max="6657" width="4.4140625" style="111" customWidth="1"/>
    <col min="6658" max="6658" width="6.5" style="111" customWidth="1"/>
    <col min="6659" max="6659" width="19.5" style="111" customWidth="1"/>
    <col min="6660" max="6660" width="52.4140625" style="111" customWidth="1"/>
    <col min="6661" max="6661" width="19.5" style="111" customWidth="1"/>
    <col min="6662" max="6662" width="7.5" style="111" customWidth="1"/>
    <col min="6663" max="6912" width="11.4140625" style="111"/>
    <col min="6913" max="6913" width="4.4140625" style="111" customWidth="1"/>
    <col min="6914" max="6914" width="6.5" style="111" customWidth="1"/>
    <col min="6915" max="6915" width="19.5" style="111" customWidth="1"/>
    <col min="6916" max="6916" width="52.4140625" style="111" customWidth="1"/>
    <col min="6917" max="6917" width="19.5" style="111" customWidth="1"/>
    <col min="6918" max="6918" width="7.5" style="111" customWidth="1"/>
    <col min="6919" max="7168" width="11.4140625" style="111"/>
    <col min="7169" max="7169" width="4.4140625" style="111" customWidth="1"/>
    <col min="7170" max="7170" width="6.5" style="111" customWidth="1"/>
    <col min="7171" max="7171" width="19.5" style="111" customWidth="1"/>
    <col min="7172" max="7172" width="52.4140625" style="111" customWidth="1"/>
    <col min="7173" max="7173" width="19.5" style="111" customWidth="1"/>
    <col min="7174" max="7174" width="7.5" style="111" customWidth="1"/>
    <col min="7175" max="7424" width="11.4140625" style="111"/>
    <col min="7425" max="7425" width="4.4140625" style="111" customWidth="1"/>
    <col min="7426" max="7426" width="6.5" style="111" customWidth="1"/>
    <col min="7427" max="7427" width="19.5" style="111" customWidth="1"/>
    <col min="7428" max="7428" width="52.4140625" style="111" customWidth="1"/>
    <col min="7429" max="7429" width="19.5" style="111" customWidth="1"/>
    <col min="7430" max="7430" width="7.5" style="111" customWidth="1"/>
    <col min="7431" max="7680" width="11.4140625" style="111"/>
    <col min="7681" max="7681" width="4.4140625" style="111" customWidth="1"/>
    <col min="7682" max="7682" width="6.5" style="111" customWidth="1"/>
    <col min="7683" max="7683" width="19.5" style="111" customWidth="1"/>
    <col min="7684" max="7684" width="52.4140625" style="111" customWidth="1"/>
    <col min="7685" max="7685" width="19.5" style="111" customWidth="1"/>
    <col min="7686" max="7686" width="7.5" style="111" customWidth="1"/>
    <col min="7687" max="7936" width="11.4140625" style="111"/>
    <col min="7937" max="7937" width="4.4140625" style="111" customWidth="1"/>
    <col min="7938" max="7938" width="6.5" style="111" customWidth="1"/>
    <col min="7939" max="7939" width="19.5" style="111" customWidth="1"/>
    <col min="7940" max="7940" width="52.4140625" style="111" customWidth="1"/>
    <col min="7941" max="7941" width="19.5" style="111" customWidth="1"/>
    <col min="7942" max="7942" width="7.5" style="111" customWidth="1"/>
    <col min="7943" max="8192" width="11.4140625" style="111"/>
    <col min="8193" max="8193" width="4.4140625" style="111" customWidth="1"/>
    <col min="8194" max="8194" width="6.5" style="111" customWidth="1"/>
    <col min="8195" max="8195" width="19.5" style="111" customWidth="1"/>
    <col min="8196" max="8196" width="52.4140625" style="111" customWidth="1"/>
    <col min="8197" max="8197" width="19.5" style="111" customWidth="1"/>
    <col min="8198" max="8198" width="7.5" style="111" customWidth="1"/>
    <col min="8199" max="8448" width="11.4140625" style="111"/>
    <col min="8449" max="8449" width="4.4140625" style="111" customWidth="1"/>
    <col min="8450" max="8450" width="6.5" style="111" customWidth="1"/>
    <col min="8451" max="8451" width="19.5" style="111" customWidth="1"/>
    <col min="8452" max="8452" width="52.4140625" style="111" customWidth="1"/>
    <col min="8453" max="8453" width="19.5" style="111" customWidth="1"/>
    <col min="8454" max="8454" width="7.5" style="111" customWidth="1"/>
    <col min="8455" max="8704" width="11.4140625" style="111"/>
    <col min="8705" max="8705" width="4.4140625" style="111" customWidth="1"/>
    <col min="8706" max="8706" width="6.5" style="111" customWidth="1"/>
    <col min="8707" max="8707" width="19.5" style="111" customWidth="1"/>
    <col min="8708" max="8708" width="52.4140625" style="111" customWidth="1"/>
    <col min="8709" max="8709" width="19.5" style="111" customWidth="1"/>
    <col min="8710" max="8710" width="7.5" style="111" customWidth="1"/>
    <col min="8711" max="8960" width="11.4140625" style="111"/>
    <col min="8961" max="8961" width="4.4140625" style="111" customWidth="1"/>
    <col min="8962" max="8962" width="6.5" style="111" customWidth="1"/>
    <col min="8963" max="8963" width="19.5" style="111" customWidth="1"/>
    <col min="8964" max="8964" width="52.4140625" style="111" customWidth="1"/>
    <col min="8965" max="8965" width="19.5" style="111" customWidth="1"/>
    <col min="8966" max="8966" width="7.5" style="111" customWidth="1"/>
    <col min="8967" max="9216" width="11.4140625" style="111"/>
    <col min="9217" max="9217" width="4.4140625" style="111" customWidth="1"/>
    <col min="9218" max="9218" width="6.5" style="111" customWidth="1"/>
    <col min="9219" max="9219" width="19.5" style="111" customWidth="1"/>
    <col min="9220" max="9220" width="52.4140625" style="111" customWidth="1"/>
    <col min="9221" max="9221" width="19.5" style="111" customWidth="1"/>
    <col min="9222" max="9222" width="7.5" style="111" customWidth="1"/>
    <col min="9223" max="9472" width="11.4140625" style="111"/>
    <col min="9473" max="9473" width="4.4140625" style="111" customWidth="1"/>
    <col min="9474" max="9474" width="6.5" style="111" customWidth="1"/>
    <col min="9475" max="9475" width="19.5" style="111" customWidth="1"/>
    <col min="9476" max="9476" width="52.4140625" style="111" customWidth="1"/>
    <col min="9477" max="9477" width="19.5" style="111" customWidth="1"/>
    <col min="9478" max="9478" width="7.5" style="111" customWidth="1"/>
    <col min="9479" max="9728" width="11.4140625" style="111"/>
    <col min="9729" max="9729" width="4.4140625" style="111" customWidth="1"/>
    <col min="9730" max="9730" width="6.5" style="111" customWidth="1"/>
    <col min="9731" max="9731" width="19.5" style="111" customWidth="1"/>
    <col min="9732" max="9732" width="52.4140625" style="111" customWidth="1"/>
    <col min="9733" max="9733" width="19.5" style="111" customWidth="1"/>
    <col min="9734" max="9734" width="7.5" style="111" customWidth="1"/>
    <col min="9735" max="9984" width="11.4140625" style="111"/>
    <col min="9985" max="9985" width="4.4140625" style="111" customWidth="1"/>
    <col min="9986" max="9986" width="6.5" style="111" customWidth="1"/>
    <col min="9987" max="9987" width="19.5" style="111" customWidth="1"/>
    <col min="9988" max="9988" width="52.4140625" style="111" customWidth="1"/>
    <col min="9989" max="9989" width="19.5" style="111" customWidth="1"/>
    <col min="9990" max="9990" width="7.5" style="111" customWidth="1"/>
    <col min="9991" max="10240" width="11.4140625" style="111"/>
    <col min="10241" max="10241" width="4.4140625" style="111" customWidth="1"/>
    <col min="10242" max="10242" width="6.5" style="111" customWidth="1"/>
    <col min="10243" max="10243" width="19.5" style="111" customWidth="1"/>
    <col min="10244" max="10244" width="52.4140625" style="111" customWidth="1"/>
    <col min="10245" max="10245" width="19.5" style="111" customWidth="1"/>
    <col min="10246" max="10246" width="7.5" style="111" customWidth="1"/>
    <col min="10247" max="10496" width="11.4140625" style="111"/>
    <col min="10497" max="10497" width="4.4140625" style="111" customWidth="1"/>
    <col min="10498" max="10498" width="6.5" style="111" customWidth="1"/>
    <col min="10499" max="10499" width="19.5" style="111" customWidth="1"/>
    <col min="10500" max="10500" width="52.4140625" style="111" customWidth="1"/>
    <col min="10501" max="10501" width="19.5" style="111" customWidth="1"/>
    <col min="10502" max="10502" width="7.5" style="111" customWidth="1"/>
    <col min="10503" max="10752" width="11.4140625" style="111"/>
    <col min="10753" max="10753" width="4.4140625" style="111" customWidth="1"/>
    <col min="10754" max="10754" width="6.5" style="111" customWidth="1"/>
    <col min="10755" max="10755" width="19.5" style="111" customWidth="1"/>
    <col min="10756" max="10756" width="52.4140625" style="111" customWidth="1"/>
    <col min="10757" max="10757" width="19.5" style="111" customWidth="1"/>
    <col min="10758" max="10758" width="7.5" style="111" customWidth="1"/>
    <col min="10759" max="11008" width="11.4140625" style="111"/>
    <col min="11009" max="11009" width="4.4140625" style="111" customWidth="1"/>
    <col min="11010" max="11010" width="6.5" style="111" customWidth="1"/>
    <col min="11011" max="11011" width="19.5" style="111" customWidth="1"/>
    <col min="11012" max="11012" width="52.4140625" style="111" customWidth="1"/>
    <col min="11013" max="11013" width="19.5" style="111" customWidth="1"/>
    <col min="11014" max="11014" width="7.5" style="111" customWidth="1"/>
    <col min="11015" max="11264" width="11.4140625" style="111"/>
    <col min="11265" max="11265" width="4.4140625" style="111" customWidth="1"/>
    <col min="11266" max="11266" width="6.5" style="111" customWidth="1"/>
    <col min="11267" max="11267" width="19.5" style="111" customWidth="1"/>
    <col min="11268" max="11268" width="52.4140625" style="111" customWidth="1"/>
    <col min="11269" max="11269" width="19.5" style="111" customWidth="1"/>
    <col min="11270" max="11270" width="7.5" style="111" customWidth="1"/>
    <col min="11271" max="11520" width="11.4140625" style="111"/>
    <col min="11521" max="11521" width="4.4140625" style="111" customWidth="1"/>
    <col min="11522" max="11522" width="6.5" style="111" customWidth="1"/>
    <col min="11523" max="11523" width="19.5" style="111" customWidth="1"/>
    <col min="11524" max="11524" width="52.4140625" style="111" customWidth="1"/>
    <col min="11525" max="11525" width="19.5" style="111" customWidth="1"/>
    <col min="11526" max="11526" width="7.5" style="111" customWidth="1"/>
    <col min="11527" max="11776" width="11.4140625" style="111"/>
    <col min="11777" max="11777" width="4.4140625" style="111" customWidth="1"/>
    <col min="11778" max="11778" width="6.5" style="111" customWidth="1"/>
    <col min="11779" max="11779" width="19.5" style="111" customWidth="1"/>
    <col min="11780" max="11780" width="52.4140625" style="111" customWidth="1"/>
    <col min="11781" max="11781" width="19.5" style="111" customWidth="1"/>
    <col min="11782" max="11782" width="7.5" style="111" customWidth="1"/>
    <col min="11783" max="12032" width="11.4140625" style="111"/>
    <col min="12033" max="12033" width="4.4140625" style="111" customWidth="1"/>
    <col min="12034" max="12034" width="6.5" style="111" customWidth="1"/>
    <col min="12035" max="12035" width="19.5" style="111" customWidth="1"/>
    <col min="12036" max="12036" width="52.4140625" style="111" customWidth="1"/>
    <col min="12037" max="12037" width="19.5" style="111" customWidth="1"/>
    <col min="12038" max="12038" width="7.5" style="111" customWidth="1"/>
    <col min="12039" max="12288" width="11.4140625" style="111"/>
    <col min="12289" max="12289" width="4.4140625" style="111" customWidth="1"/>
    <col min="12290" max="12290" width="6.5" style="111" customWidth="1"/>
    <col min="12291" max="12291" width="19.5" style="111" customWidth="1"/>
    <col min="12292" max="12292" width="52.4140625" style="111" customWidth="1"/>
    <col min="12293" max="12293" width="19.5" style="111" customWidth="1"/>
    <col min="12294" max="12294" width="7.5" style="111" customWidth="1"/>
    <col min="12295" max="12544" width="11.4140625" style="111"/>
    <col min="12545" max="12545" width="4.4140625" style="111" customWidth="1"/>
    <col min="12546" max="12546" width="6.5" style="111" customWidth="1"/>
    <col min="12547" max="12547" width="19.5" style="111" customWidth="1"/>
    <col min="12548" max="12548" width="52.4140625" style="111" customWidth="1"/>
    <col min="12549" max="12549" width="19.5" style="111" customWidth="1"/>
    <col min="12550" max="12550" width="7.5" style="111" customWidth="1"/>
    <col min="12551" max="12800" width="11.4140625" style="111"/>
    <col min="12801" max="12801" width="4.4140625" style="111" customWidth="1"/>
    <col min="12802" max="12802" width="6.5" style="111" customWidth="1"/>
    <col min="12803" max="12803" width="19.5" style="111" customWidth="1"/>
    <col min="12804" max="12804" width="52.4140625" style="111" customWidth="1"/>
    <col min="12805" max="12805" width="19.5" style="111" customWidth="1"/>
    <col min="12806" max="12806" width="7.5" style="111" customWidth="1"/>
    <col min="12807" max="13056" width="11.4140625" style="111"/>
    <col min="13057" max="13057" width="4.4140625" style="111" customWidth="1"/>
    <col min="13058" max="13058" width="6.5" style="111" customWidth="1"/>
    <col min="13059" max="13059" width="19.5" style="111" customWidth="1"/>
    <col min="13060" max="13060" width="52.4140625" style="111" customWidth="1"/>
    <col min="13061" max="13061" width="19.5" style="111" customWidth="1"/>
    <col min="13062" max="13062" width="7.5" style="111" customWidth="1"/>
    <col min="13063" max="13312" width="11.4140625" style="111"/>
    <col min="13313" max="13313" width="4.4140625" style="111" customWidth="1"/>
    <col min="13314" max="13314" width="6.5" style="111" customWidth="1"/>
    <col min="13315" max="13315" width="19.5" style="111" customWidth="1"/>
    <col min="13316" max="13316" width="52.4140625" style="111" customWidth="1"/>
    <col min="13317" max="13317" width="19.5" style="111" customWidth="1"/>
    <col min="13318" max="13318" width="7.5" style="111" customWidth="1"/>
    <col min="13319" max="13568" width="11.4140625" style="111"/>
    <col min="13569" max="13569" width="4.4140625" style="111" customWidth="1"/>
    <col min="13570" max="13570" width="6.5" style="111" customWidth="1"/>
    <col min="13571" max="13571" width="19.5" style="111" customWidth="1"/>
    <col min="13572" max="13572" width="52.4140625" style="111" customWidth="1"/>
    <col min="13573" max="13573" width="19.5" style="111" customWidth="1"/>
    <col min="13574" max="13574" width="7.5" style="111" customWidth="1"/>
    <col min="13575" max="13824" width="11.4140625" style="111"/>
    <col min="13825" max="13825" width="4.4140625" style="111" customWidth="1"/>
    <col min="13826" max="13826" width="6.5" style="111" customWidth="1"/>
    <col min="13827" max="13827" width="19.5" style="111" customWidth="1"/>
    <col min="13828" max="13828" width="52.4140625" style="111" customWidth="1"/>
    <col min="13829" max="13829" width="19.5" style="111" customWidth="1"/>
    <col min="13830" max="13830" width="7.5" style="111" customWidth="1"/>
    <col min="13831" max="14080" width="11.4140625" style="111"/>
    <col min="14081" max="14081" width="4.4140625" style="111" customWidth="1"/>
    <col min="14082" max="14082" width="6.5" style="111" customWidth="1"/>
    <col min="14083" max="14083" width="19.5" style="111" customWidth="1"/>
    <col min="14084" max="14084" width="52.4140625" style="111" customWidth="1"/>
    <col min="14085" max="14085" width="19.5" style="111" customWidth="1"/>
    <col min="14086" max="14086" width="7.5" style="111" customWidth="1"/>
    <col min="14087" max="14336" width="11.4140625" style="111"/>
    <col min="14337" max="14337" width="4.4140625" style="111" customWidth="1"/>
    <col min="14338" max="14338" width="6.5" style="111" customWidth="1"/>
    <col min="14339" max="14339" width="19.5" style="111" customWidth="1"/>
    <col min="14340" max="14340" width="52.4140625" style="111" customWidth="1"/>
    <col min="14341" max="14341" width="19.5" style="111" customWidth="1"/>
    <col min="14342" max="14342" width="7.5" style="111" customWidth="1"/>
    <col min="14343" max="14592" width="11.4140625" style="111"/>
    <col min="14593" max="14593" width="4.4140625" style="111" customWidth="1"/>
    <col min="14594" max="14594" width="6.5" style="111" customWidth="1"/>
    <col min="14595" max="14595" width="19.5" style="111" customWidth="1"/>
    <col min="14596" max="14596" width="52.4140625" style="111" customWidth="1"/>
    <col min="14597" max="14597" width="19.5" style="111" customWidth="1"/>
    <col min="14598" max="14598" width="7.5" style="111" customWidth="1"/>
    <col min="14599" max="14848" width="11.4140625" style="111"/>
    <col min="14849" max="14849" width="4.4140625" style="111" customWidth="1"/>
    <col min="14850" max="14850" width="6.5" style="111" customWidth="1"/>
    <col min="14851" max="14851" width="19.5" style="111" customWidth="1"/>
    <col min="14852" max="14852" width="52.4140625" style="111" customWidth="1"/>
    <col min="14853" max="14853" width="19.5" style="111" customWidth="1"/>
    <col min="14854" max="14854" width="7.5" style="111" customWidth="1"/>
    <col min="14855" max="15104" width="11.4140625" style="111"/>
    <col min="15105" max="15105" width="4.4140625" style="111" customWidth="1"/>
    <col min="15106" max="15106" width="6.5" style="111" customWidth="1"/>
    <col min="15107" max="15107" width="19.5" style="111" customWidth="1"/>
    <col min="15108" max="15108" width="52.4140625" style="111" customWidth="1"/>
    <col min="15109" max="15109" width="19.5" style="111" customWidth="1"/>
    <col min="15110" max="15110" width="7.5" style="111" customWidth="1"/>
    <col min="15111" max="15360" width="11.4140625" style="111"/>
    <col min="15361" max="15361" width="4.4140625" style="111" customWidth="1"/>
    <col min="15362" max="15362" width="6.5" style="111" customWidth="1"/>
    <col min="15363" max="15363" width="19.5" style="111" customWidth="1"/>
    <col min="15364" max="15364" width="52.4140625" style="111" customWidth="1"/>
    <col min="15365" max="15365" width="19.5" style="111" customWidth="1"/>
    <col min="15366" max="15366" width="7.5" style="111" customWidth="1"/>
    <col min="15367" max="15616" width="11.4140625" style="111"/>
    <col min="15617" max="15617" width="4.4140625" style="111" customWidth="1"/>
    <col min="15618" max="15618" width="6.5" style="111" customWidth="1"/>
    <col min="15619" max="15619" width="19.5" style="111" customWidth="1"/>
    <col min="15620" max="15620" width="52.4140625" style="111" customWidth="1"/>
    <col min="15621" max="15621" width="19.5" style="111" customWidth="1"/>
    <col min="15622" max="15622" width="7.5" style="111" customWidth="1"/>
    <col min="15623" max="15872" width="11.4140625" style="111"/>
    <col min="15873" max="15873" width="4.4140625" style="111" customWidth="1"/>
    <col min="15874" max="15874" width="6.5" style="111" customWidth="1"/>
    <col min="15875" max="15875" width="19.5" style="111" customWidth="1"/>
    <col min="15876" max="15876" width="52.4140625" style="111" customWidth="1"/>
    <col min="15877" max="15877" width="19.5" style="111" customWidth="1"/>
    <col min="15878" max="15878" width="7.5" style="111" customWidth="1"/>
    <col min="15879" max="16128" width="11.4140625" style="111"/>
    <col min="16129" max="16129" width="4.4140625" style="111" customWidth="1"/>
    <col min="16130" max="16130" width="6.5" style="111" customWidth="1"/>
    <col min="16131" max="16131" width="19.5" style="111" customWidth="1"/>
    <col min="16132" max="16132" width="52.4140625" style="111" customWidth="1"/>
    <col min="16133" max="16133" width="19.5" style="111" customWidth="1"/>
    <col min="16134" max="16134" width="7.5" style="111" customWidth="1"/>
    <col min="16135" max="16384" width="11.4140625" style="111"/>
  </cols>
  <sheetData>
    <row r="1" spans="1:6" ht="21" customHeight="1" x14ac:dyDescent="0.55000000000000004">
      <c r="A1" s="112" t="s">
        <v>203</v>
      </c>
      <c r="E1" s="1185" t="str">
        <f>IF(共通!$C$5&lt;&gt;"",共通!$C$5,"")</f>
        <v/>
      </c>
      <c r="F1" s="1185"/>
    </row>
    <row r="2" spans="1:6" ht="21" customHeight="1" x14ac:dyDescent="0.2">
      <c r="A2" s="84" t="s">
        <v>204</v>
      </c>
      <c r="E2" s="113"/>
      <c r="F2" s="113"/>
    </row>
    <row r="3" spans="1:6" ht="23.9" customHeight="1" x14ac:dyDescent="0.55000000000000004">
      <c r="A3" s="111" t="s">
        <v>205</v>
      </c>
    </row>
    <row r="4" spans="1:6" ht="20.25" customHeight="1" x14ac:dyDescent="0.55000000000000004">
      <c r="B4" s="617">
        <v>1</v>
      </c>
      <c r="C4" s="212" t="s">
        <v>206</v>
      </c>
      <c r="D4" s="213"/>
      <c r="E4" s="214"/>
    </row>
    <row r="5" spans="1:6" ht="20.25" customHeight="1" x14ac:dyDescent="0.55000000000000004">
      <c r="B5" s="617">
        <v>2</v>
      </c>
      <c r="C5" s="212" t="s">
        <v>207</v>
      </c>
      <c r="D5" s="213"/>
      <c r="E5" s="214"/>
    </row>
    <row r="6" spans="1:6" ht="20.25" customHeight="1" x14ac:dyDescent="0.55000000000000004">
      <c r="B6" s="617">
        <v>3</v>
      </c>
      <c r="C6" s="212" t="s">
        <v>208</v>
      </c>
      <c r="D6" s="213"/>
      <c r="E6" s="214"/>
    </row>
    <row r="7" spans="1:6" ht="20.25" customHeight="1" x14ac:dyDescent="0.55000000000000004">
      <c r="B7" s="617">
        <v>4</v>
      </c>
      <c r="C7" s="212" t="s">
        <v>209</v>
      </c>
      <c r="D7" s="213"/>
      <c r="E7" s="214"/>
    </row>
    <row r="8" spans="1:6" ht="20.25" customHeight="1" x14ac:dyDescent="0.55000000000000004">
      <c r="B8" s="617">
        <v>5</v>
      </c>
      <c r="C8" s="212" t="s">
        <v>210</v>
      </c>
      <c r="D8" s="213"/>
      <c r="E8" s="214"/>
    </row>
    <row r="9" spans="1:6" ht="20.25" customHeight="1" x14ac:dyDescent="0.55000000000000004">
      <c r="B9" s="617">
        <v>6</v>
      </c>
      <c r="C9" s="212" t="s">
        <v>211</v>
      </c>
      <c r="D9" s="213"/>
      <c r="E9" s="214"/>
    </row>
    <row r="10" spans="1:6" ht="20.25" customHeight="1" x14ac:dyDescent="0.55000000000000004">
      <c r="B10" s="617">
        <v>7</v>
      </c>
      <c r="C10" s="212" t="s">
        <v>212</v>
      </c>
      <c r="D10" s="213"/>
      <c r="E10" s="214"/>
    </row>
    <row r="11" spans="1:6" ht="20.25" customHeight="1" x14ac:dyDescent="0.55000000000000004">
      <c r="B11" s="617">
        <v>8</v>
      </c>
      <c r="C11" s="212" t="s">
        <v>213</v>
      </c>
      <c r="D11" s="213"/>
      <c r="E11" s="214"/>
    </row>
    <row r="12" spans="1:6" ht="20.25" customHeight="1" x14ac:dyDescent="0.55000000000000004">
      <c r="B12" s="617">
        <v>9</v>
      </c>
      <c r="C12" s="204" t="s">
        <v>214</v>
      </c>
      <c r="D12" s="215"/>
      <c r="E12" s="214"/>
    </row>
    <row r="13" spans="1:6" ht="20.25" customHeight="1" x14ac:dyDescent="0.55000000000000004">
      <c r="B13" s="617">
        <v>10</v>
      </c>
      <c r="C13" s="212" t="s">
        <v>215</v>
      </c>
      <c r="D13" s="213"/>
      <c r="E13" s="214"/>
    </row>
    <row r="14" spans="1:6" ht="20.25" customHeight="1" x14ac:dyDescent="0.55000000000000004">
      <c r="B14" s="617">
        <v>11</v>
      </c>
      <c r="C14" s="212" t="s">
        <v>216</v>
      </c>
      <c r="D14" s="213"/>
      <c r="E14" s="214"/>
    </row>
    <row r="15" spans="1:6" ht="20.25" customHeight="1" x14ac:dyDescent="0.55000000000000004">
      <c r="B15" s="617">
        <v>12</v>
      </c>
      <c r="C15" s="212" t="s">
        <v>217</v>
      </c>
      <c r="D15" s="213"/>
      <c r="E15" s="214"/>
    </row>
    <row r="16" spans="1:6" ht="20.25" customHeight="1" x14ac:dyDescent="0.55000000000000004">
      <c r="B16" s="617">
        <v>13</v>
      </c>
      <c r="C16" s="212" t="s">
        <v>218</v>
      </c>
      <c r="D16" s="213"/>
      <c r="E16" s="214"/>
    </row>
    <row r="17" spans="2:5" ht="20.25" customHeight="1" x14ac:dyDescent="0.55000000000000004">
      <c r="B17" s="617">
        <v>14</v>
      </c>
      <c r="C17" s="212" t="s">
        <v>219</v>
      </c>
      <c r="D17" s="213"/>
      <c r="E17" s="214"/>
    </row>
    <row r="18" spans="2:5" ht="20.25" customHeight="1" x14ac:dyDescent="0.55000000000000004">
      <c r="B18" s="617">
        <v>15</v>
      </c>
      <c r="C18" s="212" t="s">
        <v>220</v>
      </c>
      <c r="D18" s="213"/>
      <c r="E18" s="214"/>
    </row>
    <row r="19" spans="2:5" ht="20.25" customHeight="1" x14ac:dyDescent="0.55000000000000004">
      <c r="B19" s="617">
        <v>16</v>
      </c>
      <c r="C19" s="212" t="s">
        <v>221</v>
      </c>
      <c r="D19" s="213"/>
      <c r="E19" s="214"/>
    </row>
    <row r="20" spans="2:5" ht="20.25" customHeight="1" x14ac:dyDescent="0.55000000000000004">
      <c r="B20" s="617">
        <v>17</v>
      </c>
      <c r="C20" s="212" t="s">
        <v>222</v>
      </c>
      <c r="D20" s="213"/>
      <c r="E20" s="214"/>
    </row>
    <row r="21" spans="2:5" ht="20.25" customHeight="1" x14ac:dyDescent="0.55000000000000004">
      <c r="B21" s="617">
        <v>18</v>
      </c>
      <c r="C21" s="212" t="s">
        <v>223</v>
      </c>
      <c r="D21" s="213"/>
      <c r="E21" s="214"/>
    </row>
    <row r="22" spans="2:5" ht="20.25" customHeight="1" x14ac:dyDescent="0.55000000000000004">
      <c r="B22" s="617">
        <v>19</v>
      </c>
      <c r="C22" s="212" t="s">
        <v>224</v>
      </c>
      <c r="D22" s="213"/>
      <c r="E22" s="214"/>
    </row>
    <row r="23" spans="2:5" ht="20.25" customHeight="1" x14ac:dyDescent="0.55000000000000004">
      <c r="B23" s="617">
        <v>20</v>
      </c>
      <c r="C23" s="212" t="s">
        <v>225</v>
      </c>
      <c r="D23" s="213"/>
      <c r="E23" s="214"/>
    </row>
    <row r="24" spans="2:5" ht="20.25" customHeight="1" x14ac:dyDescent="0.55000000000000004">
      <c r="B24" s="617">
        <v>21</v>
      </c>
      <c r="C24" s="212" t="s">
        <v>226</v>
      </c>
      <c r="D24" s="213"/>
      <c r="E24" s="214"/>
    </row>
    <row r="25" spans="2:5" ht="20.25" customHeight="1" x14ac:dyDescent="0.55000000000000004">
      <c r="B25" s="617">
        <v>22</v>
      </c>
      <c r="C25" s="793" t="s">
        <v>227</v>
      </c>
      <c r="D25" s="793"/>
      <c r="E25" s="214"/>
    </row>
    <row r="26" spans="2:5" ht="20.25" customHeight="1" x14ac:dyDescent="0.55000000000000004">
      <c r="B26" s="216">
        <v>23</v>
      </c>
      <c r="C26" s="794" t="s">
        <v>228</v>
      </c>
      <c r="D26" s="794"/>
      <c r="E26" s="214"/>
    </row>
    <row r="27" spans="2:5" ht="20.149999999999999" customHeight="1" x14ac:dyDescent="0.55000000000000004">
      <c r="B27" s="617">
        <v>24</v>
      </c>
      <c r="C27" s="212" t="s">
        <v>229</v>
      </c>
      <c r="D27" s="795"/>
      <c r="E27" s="795"/>
    </row>
    <row r="28" spans="2:5" ht="6.75" customHeight="1" x14ac:dyDescent="0.55000000000000004"/>
  </sheetData>
  <sheetProtection algorithmName="SHA-512" hashValue="ADwwfRm7t+joQq3Jeerlvt5t5zjsZb7PLXzkdFLjWzXkIZS7cGOCqP2O1hj8qanYGwQ2Hwh/882b24gBAMVOBg==" saltValue="6EeZA/0+SL9ORUwW4PhRhg==" spinCount="100000" sheet="1" selectLockedCells="1"/>
  <customSheetViews>
    <customSheetView guid="{D58F8239-5449-4CE0-AB10-2003FEDC1360}" scale="85" showPageBreaks="1" showGridLines="0" fitToPage="1" printArea="1" view="pageBreakPreview">
      <selection activeCell="E7" sqref="E7"/>
      <colBreaks count="2" manualBreakCount="2">
        <brk id="5" max="1048575" man="1"/>
        <brk id="16" max="1048575" man="1"/>
      </colBreaks>
      <pageMargins left="0.78740157480314965" right="0.74803149606299213" top="0.86614173228346458" bottom="0.94488188976377963" header="0.51181102362204722" footer="0.47244094488188981"/>
      <pageSetup paperSize="9" scale="84" firstPageNumber="0" orientation="landscape" useFirstPageNumber="1" r:id="rId1"/>
      <headerFooter alignWithMargins="0">
        <oddFooter>&amp;C&amp;A</oddFooter>
      </headerFooter>
    </customSheetView>
  </customSheetViews>
  <mergeCells count="4">
    <mergeCell ref="E1:F1"/>
    <mergeCell ref="C25:D25"/>
    <mergeCell ref="C26:D26"/>
    <mergeCell ref="D27:E27"/>
  </mergeCells>
  <phoneticPr fontId="2"/>
  <conditionalFormatting sqref="E1 E4:E5 D27">
    <cfRule type="notContainsBlanks" dxfId="496" priority="2" stopIfTrue="1">
      <formula>LEN(TRIM(D1))&gt;0</formula>
    </cfRule>
  </conditionalFormatting>
  <conditionalFormatting sqref="E6:E26">
    <cfRule type="notContainsBlanks" dxfId="495" priority="1" stopIfTrue="1">
      <formula>LEN(TRIM(E6))&gt;0</formula>
    </cfRule>
  </conditionalFormatting>
  <dataValidations count="1">
    <dataValidation type="list" operator="equal" allowBlank="1" showErrorMessage="1" errorTitle="入力規則違反" error="リストから選択してください" sqref="E4:E26 JA4:JA26 SW4:SW26 ACS4:ACS26 AMO4:AMO26 AWK4:AWK26 BGG4:BGG26 BQC4:BQC26 BZY4:BZY26 CJU4:CJU26 CTQ4:CTQ26 DDM4:DDM26 DNI4:DNI26 DXE4:DXE26 EHA4:EHA26 EQW4:EQW26 FAS4:FAS26 FKO4:FKO26 FUK4:FUK26 GEG4:GEG26 GOC4:GOC26 GXY4:GXY26 HHU4:HHU26 HRQ4:HRQ26 IBM4:IBM26 ILI4:ILI26 IVE4:IVE26 JFA4:JFA26 JOW4:JOW26 JYS4:JYS26 KIO4:KIO26 KSK4:KSK26 LCG4:LCG26 LMC4:LMC26 LVY4:LVY26 MFU4:MFU26 MPQ4:MPQ26 MZM4:MZM26 NJI4:NJI26 NTE4:NTE26 ODA4:ODA26 OMW4:OMW26 OWS4:OWS26 PGO4:PGO26 PQK4:PQK26 QAG4:QAG26 QKC4:QKC26 QTY4:QTY26 RDU4:RDU26 RNQ4:RNQ26 RXM4:RXM26 SHI4:SHI26 SRE4:SRE26 TBA4:TBA26 TKW4:TKW26 TUS4:TUS26 UEO4:UEO26 UOK4:UOK26 UYG4:UYG26 VIC4:VIC26 VRY4:VRY26 WBU4:WBU26 WLQ4:WLQ26 WVM4:WVM26 E65540:E65562 JA65540:JA65562 SW65540:SW65562 ACS65540:ACS65562 AMO65540:AMO65562 AWK65540:AWK65562 BGG65540:BGG65562 BQC65540:BQC65562 BZY65540:BZY65562 CJU65540:CJU65562 CTQ65540:CTQ65562 DDM65540:DDM65562 DNI65540:DNI65562 DXE65540:DXE65562 EHA65540:EHA65562 EQW65540:EQW65562 FAS65540:FAS65562 FKO65540:FKO65562 FUK65540:FUK65562 GEG65540:GEG65562 GOC65540:GOC65562 GXY65540:GXY65562 HHU65540:HHU65562 HRQ65540:HRQ65562 IBM65540:IBM65562 ILI65540:ILI65562 IVE65540:IVE65562 JFA65540:JFA65562 JOW65540:JOW65562 JYS65540:JYS65562 KIO65540:KIO65562 KSK65540:KSK65562 LCG65540:LCG65562 LMC65540:LMC65562 LVY65540:LVY65562 MFU65540:MFU65562 MPQ65540:MPQ65562 MZM65540:MZM65562 NJI65540:NJI65562 NTE65540:NTE65562 ODA65540:ODA65562 OMW65540:OMW65562 OWS65540:OWS65562 PGO65540:PGO65562 PQK65540:PQK65562 QAG65540:QAG65562 QKC65540:QKC65562 QTY65540:QTY65562 RDU65540:RDU65562 RNQ65540:RNQ65562 RXM65540:RXM65562 SHI65540:SHI65562 SRE65540:SRE65562 TBA65540:TBA65562 TKW65540:TKW65562 TUS65540:TUS65562 UEO65540:UEO65562 UOK65540:UOK65562 UYG65540:UYG65562 VIC65540:VIC65562 VRY65540:VRY65562 WBU65540:WBU65562 WLQ65540:WLQ65562 WVM65540:WVM65562 E131076:E131098 JA131076:JA131098 SW131076:SW131098 ACS131076:ACS131098 AMO131076:AMO131098 AWK131076:AWK131098 BGG131076:BGG131098 BQC131076:BQC131098 BZY131076:BZY131098 CJU131076:CJU131098 CTQ131076:CTQ131098 DDM131076:DDM131098 DNI131076:DNI131098 DXE131076:DXE131098 EHA131076:EHA131098 EQW131076:EQW131098 FAS131076:FAS131098 FKO131076:FKO131098 FUK131076:FUK131098 GEG131076:GEG131098 GOC131076:GOC131098 GXY131076:GXY131098 HHU131076:HHU131098 HRQ131076:HRQ131098 IBM131076:IBM131098 ILI131076:ILI131098 IVE131076:IVE131098 JFA131076:JFA131098 JOW131076:JOW131098 JYS131076:JYS131098 KIO131076:KIO131098 KSK131076:KSK131098 LCG131076:LCG131098 LMC131076:LMC131098 LVY131076:LVY131098 MFU131076:MFU131098 MPQ131076:MPQ131098 MZM131076:MZM131098 NJI131076:NJI131098 NTE131076:NTE131098 ODA131076:ODA131098 OMW131076:OMW131098 OWS131076:OWS131098 PGO131076:PGO131098 PQK131076:PQK131098 QAG131076:QAG131098 QKC131076:QKC131098 QTY131076:QTY131098 RDU131076:RDU131098 RNQ131076:RNQ131098 RXM131076:RXM131098 SHI131076:SHI131098 SRE131076:SRE131098 TBA131076:TBA131098 TKW131076:TKW131098 TUS131076:TUS131098 UEO131076:UEO131098 UOK131076:UOK131098 UYG131076:UYG131098 VIC131076:VIC131098 VRY131076:VRY131098 WBU131076:WBU131098 WLQ131076:WLQ131098 WVM131076:WVM131098 E196612:E196634 JA196612:JA196634 SW196612:SW196634 ACS196612:ACS196634 AMO196612:AMO196634 AWK196612:AWK196634 BGG196612:BGG196634 BQC196612:BQC196634 BZY196612:BZY196634 CJU196612:CJU196634 CTQ196612:CTQ196634 DDM196612:DDM196634 DNI196612:DNI196634 DXE196612:DXE196634 EHA196612:EHA196634 EQW196612:EQW196634 FAS196612:FAS196634 FKO196612:FKO196634 FUK196612:FUK196634 GEG196612:GEG196634 GOC196612:GOC196634 GXY196612:GXY196634 HHU196612:HHU196634 HRQ196612:HRQ196634 IBM196612:IBM196634 ILI196612:ILI196634 IVE196612:IVE196634 JFA196612:JFA196634 JOW196612:JOW196634 JYS196612:JYS196634 KIO196612:KIO196634 KSK196612:KSK196634 LCG196612:LCG196634 LMC196612:LMC196634 LVY196612:LVY196634 MFU196612:MFU196634 MPQ196612:MPQ196634 MZM196612:MZM196634 NJI196612:NJI196634 NTE196612:NTE196634 ODA196612:ODA196634 OMW196612:OMW196634 OWS196612:OWS196634 PGO196612:PGO196634 PQK196612:PQK196634 QAG196612:QAG196634 QKC196612:QKC196634 QTY196612:QTY196634 RDU196612:RDU196634 RNQ196612:RNQ196634 RXM196612:RXM196634 SHI196612:SHI196634 SRE196612:SRE196634 TBA196612:TBA196634 TKW196612:TKW196634 TUS196612:TUS196634 UEO196612:UEO196634 UOK196612:UOK196634 UYG196612:UYG196634 VIC196612:VIC196634 VRY196612:VRY196634 WBU196612:WBU196634 WLQ196612:WLQ196634 WVM196612:WVM196634 E262148:E262170 JA262148:JA262170 SW262148:SW262170 ACS262148:ACS262170 AMO262148:AMO262170 AWK262148:AWK262170 BGG262148:BGG262170 BQC262148:BQC262170 BZY262148:BZY262170 CJU262148:CJU262170 CTQ262148:CTQ262170 DDM262148:DDM262170 DNI262148:DNI262170 DXE262148:DXE262170 EHA262148:EHA262170 EQW262148:EQW262170 FAS262148:FAS262170 FKO262148:FKO262170 FUK262148:FUK262170 GEG262148:GEG262170 GOC262148:GOC262170 GXY262148:GXY262170 HHU262148:HHU262170 HRQ262148:HRQ262170 IBM262148:IBM262170 ILI262148:ILI262170 IVE262148:IVE262170 JFA262148:JFA262170 JOW262148:JOW262170 JYS262148:JYS262170 KIO262148:KIO262170 KSK262148:KSK262170 LCG262148:LCG262170 LMC262148:LMC262170 LVY262148:LVY262170 MFU262148:MFU262170 MPQ262148:MPQ262170 MZM262148:MZM262170 NJI262148:NJI262170 NTE262148:NTE262170 ODA262148:ODA262170 OMW262148:OMW262170 OWS262148:OWS262170 PGO262148:PGO262170 PQK262148:PQK262170 QAG262148:QAG262170 QKC262148:QKC262170 QTY262148:QTY262170 RDU262148:RDU262170 RNQ262148:RNQ262170 RXM262148:RXM262170 SHI262148:SHI262170 SRE262148:SRE262170 TBA262148:TBA262170 TKW262148:TKW262170 TUS262148:TUS262170 UEO262148:UEO262170 UOK262148:UOK262170 UYG262148:UYG262170 VIC262148:VIC262170 VRY262148:VRY262170 WBU262148:WBU262170 WLQ262148:WLQ262170 WVM262148:WVM262170 E327684:E327706 JA327684:JA327706 SW327684:SW327706 ACS327684:ACS327706 AMO327684:AMO327706 AWK327684:AWK327706 BGG327684:BGG327706 BQC327684:BQC327706 BZY327684:BZY327706 CJU327684:CJU327706 CTQ327684:CTQ327706 DDM327684:DDM327706 DNI327684:DNI327706 DXE327684:DXE327706 EHA327684:EHA327706 EQW327684:EQW327706 FAS327684:FAS327706 FKO327684:FKO327706 FUK327684:FUK327706 GEG327684:GEG327706 GOC327684:GOC327706 GXY327684:GXY327706 HHU327684:HHU327706 HRQ327684:HRQ327706 IBM327684:IBM327706 ILI327684:ILI327706 IVE327684:IVE327706 JFA327684:JFA327706 JOW327684:JOW327706 JYS327684:JYS327706 KIO327684:KIO327706 KSK327684:KSK327706 LCG327684:LCG327706 LMC327684:LMC327706 LVY327684:LVY327706 MFU327684:MFU327706 MPQ327684:MPQ327706 MZM327684:MZM327706 NJI327684:NJI327706 NTE327684:NTE327706 ODA327684:ODA327706 OMW327684:OMW327706 OWS327684:OWS327706 PGO327684:PGO327706 PQK327684:PQK327706 QAG327684:QAG327706 QKC327684:QKC327706 QTY327684:QTY327706 RDU327684:RDU327706 RNQ327684:RNQ327706 RXM327684:RXM327706 SHI327684:SHI327706 SRE327684:SRE327706 TBA327684:TBA327706 TKW327684:TKW327706 TUS327684:TUS327706 UEO327684:UEO327706 UOK327684:UOK327706 UYG327684:UYG327706 VIC327684:VIC327706 VRY327684:VRY327706 WBU327684:WBU327706 WLQ327684:WLQ327706 WVM327684:WVM327706 E393220:E393242 JA393220:JA393242 SW393220:SW393242 ACS393220:ACS393242 AMO393220:AMO393242 AWK393220:AWK393242 BGG393220:BGG393242 BQC393220:BQC393242 BZY393220:BZY393242 CJU393220:CJU393242 CTQ393220:CTQ393242 DDM393220:DDM393242 DNI393220:DNI393242 DXE393220:DXE393242 EHA393220:EHA393242 EQW393220:EQW393242 FAS393220:FAS393242 FKO393220:FKO393242 FUK393220:FUK393242 GEG393220:GEG393242 GOC393220:GOC393242 GXY393220:GXY393242 HHU393220:HHU393242 HRQ393220:HRQ393242 IBM393220:IBM393242 ILI393220:ILI393242 IVE393220:IVE393242 JFA393220:JFA393242 JOW393220:JOW393242 JYS393220:JYS393242 KIO393220:KIO393242 KSK393220:KSK393242 LCG393220:LCG393242 LMC393220:LMC393242 LVY393220:LVY393242 MFU393220:MFU393242 MPQ393220:MPQ393242 MZM393220:MZM393242 NJI393220:NJI393242 NTE393220:NTE393242 ODA393220:ODA393242 OMW393220:OMW393242 OWS393220:OWS393242 PGO393220:PGO393242 PQK393220:PQK393242 QAG393220:QAG393242 QKC393220:QKC393242 QTY393220:QTY393242 RDU393220:RDU393242 RNQ393220:RNQ393242 RXM393220:RXM393242 SHI393220:SHI393242 SRE393220:SRE393242 TBA393220:TBA393242 TKW393220:TKW393242 TUS393220:TUS393242 UEO393220:UEO393242 UOK393220:UOK393242 UYG393220:UYG393242 VIC393220:VIC393242 VRY393220:VRY393242 WBU393220:WBU393242 WLQ393220:WLQ393242 WVM393220:WVM393242 E458756:E458778 JA458756:JA458778 SW458756:SW458778 ACS458756:ACS458778 AMO458756:AMO458778 AWK458756:AWK458778 BGG458756:BGG458778 BQC458756:BQC458778 BZY458756:BZY458778 CJU458756:CJU458778 CTQ458756:CTQ458778 DDM458756:DDM458778 DNI458756:DNI458778 DXE458756:DXE458778 EHA458756:EHA458778 EQW458756:EQW458778 FAS458756:FAS458778 FKO458756:FKO458778 FUK458756:FUK458778 GEG458756:GEG458778 GOC458756:GOC458778 GXY458756:GXY458778 HHU458756:HHU458778 HRQ458756:HRQ458778 IBM458756:IBM458778 ILI458756:ILI458778 IVE458756:IVE458778 JFA458756:JFA458778 JOW458756:JOW458778 JYS458756:JYS458778 KIO458756:KIO458778 KSK458756:KSK458778 LCG458756:LCG458778 LMC458756:LMC458778 LVY458756:LVY458778 MFU458756:MFU458778 MPQ458756:MPQ458778 MZM458756:MZM458778 NJI458756:NJI458778 NTE458756:NTE458778 ODA458756:ODA458778 OMW458756:OMW458778 OWS458756:OWS458778 PGO458756:PGO458778 PQK458756:PQK458778 QAG458756:QAG458778 QKC458756:QKC458778 QTY458756:QTY458778 RDU458756:RDU458778 RNQ458756:RNQ458778 RXM458756:RXM458778 SHI458756:SHI458778 SRE458756:SRE458778 TBA458756:TBA458778 TKW458756:TKW458778 TUS458756:TUS458778 UEO458756:UEO458778 UOK458756:UOK458778 UYG458756:UYG458778 VIC458756:VIC458778 VRY458756:VRY458778 WBU458756:WBU458778 WLQ458756:WLQ458778 WVM458756:WVM458778 E524292:E524314 JA524292:JA524314 SW524292:SW524314 ACS524292:ACS524314 AMO524292:AMO524314 AWK524292:AWK524314 BGG524292:BGG524314 BQC524292:BQC524314 BZY524292:BZY524314 CJU524292:CJU524314 CTQ524292:CTQ524314 DDM524292:DDM524314 DNI524292:DNI524314 DXE524292:DXE524314 EHA524292:EHA524314 EQW524292:EQW524314 FAS524292:FAS524314 FKO524292:FKO524314 FUK524292:FUK524314 GEG524292:GEG524314 GOC524292:GOC524314 GXY524292:GXY524314 HHU524292:HHU524314 HRQ524292:HRQ524314 IBM524292:IBM524314 ILI524292:ILI524314 IVE524292:IVE524314 JFA524292:JFA524314 JOW524292:JOW524314 JYS524292:JYS524314 KIO524292:KIO524314 KSK524292:KSK524314 LCG524292:LCG524314 LMC524292:LMC524314 LVY524292:LVY524314 MFU524292:MFU524314 MPQ524292:MPQ524314 MZM524292:MZM524314 NJI524292:NJI524314 NTE524292:NTE524314 ODA524292:ODA524314 OMW524292:OMW524314 OWS524292:OWS524314 PGO524292:PGO524314 PQK524292:PQK524314 QAG524292:QAG524314 QKC524292:QKC524314 QTY524292:QTY524314 RDU524292:RDU524314 RNQ524292:RNQ524314 RXM524292:RXM524314 SHI524292:SHI524314 SRE524292:SRE524314 TBA524292:TBA524314 TKW524292:TKW524314 TUS524292:TUS524314 UEO524292:UEO524314 UOK524292:UOK524314 UYG524292:UYG524314 VIC524292:VIC524314 VRY524292:VRY524314 WBU524292:WBU524314 WLQ524292:WLQ524314 WVM524292:WVM524314 E589828:E589850 JA589828:JA589850 SW589828:SW589850 ACS589828:ACS589850 AMO589828:AMO589850 AWK589828:AWK589850 BGG589828:BGG589850 BQC589828:BQC589850 BZY589828:BZY589850 CJU589828:CJU589850 CTQ589828:CTQ589850 DDM589828:DDM589850 DNI589828:DNI589850 DXE589828:DXE589850 EHA589828:EHA589850 EQW589828:EQW589850 FAS589828:FAS589850 FKO589828:FKO589850 FUK589828:FUK589850 GEG589828:GEG589850 GOC589828:GOC589850 GXY589828:GXY589850 HHU589828:HHU589850 HRQ589828:HRQ589850 IBM589828:IBM589850 ILI589828:ILI589850 IVE589828:IVE589850 JFA589828:JFA589850 JOW589828:JOW589850 JYS589828:JYS589850 KIO589828:KIO589850 KSK589828:KSK589850 LCG589828:LCG589850 LMC589828:LMC589850 LVY589828:LVY589850 MFU589828:MFU589850 MPQ589828:MPQ589850 MZM589828:MZM589850 NJI589828:NJI589850 NTE589828:NTE589850 ODA589828:ODA589850 OMW589828:OMW589850 OWS589828:OWS589850 PGO589828:PGO589850 PQK589828:PQK589850 QAG589828:QAG589850 QKC589828:QKC589850 QTY589828:QTY589850 RDU589828:RDU589850 RNQ589828:RNQ589850 RXM589828:RXM589850 SHI589828:SHI589850 SRE589828:SRE589850 TBA589828:TBA589850 TKW589828:TKW589850 TUS589828:TUS589850 UEO589828:UEO589850 UOK589828:UOK589850 UYG589828:UYG589850 VIC589828:VIC589850 VRY589828:VRY589850 WBU589828:WBU589850 WLQ589828:WLQ589850 WVM589828:WVM589850 E655364:E655386 JA655364:JA655386 SW655364:SW655386 ACS655364:ACS655386 AMO655364:AMO655386 AWK655364:AWK655386 BGG655364:BGG655386 BQC655364:BQC655386 BZY655364:BZY655386 CJU655364:CJU655386 CTQ655364:CTQ655386 DDM655364:DDM655386 DNI655364:DNI655386 DXE655364:DXE655386 EHA655364:EHA655386 EQW655364:EQW655386 FAS655364:FAS655386 FKO655364:FKO655386 FUK655364:FUK655386 GEG655364:GEG655386 GOC655364:GOC655386 GXY655364:GXY655386 HHU655364:HHU655386 HRQ655364:HRQ655386 IBM655364:IBM655386 ILI655364:ILI655386 IVE655364:IVE655386 JFA655364:JFA655386 JOW655364:JOW655386 JYS655364:JYS655386 KIO655364:KIO655386 KSK655364:KSK655386 LCG655364:LCG655386 LMC655364:LMC655386 LVY655364:LVY655386 MFU655364:MFU655386 MPQ655364:MPQ655386 MZM655364:MZM655386 NJI655364:NJI655386 NTE655364:NTE655386 ODA655364:ODA655386 OMW655364:OMW655386 OWS655364:OWS655386 PGO655364:PGO655386 PQK655364:PQK655386 QAG655364:QAG655386 QKC655364:QKC655386 QTY655364:QTY655386 RDU655364:RDU655386 RNQ655364:RNQ655386 RXM655364:RXM655386 SHI655364:SHI655386 SRE655364:SRE655386 TBA655364:TBA655386 TKW655364:TKW655386 TUS655364:TUS655386 UEO655364:UEO655386 UOK655364:UOK655386 UYG655364:UYG655386 VIC655364:VIC655386 VRY655364:VRY655386 WBU655364:WBU655386 WLQ655364:WLQ655386 WVM655364:WVM655386 E720900:E720922 JA720900:JA720922 SW720900:SW720922 ACS720900:ACS720922 AMO720900:AMO720922 AWK720900:AWK720922 BGG720900:BGG720922 BQC720900:BQC720922 BZY720900:BZY720922 CJU720900:CJU720922 CTQ720900:CTQ720922 DDM720900:DDM720922 DNI720900:DNI720922 DXE720900:DXE720922 EHA720900:EHA720922 EQW720900:EQW720922 FAS720900:FAS720922 FKO720900:FKO720922 FUK720900:FUK720922 GEG720900:GEG720922 GOC720900:GOC720922 GXY720900:GXY720922 HHU720900:HHU720922 HRQ720900:HRQ720922 IBM720900:IBM720922 ILI720900:ILI720922 IVE720900:IVE720922 JFA720900:JFA720922 JOW720900:JOW720922 JYS720900:JYS720922 KIO720900:KIO720922 KSK720900:KSK720922 LCG720900:LCG720922 LMC720900:LMC720922 LVY720900:LVY720922 MFU720900:MFU720922 MPQ720900:MPQ720922 MZM720900:MZM720922 NJI720900:NJI720922 NTE720900:NTE720922 ODA720900:ODA720922 OMW720900:OMW720922 OWS720900:OWS720922 PGO720900:PGO720922 PQK720900:PQK720922 QAG720900:QAG720922 QKC720900:QKC720922 QTY720900:QTY720922 RDU720900:RDU720922 RNQ720900:RNQ720922 RXM720900:RXM720922 SHI720900:SHI720922 SRE720900:SRE720922 TBA720900:TBA720922 TKW720900:TKW720922 TUS720900:TUS720922 UEO720900:UEO720922 UOK720900:UOK720922 UYG720900:UYG720922 VIC720900:VIC720922 VRY720900:VRY720922 WBU720900:WBU720922 WLQ720900:WLQ720922 WVM720900:WVM720922 E786436:E786458 JA786436:JA786458 SW786436:SW786458 ACS786436:ACS786458 AMO786436:AMO786458 AWK786436:AWK786458 BGG786436:BGG786458 BQC786436:BQC786458 BZY786436:BZY786458 CJU786436:CJU786458 CTQ786436:CTQ786458 DDM786436:DDM786458 DNI786436:DNI786458 DXE786436:DXE786458 EHA786436:EHA786458 EQW786436:EQW786458 FAS786436:FAS786458 FKO786436:FKO786458 FUK786436:FUK786458 GEG786436:GEG786458 GOC786436:GOC786458 GXY786436:GXY786458 HHU786436:HHU786458 HRQ786436:HRQ786458 IBM786436:IBM786458 ILI786436:ILI786458 IVE786436:IVE786458 JFA786436:JFA786458 JOW786436:JOW786458 JYS786436:JYS786458 KIO786436:KIO786458 KSK786436:KSK786458 LCG786436:LCG786458 LMC786436:LMC786458 LVY786436:LVY786458 MFU786436:MFU786458 MPQ786436:MPQ786458 MZM786436:MZM786458 NJI786436:NJI786458 NTE786436:NTE786458 ODA786436:ODA786458 OMW786436:OMW786458 OWS786436:OWS786458 PGO786436:PGO786458 PQK786436:PQK786458 QAG786436:QAG786458 QKC786436:QKC786458 QTY786436:QTY786458 RDU786436:RDU786458 RNQ786436:RNQ786458 RXM786436:RXM786458 SHI786436:SHI786458 SRE786436:SRE786458 TBA786436:TBA786458 TKW786436:TKW786458 TUS786436:TUS786458 UEO786436:UEO786458 UOK786436:UOK786458 UYG786436:UYG786458 VIC786436:VIC786458 VRY786436:VRY786458 WBU786436:WBU786458 WLQ786436:WLQ786458 WVM786436:WVM786458 E851972:E851994 JA851972:JA851994 SW851972:SW851994 ACS851972:ACS851994 AMO851972:AMO851994 AWK851972:AWK851994 BGG851972:BGG851994 BQC851972:BQC851994 BZY851972:BZY851994 CJU851972:CJU851994 CTQ851972:CTQ851994 DDM851972:DDM851994 DNI851972:DNI851994 DXE851972:DXE851994 EHA851972:EHA851994 EQW851972:EQW851994 FAS851972:FAS851994 FKO851972:FKO851994 FUK851972:FUK851994 GEG851972:GEG851994 GOC851972:GOC851994 GXY851972:GXY851994 HHU851972:HHU851994 HRQ851972:HRQ851994 IBM851972:IBM851994 ILI851972:ILI851994 IVE851972:IVE851994 JFA851972:JFA851994 JOW851972:JOW851994 JYS851972:JYS851994 KIO851972:KIO851994 KSK851972:KSK851994 LCG851972:LCG851994 LMC851972:LMC851994 LVY851972:LVY851994 MFU851972:MFU851994 MPQ851972:MPQ851994 MZM851972:MZM851994 NJI851972:NJI851994 NTE851972:NTE851994 ODA851972:ODA851994 OMW851972:OMW851994 OWS851972:OWS851994 PGO851972:PGO851994 PQK851972:PQK851994 QAG851972:QAG851994 QKC851972:QKC851994 QTY851972:QTY851994 RDU851972:RDU851994 RNQ851972:RNQ851994 RXM851972:RXM851994 SHI851972:SHI851994 SRE851972:SRE851994 TBA851972:TBA851994 TKW851972:TKW851994 TUS851972:TUS851994 UEO851972:UEO851994 UOK851972:UOK851994 UYG851972:UYG851994 VIC851972:VIC851994 VRY851972:VRY851994 WBU851972:WBU851994 WLQ851972:WLQ851994 WVM851972:WVM851994 E917508:E917530 JA917508:JA917530 SW917508:SW917530 ACS917508:ACS917530 AMO917508:AMO917530 AWK917508:AWK917530 BGG917508:BGG917530 BQC917508:BQC917530 BZY917508:BZY917530 CJU917508:CJU917530 CTQ917508:CTQ917530 DDM917508:DDM917530 DNI917508:DNI917530 DXE917508:DXE917530 EHA917508:EHA917530 EQW917508:EQW917530 FAS917508:FAS917530 FKO917508:FKO917530 FUK917508:FUK917530 GEG917508:GEG917530 GOC917508:GOC917530 GXY917508:GXY917530 HHU917508:HHU917530 HRQ917508:HRQ917530 IBM917508:IBM917530 ILI917508:ILI917530 IVE917508:IVE917530 JFA917508:JFA917530 JOW917508:JOW917530 JYS917508:JYS917530 KIO917508:KIO917530 KSK917508:KSK917530 LCG917508:LCG917530 LMC917508:LMC917530 LVY917508:LVY917530 MFU917508:MFU917530 MPQ917508:MPQ917530 MZM917508:MZM917530 NJI917508:NJI917530 NTE917508:NTE917530 ODA917508:ODA917530 OMW917508:OMW917530 OWS917508:OWS917530 PGO917508:PGO917530 PQK917508:PQK917530 QAG917508:QAG917530 QKC917508:QKC917530 QTY917508:QTY917530 RDU917508:RDU917530 RNQ917508:RNQ917530 RXM917508:RXM917530 SHI917508:SHI917530 SRE917508:SRE917530 TBA917508:TBA917530 TKW917508:TKW917530 TUS917508:TUS917530 UEO917508:UEO917530 UOK917508:UOK917530 UYG917508:UYG917530 VIC917508:VIC917530 VRY917508:VRY917530 WBU917508:WBU917530 WLQ917508:WLQ917530 WVM917508:WVM917530 E983044:E983066 JA983044:JA983066 SW983044:SW983066 ACS983044:ACS983066 AMO983044:AMO983066 AWK983044:AWK983066 BGG983044:BGG983066 BQC983044:BQC983066 BZY983044:BZY983066 CJU983044:CJU983066 CTQ983044:CTQ983066 DDM983044:DDM983066 DNI983044:DNI983066 DXE983044:DXE983066 EHA983044:EHA983066 EQW983044:EQW983066 FAS983044:FAS983066 FKO983044:FKO983066 FUK983044:FUK983066 GEG983044:GEG983066 GOC983044:GOC983066 GXY983044:GXY983066 HHU983044:HHU983066 HRQ983044:HRQ983066 IBM983044:IBM983066 ILI983044:ILI983066 IVE983044:IVE983066 JFA983044:JFA983066 JOW983044:JOW983066 JYS983044:JYS983066 KIO983044:KIO983066 KSK983044:KSK983066 LCG983044:LCG983066 LMC983044:LMC983066 LVY983044:LVY983066 MFU983044:MFU983066 MPQ983044:MPQ983066 MZM983044:MZM983066 NJI983044:NJI983066 NTE983044:NTE983066 ODA983044:ODA983066 OMW983044:OMW983066 OWS983044:OWS983066 PGO983044:PGO983066 PQK983044:PQK983066 QAG983044:QAG983066 QKC983044:QKC983066 QTY983044:QTY983066 RDU983044:RDU983066 RNQ983044:RNQ983066 RXM983044:RXM983066 SHI983044:SHI983066 SRE983044:SRE983066 TBA983044:TBA983066 TKW983044:TKW983066 TUS983044:TUS983066 UEO983044:UEO983066 UOK983044:UOK983066 UYG983044:UYG983066 VIC983044:VIC983066 VRY983044:VRY983066 WBU983044:WBU983066 WLQ983044:WLQ983066 WVM983044:WVM983066">
      <formula1>"○,×,非該当"</formula1>
    </dataValidation>
  </dataValidations>
  <pageMargins left="0.78740157480314965" right="0.74803149606299213" top="0.86614173228346458" bottom="0.94488188976377963" header="0.51181102362204722" footer="0.47244094488188981"/>
  <pageSetup paperSize="9" scale="81" firstPageNumber="0" orientation="landscape" useFirstPageNumber="1" r:id="rId2"/>
  <headerFooter alignWithMargins="0">
    <oddFooter>&amp;C&amp;A</oddFooter>
  </headerFooter>
  <colBreaks count="2" manualBreakCount="2">
    <brk id="5" max="1048575" man="1"/>
    <brk id="1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9" tint="0.59999389629810485"/>
    <pageSetUpPr fitToPage="1"/>
  </sheetPr>
  <dimension ref="A1:H23"/>
  <sheetViews>
    <sheetView showGridLines="0" view="pageBreakPreview" zoomScaleNormal="100" zoomScaleSheetLayoutView="100" workbookViewId="0">
      <selection activeCell="D5" sqref="D5"/>
    </sheetView>
  </sheetViews>
  <sheetFormatPr defaultColWidth="8.08203125" defaultRowHeight="13" x14ac:dyDescent="0.55000000000000004"/>
  <cols>
    <col min="1" max="1" width="7.5" style="84" customWidth="1"/>
    <col min="2" max="2" width="5.4140625" style="84" customWidth="1"/>
    <col min="3" max="3" width="23.08203125" style="84" customWidth="1"/>
    <col min="4" max="4" width="18.58203125" style="84" customWidth="1"/>
    <col min="5" max="6" width="25.58203125" style="84" customWidth="1"/>
    <col min="7" max="7" width="23.58203125" style="84" customWidth="1"/>
    <col min="8" max="8" width="6" style="84" customWidth="1"/>
    <col min="9" max="256" width="8.08203125" style="84"/>
    <col min="257" max="257" width="7.5" style="84" customWidth="1"/>
    <col min="258" max="258" width="5.4140625" style="84" customWidth="1"/>
    <col min="259" max="259" width="23.08203125" style="84" customWidth="1"/>
    <col min="260" max="260" width="18.58203125" style="84" customWidth="1"/>
    <col min="261" max="262" width="25.58203125" style="84" customWidth="1"/>
    <col min="263" max="263" width="23.58203125" style="84" customWidth="1"/>
    <col min="264" max="264" width="6" style="84" customWidth="1"/>
    <col min="265" max="512" width="8.08203125" style="84"/>
    <col min="513" max="513" width="7.5" style="84" customWidth="1"/>
    <col min="514" max="514" width="5.4140625" style="84" customWidth="1"/>
    <col min="515" max="515" width="23.08203125" style="84" customWidth="1"/>
    <col min="516" max="516" width="18.58203125" style="84" customWidth="1"/>
    <col min="517" max="518" width="25.58203125" style="84" customWidth="1"/>
    <col min="519" max="519" width="23.58203125" style="84" customWidth="1"/>
    <col min="520" max="520" width="6" style="84" customWidth="1"/>
    <col min="521" max="768" width="8.08203125" style="84"/>
    <col min="769" max="769" width="7.5" style="84" customWidth="1"/>
    <col min="770" max="770" width="5.4140625" style="84" customWidth="1"/>
    <col min="771" max="771" width="23.08203125" style="84" customWidth="1"/>
    <col min="772" max="772" width="18.58203125" style="84" customWidth="1"/>
    <col min="773" max="774" width="25.58203125" style="84" customWidth="1"/>
    <col min="775" max="775" width="23.58203125" style="84" customWidth="1"/>
    <col min="776" max="776" width="6" style="84" customWidth="1"/>
    <col min="777" max="1024" width="8.08203125" style="84"/>
    <col min="1025" max="1025" width="7.5" style="84" customWidth="1"/>
    <col min="1026" max="1026" width="5.4140625" style="84" customWidth="1"/>
    <col min="1027" max="1027" width="23.08203125" style="84" customWidth="1"/>
    <col min="1028" max="1028" width="18.58203125" style="84" customWidth="1"/>
    <col min="1029" max="1030" width="25.58203125" style="84" customWidth="1"/>
    <col min="1031" max="1031" width="23.58203125" style="84" customWidth="1"/>
    <col min="1032" max="1032" width="6" style="84" customWidth="1"/>
    <col min="1033" max="1280" width="8.08203125" style="84"/>
    <col min="1281" max="1281" width="7.5" style="84" customWidth="1"/>
    <col min="1282" max="1282" width="5.4140625" style="84" customWidth="1"/>
    <col min="1283" max="1283" width="23.08203125" style="84" customWidth="1"/>
    <col min="1284" max="1284" width="18.58203125" style="84" customWidth="1"/>
    <col min="1285" max="1286" width="25.58203125" style="84" customWidth="1"/>
    <col min="1287" max="1287" width="23.58203125" style="84" customWidth="1"/>
    <col min="1288" max="1288" width="6" style="84" customWidth="1"/>
    <col min="1289" max="1536" width="8.08203125" style="84"/>
    <col min="1537" max="1537" width="7.5" style="84" customWidth="1"/>
    <col min="1538" max="1538" width="5.4140625" style="84" customWidth="1"/>
    <col min="1539" max="1539" width="23.08203125" style="84" customWidth="1"/>
    <col min="1540" max="1540" width="18.58203125" style="84" customWidth="1"/>
    <col min="1541" max="1542" width="25.58203125" style="84" customWidth="1"/>
    <col min="1543" max="1543" width="23.58203125" style="84" customWidth="1"/>
    <col min="1544" max="1544" width="6" style="84" customWidth="1"/>
    <col min="1545" max="1792" width="8.08203125" style="84"/>
    <col min="1793" max="1793" width="7.5" style="84" customWidth="1"/>
    <col min="1794" max="1794" width="5.4140625" style="84" customWidth="1"/>
    <col min="1795" max="1795" width="23.08203125" style="84" customWidth="1"/>
    <col min="1796" max="1796" width="18.58203125" style="84" customWidth="1"/>
    <col min="1797" max="1798" width="25.58203125" style="84" customWidth="1"/>
    <col min="1799" max="1799" width="23.58203125" style="84" customWidth="1"/>
    <col min="1800" max="1800" width="6" style="84" customWidth="1"/>
    <col min="1801" max="2048" width="8.08203125" style="84"/>
    <col min="2049" max="2049" width="7.5" style="84" customWidth="1"/>
    <col min="2050" max="2050" width="5.4140625" style="84" customWidth="1"/>
    <col min="2051" max="2051" width="23.08203125" style="84" customWidth="1"/>
    <col min="2052" max="2052" width="18.58203125" style="84" customWidth="1"/>
    <col min="2053" max="2054" width="25.58203125" style="84" customWidth="1"/>
    <col min="2055" max="2055" width="23.58203125" style="84" customWidth="1"/>
    <col min="2056" max="2056" width="6" style="84" customWidth="1"/>
    <col min="2057" max="2304" width="8.08203125" style="84"/>
    <col min="2305" max="2305" width="7.5" style="84" customWidth="1"/>
    <col min="2306" max="2306" width="5.4140625" style="84" customWidth="1"/>
    <col min="2307" max="2307" width="23.08203125" style="84" customWidth="1"/>
    <col min="2308" max="2308" width="18.58203125" style="84" customWidth="1"/>
    <col min="2309" max="2310" width="25.58203125" style="84" customWidth="1"/>
    <col min="2311" max="2311" width="23.58203125" style="84" customWidth="1"/>
    <col min="2312" max="2312" width="6" style="84" customWidth="1"/>
    <col min="2313" max="2560" width="8.08203125" style="84"/>
    <col min="2561" max="2561" width="7.5" style="84" customWidth="1"/>
    <col min="2562" max="2562" width="5.4140625" style="84" customWidth="1"/>
    <col min="2563" max="2563" width="23.08203125" style="84" customWidth="1"/>
    <col min="2564" max="2564" width="18.58203125" style="84" customWidth="1"/>
    <col min="2565" max="2566" width="25.58203125" style="84" customWidth="1"/>
    <col min="2567" max="2567" width="23.58203125" style="84" customWidth="1"/>
    <col min="2568" max="2568" width="6" style="84" customWidth="1"/>
    <col min="2569" max="2816" width="8.08203125" style="84"/>
    <col min="2817" max="2817" width="7.5" style="84" customWidth="1"/>
    <col min="2818" max="2818" width="5.4140625" style="84" customWidth="1"/>
    <col min="2819" max="2819" width="23.08203125" style="84" customWidth="1"/>
    <col min="2820" max="2820" width="18.58203125" style="84" customWidth="1"/>
    <col min="2821" max="2822" width="25.58203125" style="84" customWidth="1"/>
    <col min="2823" max="2823" width="23.58203125" style="84" customWidth="1"/>
    <col min="2824" max="2824" width="6" style="84" customWidth="1"/>
    <col min="2825" max="3072" width="8.08203125" style="84"/>
    <col min="3073" max="3073" width="7.5" style="84" customWidth="1"/>
    <col min="3074" max="3074" width="5.4140625" style="84" customWidth="1"/>
    <col min="3075" max="3075" width="23.08203125" style="84" customWidth="1"/>
    <col min="3076" max="3076" width="18.58203125" style="84" customWidth="1"/>
    <col min="3077" max="3078" width="25.58203125" style="84" customWidth="1"/>
    <col min="3079" max="3079" width="23.58203125" style="84" customWidth="1"/>
    <col min="3080" max="3080" width="6" style="84" customWidth="1"/>
    <col min="3081" max="3328" width="8.08203125" style="84"/>
    <col min="3329" max="3329" width="7.5" style="84" customWidth="1"/>
    <col min="3330" max="3330" width="5.4140625" style="84" customWidth="1"/>
    <col min="3331" max="3331" width="23.08203125" style="84" customWidth="1"/>
    <col min="3332" max="3332" width="18.58203125" style="84" customWidth="1"/>
    <col min="3333" max="3334" width="25.58203125" style="84" customWidth="1"/>
    <col min="3335" max="3335" width="23.58203125" style="84" customWidth="1"/>
    <col min="3336" max="3336" width="6" style="84" customWidth="1"/>
    <col min="3337" max="3584" width="8.08203125" style="84"/>
    <col min="3585" max="3585" width="7.5" style="84" customWidth="1"/>
    <col min="3586" max="3586" width="5.4140625" style="84" customWidth="1"/>
    <col min="3587" max="3587" width="23.08203125" style="84" customWidth="1"/>
    <col min="3588" max="3588" width="18.58203125" style="84" customWidth="1"/>
    <col min="3589" max="3590" width="25.58203125" style="84" customWidth="1"/>
    <col min="3591" max="3591" width="23.58203125" style="84" customWidth="1"/>
    <col min="3592" max="3592" width="6" style="84" customWidth="1"/>
    <col min="3593" max="3840" width="8.08203125" style="84"/>
    <col min="3841" max="3841" width="7.5" style="84" customWidth="1"/>
    <col min="3842" max="3842" width="5.4140625" style="84" customWidth="1"/>
    <col min="3843" max="3843" width="23.08203125" style="84" customWidth="1"/>
    <col min="3844" max="3844" width="18.58203125" style="84" customWidth="1"/>
    <col min="3845" max="3846" width="25.58203125" style="84" customWidth="1"/>
    <col min="3847" max="3847" width="23.58203125" style="84" customWidth="1"/>
    <col min="3848" max="3848" width="6" style="84" customWidth="1"/>
    <col min="3849" max="4096" width="8.08203125" style="84"/>
    <col min="4097" max="4097" width="7.5" style="84" customWidth="1"/>
    <col min="4098" max="4098" width="5.4140625" style="84" customWidth="1"/>
    <col min="4099" max="4099" width="23.08203125" style="84" customWidth="1"/>
    <col min="4100" max="4100" width="18.58203125" style="84" customWidth="1"/>
    <col min="4101" max="4102" width="25.58203125" style="84" customWidth="1"/>
    <col min="4103" max="4103" width="23.58203125" style="84" customWidth="1"/>
    <col min="4104" max="4104" width="6" style="84" customWidth="1"/>
    <col min="4105" max="4352" width="8.08203125" style="84"/>
    <col min="4353" max="4353" width="7.5" style="84" customWidth="1"/>
    <col min="4354" max="4354" width="5.4140625" style="84" customWidth="1"/>
    <col min="4355" max="4355" width="23.08203125" style="84" customWidth="1"/>
    <col min="4356" max="4356" width="18.58203125" style="84" customWidth="1"/>
    <col min="4357" max="4358" width="25.58203125" style="84" customWidth="1"/>
    <col min="4359" max="4359" width="23.58203125" style="84" customWidth="1"/>
    <col min="4360" max="4360" width="6" style="84" customWidth="1"/>
    <col min="4361" max="4608" width="8.08203125" style="84"/>
    <col min="4609" max="4609" width="7.5" style="84" customWidth="1"/>
    <col min="4610" max="4610" width="5.4140625" style="84" customWidth="1"/>
    <col min="4611" max="4611" width="23.08203125" style="84" customWidth="1"/>
    <col min="4612" max="4612" width="18.58203125" style="84" customWidth="1"/>
    <col min="4613" max="4614" width="25.58203125" style="84" customWidth="1"/>
    <col min="4615" max="4615" width="23.58203125" style="84" customWidth="1"/>
    <col min="4616" max="4616" width="6" style="84" customWidth="1"/>
    <col min="4617" max="4864" width="8.08203125" style="84"/>
    <col min="4865" max="4865" width="7.5" style="84" customWidth="1"/>
    <col min="4866" max="4866" width="5.4140625" style="84" customWidth="1"/>
    <col min="4867" max="4867" width="23.08203125" style="84" customWidth="1"/>
    <col min="4868" max="4868" width="18.58203125" style="84" customWidth="1"/>
    <col min="4869" max="4870" width="25.58203125" style="84" customWidth="1"/>
    <col min="4871" max="4871" width="23.58203125" style="84" customWidth="1"/>
    <col min="4872" max="4872" width="6" style="84" customWidth="1"/>
    <col min="4873" max="5120" width="8.08203125" style="84"/>
    <col min="5121" max="5121" width="7.5" style="84" customWidth="1"/>
    <col min="5122" max="5122" width="5.4140625" style="84" customWidth="1"/>
    <col min="5123" max="5123" width="23.08203125" style="84" customWidth="1"/>
    <col min="5124" max="5124" width="18.58203125" style="84" customWidth="1"/>
    <col min="5125" max="5126" width="25.58203125" style="84" customWidth="1"/>
    <col min="5127" max="5127" width="23.58203125" style="84" customWidth="1"/>
    <col min="5128" max="5128" width="6" style="84" customWidth="1"/>
    <col min="5129" max="5376" width="8.08203125" style="84"/>
    <col min="5377" max="5377" width="7.5" style="84" customWidth="1"/>
    <col min="5378" max="5378" width="5.4140625" style="84" customWidth="1"/>
    <col min="5379" max="5379" width="23.08203125" style="84" customWidth="1"/>
    <col min="5380" max="5380" width="18.58203125" style="84" customWidth="1"/>
    <col min="5381" max="5382" width="25.58203125" style="84" customWidth="1"/>
    <col min="5383" max="5383" width="23.58203125" style="84" customWidth="1"/>
    <col min="5384" max="5384" width="6" style="84" customWidth="1"/>
    <col min="5385" max="5632" width="8.08203125" style="84"/>
    <col min="5633" max="5633" width="7.5" style="84" customWidth="1"/>
    <col min="5634" max="5634" width="5.4140625" style="84" customWidth="1"/>
    <col min="5635" max="5635" width="23.08203125" style="84" customWidth="1"/>
    <col min="5636" max="5636" width="18.58203125" style="84" customWidth="1"/>
    <col min="5637" max="5638" width="25.58203125" style="84" customWidth="1"/>
    <col min="5639" max="5639" width="23.58203125" style="84" customWidth="1"/>
    <col min="5640" max="5640" width="6" style="84" customWidth="1"/>
    <col min="5641" max="5888" width="8.08203125" style="84"/>
    <col min="5889" max="5889" width="7.5" style="84" customWidth="1"/>
    <col min="5890" max="5890" width="5.4140625" style="84" customWidth="1"/>
    <col min="5891" max="5891" width="23.08203125" style="84" customWidth="1"/>
    <col min="5892" max="5892" width="18.58203125" style="84" customWidth="1"/>
    <col min="5893" max="5894" width="25.58203125" style="84" customWidth="1"/>
    <col min="5895" max="5895" width="23.58203125" style="84" customWidth="1"/>
    <col min="5896" max="5896" width="6" style="84" customWidth="1"/>
    <col min="5897" max="6144" width="8.08203125" style="84"/>
    <col min="6145" max="6145" width="7.5" style="84" customWidth="1"/>
    <col min="6146" max="6146" width="5.4140625" style="84" customWidth="1"/>
    <col min="6147" max="6147" width="23.08203125" style="84" customWidth="1"/>
    <col min="6148" max="6148" width="18.58203125" style="84" customWidth="1"/>
    <col min="6149" max="6150" width="25.58203125" style="84" customWidth="1"/>
    <col min="6151" max="6151" width="23.58203125" style="84" customWidth="1"/>
    <col min="6152" max="6152" width="6" style="84" customWidth="1"/>
    <col min="6153" max="6400" width="8.08203125" style="84"/>
    <col min="6401" max="6401" width="7.5" style="84" customWidth="1"/>
    <col min="6402" max="6402" width="5.4140625" style="84" customWidth="1"/>
    <col min="6403" max="6403" width="23.08203125" style="84" customWidth="1"/>
    <col min="6404" max="6404" width="18.58203125" style="84" customWidth="1"/>
    <col min="6405" max="6406" width="25.58203125" style="84" customWidth="1"/>
    <col min="6407" max="6407" width="23.58203125" style="84" customWidth="1"/>
    <col min="6408" max="6408" width="6" style="84" customWidth="1"/>
    <col min="6409" max="6656" width="8.08203125" style="84"/>
    <col min="6657" max="6657" width="7.5" style="84" customWidth="1"/>
    <col min="6658" max="6658" width="5.4140625" style="84" customWidth="1"/>
    <col min="6659" max="6659" width="23.08203125" style="84" customWidth="1"/>
    <col min="6660" max="6660" width="18.58203125" style="84" customWidth="1"/>
    <col min="6661" max="6662" width="25.58203125" style="84" customWidth="1"/>
    <col min="6663" max="6663" width="23.58203125" style="84" customWidth="1"/>
    <col min="6664" max="6664" width="6" style="84" customWidth="1"/>
    <col min="6665" max="6912" width="8.08203125" style="84"/>
    <col min="6913" max="6913" width="7.5" style="84" customWidth="1"/>
    <col min="6914" max="6914" width="5.4140625" style="84" customWidth="1"/>
    <col min="6915" max="6915" width="23.08203125" style="84" customWidth="1"/>
    <col min="6916" max="6916" width="18.58203125" style="84" customWidth="1"/>
    <col min="6917" max="6918" width="25.58203125" style="84" customWidth="1"/>
    <col min="6919" max="6919" width="23.58203125" style="84" customWidth="1"/>
    <col min="6920" max="6920" width="6" style="84" customWidth="1"/>
    <col min="6921" max="7168" width="8.08203125" style="84"/>
    <col min="7169" max="7169" width="7.5" style="84" customWidth="1"/>
    <col min="7170" max="7170" width="5.4140625" style="84" customWidth="1"/>
    <col min="7171" max="7171" width="23.08203125" style="84" customWidth="1"/>
    <col min="7172" max="7172" width="18.58203125" style="84" customWidth="1"/>
    <col min="7173" max="7174" width="25.58203125" style="84" customWidth="1"/>
    <col min="7175" max="7175" width="23.58203125" style="84" customWidth="1"/>
    <col min="7176" max="7176" width="6" style="84" customWidth="1"/>
    <col min="7177" max="7424" width="8.08203125" style="84"/>
    <col min="7425" max="7425" width="7.5" style="84" customWidth="1"/>
    <col min="7426" max="7426" width="5.4140625" style="84" customWidth="1"/>
    <col min="7427" max="7427" width="23.08203125" style="84" customWidth="1"/>
    <col min="7428" max="7428" width="18.58203125" style="84" customWidth="1"/>
    <col min="7429" max="7430" width="25.58203125" style="84" customWidth="1"/>
    <col min="7431" max="7431" width="23.58203125" style="84" customWidth="1"/>
    <col min="7432" max="7432" width="6" style="84" customWidth="1"/>
    <col min="7433" max="7680" width="8.08203125" style="84"/>
    <col min="7681" max="7681" width="7.5" style="84" customWidth="1"/>
    <col min="7682" max="7682" width="5.4140625" style="84" customWidth="1"/>
    <col min="7683" max="7683" width="23.08203125" style="84" customWidth="1"/>
    <col min="7684" max="7684" width="18.58203125" style="84" customWidth="1"/>
    <col min="7685" max="7686" width="25.58203125" style="84" customWidth="1"/>
    <col min="7687" max="7687" width="23.58203125" style="84" customWidth="1"/>
    <col min="7688" max="7688" width="6" style="84" customWidth="1"/>
    <col min="7689" max="7936" width="8.08203125" style="84"/>
    <col min="7937" max="7937" width="7.5" style="84" customWidth="1"/>
    <col min="7938" max="7938" width="5.4140625" style="84" customWidth="1"/>
    <col min="7939" max="7939" width="23.08203125" style="84" customWidth="1"/>
    <col min="7940" max="7940" width="18.58203125" style="84" customWidth="1"/>
    <col min="7941" max="7942" width="25.58203125" style="84" customWidth="1"/>
    <col min="7943" max="7943" width="23.58203125" style="84" customWidth="1"/>
    <col min="7944" max="7944" width="6" style="84" customWidth="1"/>
    <col min="7945" max="8192" width="8.08203125" style="84"/>
    <col min="8193" max="8193" width="7.5" style="84" customWidth="1"/>
    <col min="8194" max="8194" width="5.4140625" style="84" customWidth="1"/>
    <col min="8195" max="8195" width="23.08203125" style="84" customWidth="1"/>
    <col min="8196" max="8196" width="18.58203125" style="84" customWidth="1"/>
    <col min="8197" max="8198" width="25.58203125" style="84" customWidth="1"/>
    <col min="8199" max="8199" width="23.58203125" style="84" customWidth="1"/>
    <col min="8200" max="8200" width="6" style="84" customWidth="1"/>
    <col min="8201" max="8448" width="8.08203125" style="84"/>
    <col min="8449" max="8449" width="7.5" style="84" customWidth="1"/>
    <col min="8450" max="8450" width="5.4140625" style="84" customWidth="1"/>
    <col min="8451" max="8451" width="23.08203125" style="84" customWidth="1"/>
    <col min="8452" max="8452" width="18.58203125" style="84" customWidth="1"/>
    <col min="8453" max="8454" width="25.58203125" style="84" customWidth="1"/>
    <col min="8455" max="8455" width="23.58203125" style="84" customWidth="1"/>
    <col min="8456" max="8456" width="6" style="84" customWidth="1"/>
    <col min="8457" max="8704" width="8.08203125" style="84"/>
    <col min="8705" max="8705" width="7.5" style="84" customWidth="1"/>
    <col min="8706" max="8706" width="5.4140625" style="84" customWidth="1"/>
    <col min="8707" max="8707" width="23.08203125" style="84" customWidth="1"/>
    <col min="8708" max="8708" width="18.58203125" style="84" customWidth="1"/>
    <col min="8709" max="8710" width="25.58203125" style="84" customWidth="1"/>
    <col min="8711" max="8711" width="23.58203125" style="84" customWidth="1"/>
    <col min="8712" max="8712" width="6" style="84" customWidth="1"/>
    <col min="8713" max="8960" width="8.08203125" style="84"/>
    <col min="8961" max="8961" width="7.5" style="84" customWidth="1"/>
    <col min="8962" max="8962" width="5.4140625" style="84" customWidth="1"/>
    <col min="8963" max="8963" width="23.08203125" style="84" customWidth="1"/>
    <col min="8964" max="8964" width="18.58203125" style="84" customWidth="1"/>
    <col min="8965" max="8966" width="25.58203125" style="84" customWidth="1"/>
    <col min="8967" max="8967" width="23.58203125" style="84" customWidth="1"/>
    <col min="8968" max="8968" width="6" style="84" customWidth="1"/>
    <col min="8969" max="9216" width="8.08203125" style="84"/>
    <col min="9217" max="9217" width="7.5" style="84" customWidth="1"/>
    <col min="9218" max="9218" width="5.4140625" style="84" customWidth="1"/>
    <col min="9219" max="9219" width="23.08203125" style="84" customWidth="1"/>
    <col min="9220" max="9220" width="18.58203125" style="84" customWidth="1"/>
    <col min="9221" max="9222" width="25.58203125" style="84" customWidth="1"/>
    <col min="9223" max="9223" width="23.58203125" style="84" customWidth="1"/>
    <col min="9224" max="9224" width="6" style="84" customWidth="1"/>
    <col min="9225" max="9472" width="8.08203125" style="84"/>
    <col min="9473" max="9473" width="7.5" style="84" customWidth="1"/>
    <col min="9474" max="9474" width="5.4140625" style="84" customWidth="1"/>
    <col min="9475" max="9475" width="23.08203125" style="84" customWidth="1"/>
    <col min="9476" max="9476" width="18.58203125" style="84" customWidth="1"/>
    <col min="9477" max="9478" width="25.58203125" style="84" customWidth="1"/>
    <col min="9479" max="9479" width="23.58203125" style="84" customWidth="1"/>
    <col min="9480" max="9480" width="6" style="84" customWidth="1"/>
    <col min="9481" max="9728" width="8.08203125" style="84"/>
    <col min="9729" max="9729" width="7.5" style="84" customWidth="1"/>
    <col min="9730" max="9730" width="5.4140625" style="84" customWidth="1"/>
    <col min="9731" max="9731" width="23.08203125" style="84" customWidth="1"/>
    <col min="9732" max="9732" width="18.58203125" style="84" customWidth="1"/>
    <col min="9733" max="9734" width="25.58203125" style="84" customWidth="1"/>
    <col min="9735" max="9735" width="23.58203125" style="84" customWidth="1"/>
    <col min="9736" max="9736" width="6" style="84" customWidth="1"/>
    <col min="9737" max="9984" width="8.08203125" style="84"/>
    <col min="9985" max="9985" width="7.5" style="84" customWidth="1"/>
    <col min="9986" max="9986" width="5.4140625" style="84" customWidth="1"/>
    <col min="9987" max="9987" width="23.08203125" style="84" customWidth="1"/>
    <col min="9988" max="9988" width="18.58203125" style="84" customWidth="1"/>
    <col min="9989" max="9990" width="25.58203125" style="84" customWidth="1"/>
    <col min="9991" max="9991" width="23.58203125" style="84" customWidth="1"/>
    <col min="9992" max="9992" width="6" style="84" customWidth="1"/>
    <col min="9993" max="10240" width="8.08203125" style="84"/>
    <col min="10241" max="10241" width="7.5" style="84" customWidth="1"/>
    <col min="10242" max="10242" width="5.4140625" style="84" customWidth="1"/>
    <col min="10243" max="10243" width="23.08203125" style="84" customWidth="1"/>
    <col min="10244" max="10244" width="18.58203125" style="84" customWidth="1"/>
    <col min="10245" max="10246" width="25.58203125" style="84" customWidth="1"/>
    <col min="10247" max="10247" width="23.58203125" style="84" customWidth="1"/>
    <col min="10248" max="10248" width="6" style="84" customWidth="1"/>
    <col min="10249" max="10496" width="8.08203125" style="84"/>
    <col min="10497" max="10497" width="7.5" style="84" customWidth="1"/>
    <col min="10498" max="10498" width="5.4140625" style="84" customWidth="1"/>
    <col min="10499" max="10499" width="23.08203125" style="84" customWidth="1"/>
    <col min="10500" max="10500" width="18.58203125" style="84" customWidth="1"/>
    <col min="10501" max="10502" width="25.58203125" style="84" customWidth="1"/>
    <col min="10503" max="10503" width="23.58203125" style="84" customWidth="1"/>
    <col min="10504" max="10504" width="6" style="84" customWidth="1"/>
    <col min="10505" max="10752" width="8.08203125" style="84"/>
    <col min="10753" max="10753" width="7.5" style="84" customWidth="1"/>
    <col min="10754" max="10754" width="5.4140625" style="84" customWidth="1"/>
    <col min="10755" max="10755" width="23.08203125" style="84" customWidth="1"/>
    <col min="10756" max="10756" width="18.58203125" style="84" customWidth="1"/>
    <col min="10757" max="10758" width="25.58203125" style="84" customWidth="1"/>
    <col min="10759" max="10759" width="23.58203125" style="84" customWidth="1"/>
    <col min="10760" max="10760" width="6" style="84" customWidth="1"/>
    <col min="10761" max="11008" width="8.08203125" style="84"/>
    <col min="11009" max="11009" width="7.5" style="84" customWidth="1"/>
    <col min="11010" max="11010" width="5.4140625" style="84" customWidth="1"/>
    <col min="11011" max="11011" width="23.08203125" style="84" customWidth="1"/>
    <col min="11012" max="11012" width="18.58203125" style="84" customWidth="1"/>
    <col min="11013" max="11014" width="25.58203125" style="84" customWidth="1"/>
    <col min="11015" max="11015" width="23.58203125" style="84" customWidth="1"/>
    <col min="11016" max="11016" width="6" style="84" customWidth="1"/>
    <col min="11017" max="11264" width="8.08203125" style="84"/>
    <col min="11265" max="11265" width="7.5" style="84" customWidth="1"/>
    <col min="11266" max="11266" width="5.4140625" style="84" customWidth="1"/>
    <col min="11267" max="11267" width="23.08203125" style="84" customWidth="1"/>
    <col min="11268" max="11268" width="18.58203125" style="84" customWidth="1"/>
    <col min="11269" max="11270" width="25.58203125" style="84" customWidth="1"/>
    <col min="11271" max="11271" width="23.58203125" style="84" customWidth="1"/>
    <col min="11272" max="11272" width="6" style="84" customWidth="1"/>
    <col min="11273" max="11520" width="8.08203125" style="84"/>
    <col min="11521" max="11521" width="7.5" style="84" customWidth="1"/>
    <col min="11522" max="11522" width="5.4140625" style="84" customWidth="1"/>
    <col min="11523" max="11523" width="23.08203125" style="84" customWidth="1"/>
    <col min="11524" max="11524" width="18.58203125" style="84" customWidth="1"/>
    <col min="11525" max="11526" width="25.58203125" style="84" customWidth="1"/>
    <col min="11527" max="11527" width="23.58203125" style="84" customWidth="1"/>
    <col min="11528" max="11528" width="6" style="84" customWidth="1"/>
    <col min="11529" max="11776" width="8.08203125" style="84"/>
    <col min="11777" max="11777" width="7.5" style="84" customWidth="1"/>
    <col min="11778" max="11778" width="5.4140625" style="84" customWidth="1"/>
    <col min="11779" max="11779" width="23.08203125" style="84" customWidth="1"/>
    <col min="11780" max="11780" width="18.58203125" style="84" customWidth="1"/>
    <col min="11781" max="11782" width="25.58203125" style="84" customWidth="1"/>
    <col min="11783" max="11783" width="23.58203125" style="84" customWidth="1"/>
    <col min="11784" max="11784" width="6" style="84" customWidth="1"/>
    <col min="11785" max="12032" width="8.08203125" style="84"/>
    <col min="12033" max="12033" width="7.5" style="84" customWidth="1"/>
    <col min="12034" max="12034" width="5.4140625" style="84" customWidth="1"/>
    <col min="12035" max="12035" width="23.08203125" style="84" customWidth="1"/>
    <col min="12036" max="12036" width="18.58203125" style="84" customWidth="1"/>
    <col min="12037" max="12038" width="25.58203125" style="84" customWidth="1"/>
    <col min="12039" max="12039" width="23.58203125" style="84" customWidth="1"/>
    <col min="12040" max="12040" width="6" style="84" customWidth="1"/>
    <col min="12041" max="12288" width="8.08203125" style="84"/>
    <col min="12289" max="12289" width="7.5" style="84" customWidth="1"/>
    <col min="12290" max="12290" width="5.4140625" style="84" customWidth="1"/>
    <col min="12291" max="12291" width="23.08203125" style="84" customWidth="1"/>
    <col min="12292" max="12292" width="18.58203125" style="84" customWidth="1"/>
    <col min="12293" max="12294" width="25.58203125" style="84" customWidth="1"/>
    <col min="12295" max="12295" width="23.58203125" style="84" customWidth="1"/>
    <col min="12296" max="12296" width="6" style="84" customWidth="1"/>
    <col min="12297" max="12544" width="8.08203125" style="84"/>
    <col min="12545" max="12545" width="7.5" style="84" customWidth="1"/>
    <col min="12546" max="12546" width="5.4140625" style="84" customWidth="1"/>
    <col min="12547" max="12547" width="23.08203125" style="84" customWidth="1"/>
    <col min="12548" max="12548" width="18.58203125" style="84" customWidth="1"/>
    <col min="12549" max="12550" width="25.58203125" style="84" customWidth="1"/>
    <col min="12551" max="12551" width="23.58203125" style="84" customWidth="1"/>
    <col min="12552" max="12552" width="6" style="84" customWidth="1"/>
    <col min="12553" max="12800" width="8.08203125" style="84"/>
    <col min="12801" max="12801" width="7.5" style="84" customWidth="1"/>
    <col min="12802" max="12802" width="5.4140625" style="84" customWidth="1"/>
    <col min="12803" max="12803" width="23.08203125" style="84" customWidth="1"/>
    <col min="12804" max="12804" width="18.58203125" style="84" customWidth="1"/>
    <col min="12805" max="12806" width="25.58203125" style="84" customWidth="1"/>
    <col min="12807" max="12807" width="23.58203125" style="84" customWidth="1"/>
    <col min="12808" max="12808" width="6" style="84" customWidth="1"/>
    <col min="12809" max="13056" width="8.08203125" style="84"/>
    <col min="13057" max="13057" width="7.5" style="84" customWidth="1"/>
    <col min="13058" max="13058" width="5.4140625" style="84" customWidth="1"/>
    <col min="13059" max="13059" width="23.08203125" style="84" customWidth="1"/>
    <col min="13060" max="13060" width="18.58203125" style="84" customWidth="1"/>
    <col min="13061" max="13062" width="25.58203125" style="84" customWidth="1"/>
    <col min="13063" max="13063" width="23.58203125" style="84" customWidth="1"/>
    <col min="13064" max="13064" width="6" style="84" customWidth="1"/>
    <col min="13065" max="13312" width="8.08203125" style="84"/>
    <col min="13313" max="13313" width="7.5" style="84" customWidth="1"/>
    <col min="13314" max="13314" width="5.4140625" style="84" customWidth="1"/>
    <col min="13315" max="13315" width="23.08203125" style="84" customWidth="1"/>
    <col min="13316" max="13316" width="18.58203125" style="84" customWidth="1"/>
    <col min="13317" max="13318" width="25.58203125" style="84" customWidth="1"/>
    <col min="13319" max="13319" width="23.58203125" style="84" customWidth="1"/>
    <col min="13320" max="13320" width="6" style="84" customWidth="1"/>
    <col min="13321" max="13568" width="8.08203125" style="84"/>
    <col min="13569" max="13569" width="7.5" style="84" customWidth="1"/>
    <col min="13570" max="13570" width="5.4140625" style="84" customWidth="1"/>
    <col min="13571" max="13571" width="23.08203125" style="84" customWidth="1"/>
    <col min="13572" max="13572" width="18.58203125" style="84" customWidth="1"/>
    <col min="13573" max="13574" width="25.58203125" style="84" customWidth="1"/>
    <col min="13575" max="13575" width="23.58203125" style="84" customWidth="1"/>
    <col min="13576" max="13576" width="6" style="84" customWidth="1"/>
    <col min="13577" max="13824" width="8.08203125" style="84"/>
    <col min="13825" max="13825" width="7.5" style="84" customWidth="1"/>
    <col min="13826" max="13826" width="5.4140625" style="84" customWidth="1"/>
    <col min="13827" max="13827" width="23.08203125" style="84" customWidth="1"/>
    <col min="13828" max="13828" width="18.58203125" style="84" customWidth="1"/>
    <col min="13829" max="13830" width="25.58203125" style="84" customWidth="1"/>
    <col min="13831" max="13831" width="23.58203125" style="84" customWidth="1"/>
    <col min="13832" max="13832" width="6" style="84" customWidth="1"/>
    <col min="13833" max="14080" width="8.08203125" style="84"/>
    <col min="14081" max="14081" width="7.5" style="84" customWidth="1"/>
    <col min="14082" max="14082" width="5.4140625" style="84" customWidth="1"/>
    <col min="14083" max="14083" width="23.08203125" style="84" customWidth="1"/>
    <col min="14084" max="14084" width="18.58203125" style="84" customWidth="1"/>
    <col min="14085" max="14086" width="25.58203125" style="84" customWidth="1"/>
    <col min="14087" max="14087" width="23.58203125" style="84" customWidth="1"/>
    <col min="14088" max="14088" width="6" style="84" customWidth="1"/>
    <col min="14089" max="14336" width="8.08203125" style="84"/>
    <col min="14337" max="14337" width="7.5" style="84" customWidth="1"/>
    <col min="14338" max="14338" width="5.4140625" style="84" customWidth="1"/>
    <col min="14339" max="14339" width="23.08203125" style="84" customWidth="1"/>
    <col min="14340" max="14340" width="18.58203125" style="84" customWidth="1"/>
    <col min="14341" max="14342" width="25.58203125" style="84" customWidth="1"/>
    <col min="14343" max="14343" width="23.58203125" style="84" customWidth="1"/>
    <col min="14344" max="14344" width="6" style="84" customWidth="1"/>
    <col min="14345" max="14592" width="8.08203125" style="84"/>
    <col min="14593" max="14593" width="7.5" style="84" customWidth="1"/>
    <col min="14594" max="14594" width="5.4140625" style="84" customWidth="1"/>
    <col min="14595" max="14595" width="23.08203125" style="84" customWidth="1"/>
    <col min="14596" max="14596" width="18.58203125" style="84" customWidth="1"/>
    <col min="14597" max="14598" width="25.58203125" style="84" customWidth="1"/>
    <col min="14599" max="14599" width="23.58203125" style="84" customWidth="1"/>
    <col min="14600" max="14600" width="6" style="84" customWidth="1"/>
    <col min="14601" max="14848" width="8.08203125" style="84"/>
    <col min="14849" max="14849" width="7.5" style="84" customWidth="1"/>
    <col min="14850" max="14850" width="5.4140625" style="84" customWidth="1"/>
    <col min="14851" max="14851" width="23.08203125" style="84" customWidth="1"/>
    <col min="14852" max="14852" width="18.58203125" style="84" customWidth="1"/>
    <col min="14853" max="14854" width="25.58203125" style="84" customWidth="1"/>
    <col min="14855" max="14855" width="23.58203125" style="84" customWidth="1"/>
    <col min="14856" max="14856" width="6" style="84" customWidth="1"/>
    <col min="14857" max="15104" width="8.08203125" style="84"/>
    <col min="15105" max="15105" width="7.5" style="84" customWidth="1"/>
    <col min="15106" max="15106" width="5.4140625" style="84" customWidth="1"/>
    <col min="15107" max="15107" width="23.08203125" style="84" customWidth="1"/>
    <col min="15108" max="15108" width="18.58203125" style="84" customWidth="1"/>
    <col min="15109" max="15110" width="25.58203125" style="84" customWidth="1"/>
    <col min="15111" max="15111" width="23.58203125" style="84" customWidth="1"/>
    <col min="15112" max="15112" width="6" style="84" customWidth="1"/>
    <col min="15113" max="15360" width="8.08203125" style="84"/>
    <col min="15361" max="15361" width="7.5" style="84" customWidth="1"/>
    <col min="15362" max="15362" width="5.4140625" style="84" customWidth="1"/>
    <col min="15363" max="15363" width="23.08203125" style="84" customWidth="1"/>
    <col min="15364" max="15364" width="18.58203125" style="84" customWidth="1"/>
    <col min="15365" max="15366" width="25.58203125" style="84" customWidth="1"/>
    <col min="15367" max="15367" width="23.58203125" style="84" customWidth="1"/>
    <col min="15368" max="15368" width="6" style="84" customWidth="1"/>
    <col min="15369" max="15616" width="8.08203125" style="84"/>
    <col min="15617" max="15617" width="7.5" style="84" customWidth="1"/>
    <col min="15618" max="15618" width="5.4140625" style="84" customWidth="1"/>
    <col min="15619" max="15619" width="23.08203125" style="84" customWidth="1"/>
    <col min="15620" max="15620" width="18.58203125" style="84" customWidth="1"/>
    <col min="15621" max="15622" width="25.58203125" style="84" customWidth="1"/>
    <col min="15623" max="15623" width="23.58203125" style="84" customWidth="1"/>
    <col min="15624" max="15624" width="6" style="84" customWidth="1"/>
    <col min="15625" max="15872" width="8.08203125" style="84"/>
    <col min="15873" max="15873" width="7.5" style="84" customWidth="1"/>
    <col min="15874" max="15874" width="5.4140625" style="84" customWidth="1"/>
    <col min="15875" max="15875" width="23.08203125" style="84" customWidth="1"/>
    <col min="15876" max="15876" width="18.58203125" style="84" customWidth="1"/>
    <col min="15877" max="15878" width="25.58203125" style="84" customWidth="1"/>
    <col min="15879" max="15879" width="23.58203125" style="84" customWidth="1"/>
    <col min="15880" max="15880" width="6" style="84" customWidth="1"/>
    <col min="15881" max="16128" width="8.08203125" style="84"/>
    <col min="16129" max="16129" width="7.5" style="84" customWidth="1"/>
    <col min="16130" max="16130" width="5.4140625" style="84" customWidth="1"/>
    <col min="16131" max="16131" width="23.08203125" style="84" customWidth="1"/>
    <col min="16132" max="16132" width="18.58203125" style="84" customWidth="1"/>
    <col min="16133" max="16134" width="25.58203125" style="84" customWidth="1"/>
    <col min="16135" max="16135" width="23.58203125" style="84" customWidth="1"/>
    <col min="16136" max="16136" width="6" style="84" customWidth="1"/>
    <col min="16137" max="16384" width="8.08203125" style="84"/>
  </cols>
  <sheetData>
    <row r="1" spans="1:8" ht="23.4" customHeight="1" x14ac:dyDescent="0.55000000000000004">
      <c r="A1" s="84" t="s">
        <v>1084</v>
      </c>
      <c r="B1" s="217"/>
      <c r="G1" s="1185" t="str">
        <f>IF(共通!$C$5&lt;&gt;"",共通!$C$5,"")</f>
        <v/>
      </c>
      <c r="H1" s="1185"/>
    </row>
    <row r="2" spans="1:8" ht="23.4" customHeight="1" x14ac:dyDescent="0.55000000000000004">
      <c r="A2" s="84" t="s">
        <v>1083</v>
      </c>
      <c r="B2" s="217"/>
    </row>
    <row r="3" spans="1:8" ht="23.4" customHeight="1" x14ac:dyDescent="0.55000000000000004">
      <c r="A3" s="84" t="s">
        <v>1082</v>
      </c>
      <c r="B3" s="217"/>
    </row>
    <row r="4" spans="1:8" ht="27" customHeight="1" x14ac:dyDescent="0.55000000000000004">
      <c r="A4" s="217"/>
      <c r="B4" s="218"/>
      <c r="C4" s="219"/>
      <c r="D4" s="604" t="s">
        <v>230</v>
      </c>
      <c r="E4" s="604" t="s">
        <v>231</v>
      </c>
      <c r="F4" s="220" t="s">
        <v>232</v>
      </c>
    </row>
    <row r="5" spans="1:8" ht="27" customHeight="1" x14ac:dyDescent="0.55000000000000004">
      <c r="A5" s="217"/>
      <c r="B5" s="604">
        <v>1</v>
      </c>
      <c r="C5" s="220" t="s">
        <v>233</v>
      </c>
      <c r="D5" s="221"/>
      <c r="E5" s="620"/>
      <c r="F5" s="222"/>
    </row>
    <row r="6" spans="1:8" ht="27" customHeight="1" x14ac:dyDescent="0.55000000000000004">
      <c r="A6" s="217"/>
      <c r="B6" s="604">
        <v>2</v>
      </c>
      <c r="C6" s="220" t="s">
        <v>234</v>
      </c>
      <c r="D6" s="221"/>
      <c r="E6" s="620"/>
      <c r="F6" s="222"/>
    </row>
    <row r="7" spans="1:8" ht="27" customHeight="1" x14ac:dyDescent="0.55000000000000004">
      <c r="A7" s="217"/>
      <c r="B7" s="604">
        <v>3</v>
      </c>
      <c r="C7" s="220" t="s">
        <v>235</v>
      </c>
      <c r="D7" s="221"/>
      <c r="E7" s="620"/>
      <c r="F7" s="222"/>
    </row>
    <row r="8" spans="1:8" ht="27" customHeight="1" x14ac:dyDescent="0.55000000000000004">
      <c r="A8" s="217"/>
      <c r="B8" s="604">
        <v>4</v>
      </c>
      <c r="C8" s="220" t="s">
        <v>236</v>
      </c>
      <c r="D8" s="221"/>
      <c r="E8" s="620"/>
      <c r="F8" s="222"/>
    </row>
    <row r="9" spans="1:8" ht="23.4" customHeight="1" x14ac:dyDescent="0.55000000000000004">
      <c r="A9" s="217"/>
      <c r="B9" s="159" t="s">
        <v>1086</v>
      </c>
      <c r="C9" s="223"/>
      <c r="D9" s="223"/>
    </row>
    <row r="10" spans="1:8" ht="23.4" customHeight="1" x14ac:dyDescent="0.55000000000000004">
      <c r="A10" s="217"/>
      <c r="B10" s="159" t="s">
        <v>237</v>
      </c>
      <c r="C10" s="223"/>
      <c r="D10" s="223"/>
    </row>
    <row r="11" spans="1:8" ht="23.4" customHeight="1" x14ac:dyDescent="0.55000000000000004">
      <c r="A11" s="84" t="s">
        <v>1081</v>
      </c>
      <c r="B11" s="217"/>
    </row>
    <row r="12" spans="1:8" ht="27" customHeight="1" x14ac:dyDescent="0.55000000000000004">
      <c r="A12" s="217"/>
      <c r="B12" s="218"/>
      <c r="C12" s="219"/>
      <c r="D12" s="604" t="s">
        <v>230</v>
      </c>
      <c r="E12" s="604" t="s">
        <v>238</v>
      </c>
      <c r="F12" s="604" t="s">
        <v>231</v>
      </c>
      <c r="G12" s="220" t="s">
        <v>232</v>
      </c>
    </row>
    <row r="13" spans="1:8" ht="27" customHeight="1" x14ac:dyDescent="0.55000000000000004">
      <c r="A13" s="217"/>
      <c r="B13" s="604">
        <v>1</v>
      </c>
      <c r="C13" s="220" t="s">
        <v>233</v>
      </c>
      <c r="D13" s="221"/>
      <c r="E13" s="620"/>
      <c r="F13" s="620"/>
      <c r="G13" s="224"/>
    </row>
    <row r="14" spans="1:8" ht="27" customHeight="1" x14ac:dyDescent="0.55000000000000004">
      <c r="A14" s="217"/>
      <c r="B14" s="604">
        <v>2</v>
      </c>
      <c r="C14" s="220" t="s">
        <v>234</v>
      </c>
      <c r="D14" s="221"/>
      <c r="E14" s="620"/>
      <c r="F14" s="225"/>
      <c r="G14" s="224"/>
    </row>
    <row r="15" spans="1:8" ht="27" customHeight="1" x14ac:dyDescent="0.55000000000000004">
      <c r="A15" s="217"/>
      <c r="B15" s="604">
        <v>3</v>
      </c>
      <c r="C15" s="220" t="s">
        <v>235</v>
      </c>
      <c r="D15" s="221"/>
      <c r="E15" s="620"/>
      <c r="F15" s="620"/>
      <c r="G15" s="224"/>
    </row>
    <row r="16" spans="1:8" ht="27" customHeight="1" x14ac:dyDescent="0.55000000000000004">
      <c r="A16" s="217"/>
      <c r="B16" s="604">
        <v>4</v>
      </c>
      <c r="C16" s="220" t="s">
        <v>236</v>
      </c>
      <c r="D16" s="221"/>
      <c r="E16" s="620"/>
      <c r="F16" s="620"/>
      <c r="G16" s="224"/>
    </row>
    <row r="17" spans="1:8" ht="23.4" customHeight="1" x14ac:dyDescent="0.55000000000000004">
      <c r="A17" s="217"/>
      <c r="B17" s="159" t="s">
        <v>239</v>
      </c>
      <c r="C17" s="223"/>
      <c r="D17" s="223"/>
    </row>
    <row r="18" spans="1:8" ht="23.4" customHeight="1" x14ac:dyDescent="0.55000000000000004">
      <c r="A18" s="217"/>
      <c r="B18" s="159" t="s">
        <v>1086</v>
      </c>
      <c r="C18" s="223"/>
      <c r="D18" s="223"/>
    </row>
    <row r="19" spans="1:8" ht="23.4" customHeight="1" x14ac:dyDescent="0.55000000000000004">
      <c r="A19" s="217"/>
      <c r="B19" s="159" t="s">
        <v>237</v>
      </c>
      <c r="C19" s="223"/>
      <c r="D19" s="223"/>
    </row>
    <row r="20" spans="1:8" ht="23.4" customHeight="1" x14ac:dyDescent="0.55000000000000004">
      <c r="A20" s="84" t="s">
        <v>1085</v>
      </c>
    </row>
    <row r="21" spans="1:8" ht="23.4" customHeight="1" x14ac:dyDescent="0.55000000000000004">
      <c r="A21" s="159" t="s">
        <v>1179</v>
      </c>
      <c r="B21" s="159"/>
      <c r="F21" s="607"/>
      <c r="G21" s="226" t="s">
        <v>119</v>
      </c>
    </row>
    <row r="22" spans="1:8" ht="23.4" customHeight="1" x14ac:dyDescent="0.55000000000000004">
      <c r="E22" s="184" t="s">
        <v>240</v>
      </c>
      <c r="F22" s="227" t="s">
        <v>241</v>
      </c>
      <c r="G22" s="796"/>
      <c r="H22" s="797"/>
    </row>
    <row r="23" spans="1:8" ht="7.5" customHeight="1" x14ac:dyDescent="0.55000000000000004"/>
  </sheetData>
  <sheetProtection algorithmName="SHA-512" hashValue="JuqzkWpR+g+N39JmhL+K9nw4EHOr9uEa4x7Xq7ufKOaxuUh1NCF6DwUAu9fkljjkPyxRWGy9btnvmJ2cJaSRMg==" saltValue="Lw4AFmtEkNiksYXXytwPCA==" spinCount="100000" sheet="1" selectLockedCells="1"/>
  <customSheetViews>
    <customSheetView guid="{D58F8239-5449-4CE0-AB10-2003FEDC1360}" scale="80" showPageBreaks="1" showGridLines="0" fitToPage="1" printArea="1" view="pageBreakPreview">
      <selection activeCell="F22" sqref="F22"/>
      <pageMargins left="0.78740157480314965" right="0.74803149606299213" top="0.86614173228346458" bottom="0.94488188976377963" header="0.51181102362204722" footer="0.47244094488188981"/>
      <pageSetup paperSize="9" scale="81" firstPageNumber="0" orientation="landscape" useFirstPageNumber="1" r:id="rId1"/>
      <headerFooter alignWithMargins="0">
        <oddFooter>&amp;C&amp;A</oddFooter>
      </headerFooter>
    </customSheetView>
  </customSheetViews>
  <mergeCells count="2">
    <mergeCell ref="G1:H1"/>
    <mergeCell ref="G22:H22"/>
  </mergeCells>
  <phoneticPr fontId="2"/>
  <conditionalFormatting sqref="E6:F6">
    <cfRule type="expression" dxfId="494" priority="10" stopIfTrue="1">
      <formula>$D$6="無"</formula>
    </cfRule>
  </conditionalFormatting>
  <conditionalFormatting sqref="E7:F7">
    <cfRule type="expression" dxfId="493" priority="9" stopIfTrue="1">
      <formula>$D$7="無"</formula>
    </cfRule>
  </conditionalFormatting>
  <conditionalFormatting sqref="E8:F8">
    <cfRule type="expression" dxfId="492" priority="8" stopIfTrue="1">
      <formula>$D$8="無"</formula>
    </cfRule>
  </conditionalFormatting>
  <conditionalFormatting sqref="E13:G13 D14:G15">
    <cfRule type="expression" dxfId="491" priority="7" stopIfTrue="1">
      <formula>$D$13="無"</formula>
    </cfRule>
  </conditionalFormatting>
  <conditionalFormatting sqref="E5:F5 D6:F7">
    <cfRule type="expression" dxfId="490" priority="6" stopIfTrue="1">
      <formula>$D$5="無"</formula>
    </cfRule>
  </conditionalFormatting>
  <conditionalFormatting sqref="E14:G14">
    <cfRule type="expression" dxfId="489" priority="5" stopIfTrue="1">
      <formula>$D$14="無"</formula>
    </cfRule>
  </conditionalFormatting>
  <conditionalFormatting sqref="E15:G15">
    <cfRule type="expression" dxfId="488" priority="4" stopIfTrue="1">
      <formula>$D$15="無"</formula>
    </cfRule>
  </conditionalFormatting>
  <conditionalFormatting sqref="E16:G16">
    <cfRule type="expression" dxfId="487" priority="3" stopIfTrue="1">
      <formula>$D$16="無"</formula>
    </cfRule>
  </conditionalFormatting>
  <conditionalFormatting sqref="G22:H22">
    <cfRule type="expression" dxfId="486" priority="2" stopIfTrue="1">
      <formula>$F$21="いない"</formula>
    </cfRule>
  </conditionalFormatting>
  <conditionalFormatting sqref="G1 D5:F8 D13:G16 G22 F21">
    <cfRule type="notContainsBlanks" dxfId="485" priority="1" stopIfTrue="1">
      <formula>LEN(TRIM(D1))&gt;0</formula>
    </cfRule>
  </conditionalFormatting>
  <dataValidations count="3">
    <dataValidation type="list" allowBlank="1" showInputMessage="1" showErrorMessage="1" sqref="D5:D8 IZ5:IZ8 SV5:SV8 ACR5:ACR8 AMN5:AMN8 AWJ5:AWJ8 BGF5:BGF8 BQB5:BQB8 BZX5:BZX8 CJT5:CJT8 CTP5:CTP8 DDL5:DDL8 DNH5:DNH8 DXD5:DXD8 EGZ5:EGZ8 EQV5:EQV8 FAR5:FAR8 FKN5:FKN8 FUJ5:FUJ8 GEF5:GEF8 GOB5:GOB8 GXX5:GXX8 HHT5:HHT8 HRP5:HRP8 IBL5:IBL8 ILH5:ILH8 IVD5:IVD8 JEZ5:JEZ8 JOV5:JOV8 JYR5:JYR8 KIN5:KIN8 KSJ5:KSJ8 LCF5:LCF8 LMB5:LMB8 LVX5:LVX8 MFT5:MFT8 MPP5:MPP8 MZL5:MZL8 NJH5:NJH8 NTD5:NTD8 OCZ5:OCZ8 OMV5:OMV8 OWR5:OWR8 PGN5:PGN8 PQJ5:PQJ8 QAF5:QAF8 QKB5:QKB8 QTX5:QTX8 RDT5:RDT8 RNP5:RNP8 RXL5:RXL8 SHH5:SHH8 SRD5:SRD8 TAZ5:TAZ8 TKV5:TKV8 TUR5:TUR8 UEN5:UEN8 UOJ5:UOJ8 UYF5:UYF8 VIB5:VIB8 VRX5:VRX8 WBT5:WBT8 WLP5:WLP8 WVL5:WVL8 D65540:D65543 IZ65540:IZ65543 SV65540:SV65543 ACR65540:ACR65543 AMN65540:AMN65543 AWJ65540:AWJ65543 BGF65540:BGF65543 BQB65540:BQB65543 BZX65540:BZX65543 CJT65540:CJT65543 CTP65540:CTP65543 DDL65540:DDL65543 DNH65540:DNH65543 DXD65540:DXD65543 EGZ65540:EGZ65543 EQV65540:EQV65543 FAR65540:FAR65543 FKN65540:FKN65543 FUJ65540:FUJ65543 GEF65540:GEF65543 GOB65540:GOB65543 GXX65540:GXX65543 HHT65540:HHT65543 HRP65540:HRP65543 IBL65540:IBL65543 ILH65540:ILH65543 IVD65540:IVD65543 JEZ65540:JEZ65543 JOV65540:JOV65543 JYR65540:JYR65543 KIN65540:KIN65543 KSJ65540:KSJ65543 LCF65540:LCF65543 LMB65540:LMB65543 LVX65540:LVX65543 MFT65540:MFT65543 MPP65540:MPP65543 MZL65540:MZL65543 NJH65540:NJH65543 NTD65540:NTD65543 OCZ65540:OCZ65543 OMV65540:OMV65543 OWR65540:OWR65543 PGN65540:PGN65543 PQJ65540:PQJ65543 QAF65540:QAF65543 QKB65540:QKB65543 QTX65540:QTX65543 RDT65540:RDT65543 RNP65540:RNP65543 RXL65540:RXL65543 SHH65540:SHH65543 SRD65540:SRD65543 TAZ65540:TAZ65543 TKV65540:TKV65543 TUR65540:TUR65543 UEN65540:UEN65543 UOJ65540:UOJ65543 UYF65540:UYF65543 VIB65540:VIB65543 VRX65540:VRX65543 WBT65540:WBT65543 WLP65540:WLP65543 WVL65540:WVL65543 D131076:D131079 IZ131076:IZ131079 SV131076:SV131079 ACR131076:ACR131079 AMN131076:AMN131079 AWJ131076:AWJ131079 BGF131076:BGF131079 BQB131076:BQB131079 BZX131076:BZX131079 CJT131076:CJT131079 CTP131076:CTP131079 DDL131076:DDL131079 DNH131076:DNH131079 DXD131076:DXD131079 EGZ131076:EGZ131079 EQV131076:EQV131079 FAR131076:FAR131079 FKN131076:FKN131079 FUJ131076:FUJ131079 GEF131076:GEF131079 GOB131076:GOB131079 GXX131076:GXX131079 HHT131076:HHT131079 HRP131076:HRP131079 IBL131076:IBL131079 ILH131076:ILH131079 IVD131076:IVD131079 JEZ131076:JEZ131079 JOV131076:JOV131079 JYR131076:JYR131079 KIN131076:KIN131079 KSJ131076:KSJ131079 LCF131076:LCF131079 LMB131076:LMB131079 LVX131076:LVX131079 MFT131076:MFT131079 MPP131076:MPP131079 MZL131076:MZL131079 NJH131076:NJH131079 NTD131076:NTD131079 OCZ131076:OCZ131079 OMV131076:OMV131079 OWR131076:OWR131079 PGN131076:PGN131079 PQJ131076:PQJ131079 QAF131076:QAF131079 QKB131076:QKB131079 QTX131076:QTX131079 RDT131076:RDT131079 RNP131076:RNP131079 RXL131076:RXL131079 SHH131076:SHH131079 SRD131076:SRD131079 TAZ131076:TAZ131079 TKV131076:TKV131079 TUR131076:TUR131079 UEN131076:UEN131079 UOJ131076:UOJ131079 UYF131076:UYF131079 VIB131076:VIB131079 VRX131076:VRX131079 WBT131076:WBT131079 WLP131076:WLP131079 WVL131076:WVL131079 D196612:D196615 IZ196612:IZ196615 SV196612:SV196615 ACR196612:ACR196615 AMN196612:AMN196615 AWJ196612:AWJ196615 BGF196612:BGF196615 BQB196612:BQB196615 BZX196612:BZX196615 CJT196612:CJT196615 CTP196612:CTP196615 DDL196612:DDL196615 DNH196612:DNH196615 DXD196612:DXD196615 EGZ196612:EGZ196615 EQV196612:EQV196615 FAR196612:FAR196615 FKN196612:FKN196615 FUJ196612:FUJ196615 GEF196612:GEF196615 GOB196612:GOB196615 GXX196612:GXX196615 HHT196612:HHT196615 HRP196612:HRP196615 IBL196612:IBL196615 ILH196612:ILH196615 IVD196612:IVD196615 JEZ196612:JEZ196615 JOV196612:JOV196615 JYR196612:JYR196615 KIN196612:KIN196615 KSJ196612:KSJ196615 LCF196612:LCF196615 LMB196612:LMB196615 LVX196612:LVX196615 MFT196612:MFT196615 MPP196612:MPP196615 MZL196612:MZL196615 NJH196612:NJH196615 NTD196612:NTD196615 OCZ196612:OCZ196615 OMV196612:OMV196615 OWR196612:OWR196615 PGN196612:PGN196615 PQJ196612:PQJ196615 QAF196612:QAF196615 QKB196612:QKB196615 QTX196612:QTX196615 RDT196612:RDT196615 RNP196612:RNP196615 RXL196612:RXL196615 SHH196612:SHH196615 SRD196612:SRD196615 TAZ196612:TAZ196615 TKV196612:TKV196615 TUR196612:TUR196615 UEN196612:UEN196615 UOJ196612:UOJ196615 UYF196612:UYF196615 VIB196612:VIB196615 VRX196612:VRX196615 WBT196612:WBT196615 WLP196612:WLP196615 WVL196612:WVL196615 D262148:D262151 IZ262148:IZ262151 SV262148:SV262151 ACR262148:ACR262151 AMN262148:AMN262151 AWJ262148:AWJ262151 BGF262148:BGF262151 BQB262148:BQB262151 BZX262148:BZX262151 CJT262148:CJT262151 CTP262148:CTP262151 DDL262148:DDL262151 DNH262148:DNH262151 DXD262148:DXD262151 EGZ262148:EGZ262151 EQV262148:EQV262151 FAR262148:FAR262151 FKN262148:FKN262151 FUJ262148:FUJ262151 GEF262148:GEF262151 GOB262148:GOB262151 GXX262148:GXX262151 HHT262148:HHT262151 HRP262148:HRP262151 IBL262148:IBL262151 ILH262148:ILH262151 IVD262148:IVD262151 JEZ262148:JEZ262151 JOV262148:JOV262151 JYR262148:JYR262151 KIN262148:KIN262151 KSJ262148:KSJ262151 LCF262148:LCF262151 LMB262148:LMB262151 LVX262148:LVX262151 MFT262148:MFT262151 MPP262148:MPP262151 MZL262148:MZL262151 NJH262148:NJH262151 NTD262148:NTD262151 OCZ262148:OCZ262151 OMV262148:OMV262151 OWR262148:OWR262151 PGN262148:PGN262151 PQJ262148:PQJ262151 QAF262148:QAF262151 QKB262148:QKB262151 QTX262148:QTX262151 RDT262148:RDT262151 RNP262148:RNP262151 RXL262148:RXL262151 SHH262148:SHH262151 SRD262148:SRD262151 TAZ262148:TAZ262151 TKV262148:TKV262151 TUR262148:TUR262151 UEN262148:UEN262151 UOJ262148:UOJ262151 UYF262148:UYF262151 VIB262148:VIB262151 VRX262148:VRX262151 WBT262148:WBT262151 WLP262148:WLP262151 WVL262148:WVL262151 D327684:D327687 IZ327684:IZ327687 SV327684:SV327687 ACR327684:ACR327687 AMN327684:AMN327687 AWJ327684:AWJ327687 BGF327684:BGF327687 BQB327684:BQB327687 BZX327684:BZX327687 CJT327684:CJT327687 CTP327684:CTP327687 DDL327684:DDL327687 DNH327684:DNH327687 DXD327684:DXD327687 EGZ327684:EGZ327687 EQV327684:EQV327687 FAR327684:FAR327687 FKN327684:FKN327687 FUJ327684:FUJ327687 GEF327684:GEF327687 GOB327684:GOB327687 GXX327684:GXX327687 HHT327684:HHT327687 HRP327684:HRP327687 IBL327684:IBL327687 ILH327684:ILH327687 IVD327684:IVD327687 JEZ327684:JEZ327687 JOV327684:JOV327687 JYR327684:JYR327687 KIN327684:KIN327687 KSJ327684:KSJ327687 LCF327684:LCF327687 LMB327684:LMB327687 LVX327684:LVX327687 MFT327684:MFT327687 MPP327684:MPP327687 MZL327684:MZL327687 NJH327684:NJH327687 NTD327684:NTD327687 OCZ327684:OCZ327687 OMV327684:OMV327687 OWR327684:OWR327687 PGN327684:PGN327687 PQJ327684:PQJ327687 QAF327684:QAF327687 QKB327684:QKB327687 QTX327684:QTX327687 RDT327684:RDT327687 RNP327684:RNP327687 RXL327684:RXL327687 SHH327684:SHH327687 SRD327684:SRD327687 TAZ327684:TAZ327687 TKV327684:TKV327687 TUR327684:TUR327687 UEN327684:UEN327687 UOJ327684:UOJ327687 UYF327684:UYF327687 VIB327684:VIB327687 VRX327684:VRX327687 WBT327684:WBT327687 WLP327684:WLP327687 WVL327684:WVL327687 D393220:D393223 IZ393220:IZ393223 SV393220:SV393223 ACR393220:ACR393223 AMN393220:AMN393223 AWJ393220:AWJ393223 BGF393220:BGF393223 BQB393220:BQB393223 BZX393220:BZX393223 CJT393220:CJT393223 CTP393220:CTP393223 DDL393220:DDL393223 DNH393220:DNH393223 DXD393220:DXD393223 EGZ393220:EGZ393223 EQV393220:EQV393223 FAR393220:FAR393223 FKN393220:FKN393223 FUJ393220:FUJ393223 GEF393220:GEF393223 GOB393220:GOB393223 GXX393220:GXX393223 HHT393220:HHT393223 HRP393220:HRP393223 IBL393220:IBL393223 ILH393220:ILH393223 IVD393220:IVD393223 JEZ393220:JEZ393223 JOV393220:JOV393223 JYR393220:JYR393223 KIN393220:KIN393223 KSJ393220:KSJ393223 LCF393220:LCF393223 LMB393220:LMB393223 LVX393220:LVX393223 MFT393220:MFT393223 MPP393220:MPP393223 MZL393220:MZL393223 NJH393220:NJH393223 NTD393220:NTD393223 OCZ393220:OCZ393223 OMV393220:OMV393223 OWR393220:OWR393223 PGN393220:PGN393223 PQJ393220:PQJ393223 QAF393220:QAF393223 QKB393220:QKB393223 QTX393220:QTX393223 RDT393220:RDT393223 RNP393220:RNP393223 RXL393220:RXL393223 SHH393220:SHH393223 SRD393220:SRD393223 TAZ393220:TAZ393223 TKV393220:TKV393223 TUR393220:TUR393223 UEN393220:UEN393223 UOJ393220:UOJ393223 UYF393220:UYF393223 VIB393220:VIB393223 VRX393220:VRX393223 WBT393220:WBT393223 WLP393220:WLP393223 WVL393220:WVL393223 D458756:D458759 IZ458756:IZ458759 SV458756:SV458759 ACR458756:ACR458759 AMN458756:AMN458759 AWJ458756:AWJ458759 BGF458756:BGF458759 BQB458756:BQB458759 BZX458756:BZX458759 CJT458756:CJT458759 CTP458756:CTP458759 DDL458756:DDL458759 DNH458756:DNH458759 DXD458756:DXD458759 EGZ458756:EGZ458759 EQV458756:EQV458759 FAR458756:FAR458759 FKN458756:FKN458759 FUJ458756:FUJ458759 GEF458756:GEF458759 GOB458756:GOB458759 GXX458756:GXX458759 HHT458756:HHT458759 HRP458756:HRP458759 IBL458756:IBL458759 ILH458756:ILH458759 IVD458756:IVD458759 JEZ458756:JEZ458759 JOV458756:JOV458759 JYR458756:JYR458759 KIN458756:KIN458759 KSJ458756:KSJ458759 LCF458756:LCF458759 LMB458756:LMB458759 LVX458756:LVX458759 MFT458756:MFT458759 MPP458756:MPP458759 MZL458756:MZL458759 NJH458756:NJH458759 NTD458756:NTD458759 OCZ458756:OCZ458759 OMV458756:OMV458759 OWR458756:OWR458759 PGN458756:PGN458759 PQJ458756:PQJ458759 QAF458756:QAF458759 QKB458756:QKB458759 QTX458756:QTX458759 RDT458756:RDT458759 RNP458756:RNP458759 RXL458756:RXL458759 SHH458756:SHH458759 SRD458756:SRD458759 TAZ458756:TAZ458759 TKV458756:TKV458759 TUR458756:TUR458759 UEN458756:UEN458759 UOJ458756:UOJ458759 UYF458756:UYF458759 VIB458756:VIB458759 VRX458756:VRX458759 WBT458756:WBT458759 WLP458756:WLP458759 WVL458756:WVL458759 D524292:D524295 IZ524292:IZ524295 SV524292:SV524295 ACR524292:ACR524295 AMN524292:AMN524295 AWJ524292:AWJ524295 BGF524292:BGF524295 BQB524292:BQB524295 BZX524292:BZX524295 CJT524292:CJT524295 CTP524292:CTP524295 DDL524292:DDL524295 DNH524292:DNH524295 DXD524292:DXD524295 EGZ524292:EGZ524295 EQV524292:EQV524295 FAR524292:FAR524295 FKN524292:FKN524295 FUJ524292:FUJ524295 GEF524292:GEF524295 GOB524292:GOB524295 GXX524292:GXX524295 HHT524292:HHT524295 HRP524292:HRP524295 IBL524292:IBL524295 ILH524292:ILH524295 IVD524292:IVD524295 JEZ524292:JEZ524295 JOV524292:JOV524295 JYR524292:JYR524295 KIN524292:KIN524295 KSJ524292:KSJ524295 LCF524292:LCF524295 LMB524292:LMB524295 LVX524292:LVX524295 MFT524292:MFT524295 MPP524292:MPP524295 MZL524292:MZL524295 NJH524292:NJH524295 NTD524292:NTD524295 OCZ524292:OCZ524295 OMV524292:OMV524295 OWR524292:OWR524295 PGN524292:PGN524295 PQJ524292:PQJ524295 QAF524292:QAF524295 QKB524292:QKB524295 QTX524292:QTX524295 RDT524292:RDT524295 RNP524292:RNP524295 RXL524292:RXL524295 SHH524292:SHH524295 SRD524292:SRD524295 TAZ524292:TAZ524295 TKV524292:TKV524295 TUR524292:TUR524295 UEN524292:UEN524295 UOJ524292:UOJ524295 UYF524292:UYF524295 VIB524292:VIB524295 VRX524292:VRX524295 WBT524292:WBT524295 WLP524292:WLP524295 WVL524292:WVL524295 D589828:D589831 IZ589828:IZ589831 SV589828:SV589831 ACR589828:ACR589831 AMN589828:AMN589831 AWJ589828:AWJ589831 BGF589828:BGF589831 BQB589828:BQB589831 BZX589828:BZX589831 CJT589828:CJT589831 CTP589828:CTP589831 DDL589828:DDL589831 DNH589828:DNH589831 DXD589828:DXD589831 EGZ589828:EGZ589831 EQV589828:EQV589831 FAR589828:FAR589831 FKN589828:FKN589831 FUJ589828:FUJ589831 GEF589828:GEF589831 GOB589828:GOB589831 GXX589828:GXX589831 HHT589828:HHT589831 HRP589828:HRP589831 IBL589828:IBL589831 ILH589828:ILH589831 IVD589828:IVD589831 JEZ589828:JEZ589831 JOV589828:JOV589831 JYR589828:JYR589831 KIN589828:KIN589831 KSJ589828:KSJ589831 LCF589828:LCF589831 LMB589828:LMB589831 LVX589828:LVX589831 MFT589828:MFT589831 MPP589828:MPP589831 MZL589828:MZL589831 NJH589828:NJH589831 NTD589828:NTD589831 OCZ589828:OCZ589831 OMV589828:OMV589831 OWR589828:OWR589831 PGN589828:PGN589831 PQJ589828:PQJ589831 QAF589828:QAF589831 QKB589828:QKB589831 QTX589828:QTX589831 RDT589828:RDT589831 RNP589828:RNP589831 RXL589828:RXL589831 SHH589828:SHH589831 SRD589828:SRD589831 TAZ589828:TAZ589831 TKV589828:TKV589831 TUR589828:TUR589831 UEN589828:UEN589831 UOJ589828:UOJ589831 UYF589828:UYF589831 VIB589828:VIB589831 VRX589828:VRX589831 WBT589828:WBT589831 WLP589828:WLP589831 WVL589828:WVL589831 D655364:D655367 IZ655364:IZ655367 SV655364:SV655367 ACR655364:ACR655367 AMN655364:AMN655367 AWJ655364:AWJ655367 BGF655364:BGF655367 BQB655364:BQB655367 BZX655364:BZX655367 CJT655364:CJT655367 CTP655364:CTP655367 DDL655364:DDL655367 DNH655364:DNH655367 DXD655364:DXD655367 EGZ655364:EGZ655367 EQV655364:EQV655367 FAR655364:FAR655367 FKN655364:FKN655367 FUJ655364:FUJ655367 GEF655364:GEF655367 GOB655364:GOB655367 GXX655364:GXX655367 HHT655364:HHT655367 HRP655364:HRP655367 IBL655364:IBL655367 ILH655364:ILH655367 IVD655364:IVD655367 JEZ655364:JEZ655367 JOV655364:JOV655367 JYR655364:JYR655367 KIN655364:KIN655367 KSJ655364:KSJ655367 LCF655364:LCF655367 LMB655364:LMB655367 LVX655364:LVX655367 MFT655364:MFT655367 MPP655364:MPP655367 MZL655364:MZL655367 NJH655364:NJH655367 NTD655364:NTD655367 OCZ655364:OCZ655367 OMV655364:OMV655367 OWR655364:OWR655367 PGN655364:PGN655367 PQJ655364:PQJ655367 QAF655364:QAF655367 QKB655364:QKB655367 QTX655364:QTX655367 RDT655364:RDT655367 RNP655364:RNP655367 RXL655364:RXL655367 SHH655364:SHH655367 SRD655364:SRD655367 TAZ655364:TAZ655367 TKV655364:TKV655367 TUR655364:TUR655367 UEN655364:UEN655367 UOJ655364:UOJ655367 UYF655364:UYF655367 VIB655364:VIB655367 VRX655364:VRX655367 WBT655364:WBT655367 WLP655364:WLP655367 WVL655364:WVL655367 D720900:D720903 IZ720900:IZ720903 SV720900:SV720903 ACR720900:ACR720903 AMN720900:AMN720903 AWJ720900:AWJ720903 BGF720900:BGF720903 BQB720900:BQB720903 BZX720900:BZX720903 CJT720900:CJT720903 CTP720900:CTP720903 DDL720900:DDL720903 DNH720900:DNH720903 DXD720900:DXD720903 EGZ720900:EGZ720903 EQV720900:EQV720903 FAR720900:FAR720903 FKN720900:FKN720903 FUJ720900:FUJ720903 GEF720900:GEF720903 GOB720900:GOB720903 GXX720900:GXX720903 HHT720900:HHT720903 HRP720900:HRP720903 IBL720900:IBL720903 ILH720900:ILH720903 IVD720900:IVD720903 JEZ720900:JEZ720903 JOV720900:JOV720903 JYR720900:JYR720903 KIN720900:KIN720903 KSJ720900:KSJ720903 LCF720900:LCF720903 LMB720900:LMB720903 LVX720900:LVX720903 MFT720900:MFT720903 MPP720900:MPP720903 MZL720900:MZL720903 NJH720900:NJH720903 NTD720900:NTD720903 OCZ720900:OCZ720903 OMV720900:OMV720903 OWR720900:OWR720903 PGN720900:PGN720903 PQJ720900:PQJ720903 QAF720900:QAF720903 QKB720900:QKB720903 QTX720900:QTX720903 RDT720900:RDT720903 RNP720900:RNP720903 RXL720900:RXL720903 SHH720900:SHH720903 SRD720900:SRD720903 TAZ720900:TAZ720903 TKV720900:TKV720903 TUR720900:TUR720903 UEN720900:UEN720903 UOJ720900:UOJ720903 UYF720900:UYF720903 VIB720900:VIB720903 VRX720900:VRX720903 WBT720900:WBT720903 WLP720900:WLP720903 WVL720900:WVL720903 D786436:D786439 IZ786436:IZ786439 SV786436:SV786439 ACR786436:ACR786439 AMN786436:AMN786439 AWJ786436:AWJ786439 BGF786436:BGF786439 BQB786436:BQB786439 BZX786436:BZX786439 CJT786436:CJT786439 CTP786436:CTP786439 DDL786436:DDL786439 DNH786436:DNH786439 DXD786436:DXD786439 EGZ786436:EGZ786439 EQV786436:EQV786439 FAR786436:FAR786439 FKN786436:FKN786439 FUJ786436:FUJ786439 GEF786436:GEF786439 GOB786436:GOB786439 GXX786436:GXX786439 HHT786436:HHT786439 HRP786436:HRP786439 IBL786436:IBL786439 ILH786436:ILH786439 IVD786436:IVD786439 JEZ786436:JEZ786439 JOV786436:JOV786439 JYR786436:JYR786439 KIN786436:KIN786439 KSJ786436:KSJ786439 LCF786436:LCF786439 LMB786436:LMB786439 LVX786436:LVX786439 MFT786436:MFT786439 MPP786436:MPP786439 MZL786436:MZL786439 NJH786436:NJH786439 NTD786436:NTD786439 OCZ786436:OCZ786439 OMV786436:OMV786439 OWR786436:OWR786439 PGN786436:PGN786439 PQJ786436:PQJ786439 QAF786436:QAF786439 QKB786436:QKB786439 QTX786436:QTX786439 RDT786436:RDT786439 RNP786436:RNP786439 RXL786436:RXL786439 SHH786436:SHH786439 SRD786436:SRD786439 TAZ786436:TAZ786439 TKV786436:TKV786439 TUR786436:TUR786439 UEN786436:UEN786439 UOJ786436:UOJ786439 UYF786436:UYF786439 VIB786436:VIB786439 VRX786436:VRX786439 WBT786436:WBT786439 WLP786436:WLP786439 WVL786436:WVL786439 D851972:D851975 IZ851972:IZ851975 SV851972:SV851975 ACR851972:ACR851975 AMN851972:AMN851975 AWJ851972:AWJ851975 BGF851972:BGF851975 BQB851972:BQB851975 BZX851972:BZX851975 CJT851972:CJT851975 CTP851972:CTP851975 DDL851972:DDL851975 DNH851972:DNH851975 DXD851972:DXD851975 EGZ851972:EGZ851975 EQV851972:EQV851975 FAR851972:FAR851975 FKN851972:FKN851975 FUJ851972:FUJ851975 GEF851972:GEF851975 GOB851972:GOB851975 GXX851972:GXX851975 HHT851972:HHT851975 HRP851972:HRP851975 IBL851972:IBL851975 ILH851972:ILH851975 IVD851972:IVD851975 JEZ851972:JEZ851975 JOV851972:JOV851975 JYR851972:JYR851975 KIN851972:KIN851975 KSJ851972:KSJ851975 LCF851972:LCF851975 LMB851972:LMB851975 LVX851972:LVX851975 MFT851972:MFT851975 MPP851972:MPP851975 MZL851972:MZL851975 NJH851972:NJH851975 NTD851972:NTD851975 OCZ851972:OCZ851975 OMV851972:OMV851975 OWR851972:OWR851975 PGN851972:PGN851975 PQJ851972:PQJ851975 QAF851972:QAF851975 QKB851972:QKB851975 QTX851972:QTX851975 RDT851972:RDT851975 RNP851972:RNP851975 RXL851972:RXL851975 SHH851972:SHH851975 SRD851972:SRD851975 TAZ851972:TAZ851975 TKV851972:TKV851975 TUR851972:TUR851975 UEN851972:UEN851975 UOJ851972:UOJ851975 UYF851972:UYF851975 VIB851972:VIB851975 VRX851972:VRX851975 WBT851972:WBT851975 WLP851972:WLP851975 WVL851972:WVL851975 D917508:D917511 IZ917508:IZ917511 SV917508:SV917511 ACR917508:ACR917511 AMN917508:AMN917511 AWJ917508:AWJ917511 BGF917508:BGF917511 BQB917508:BQB917511 BZX917508:BZX917511 CJT917508:CJT917511 CTP917508:CTP917511 DDL917508:DDL917511 DNH917508:DNH917511 DXD917508:DXD917511 EGZ917508:EGZ917511 EQV917508:EQV917511 FAR917508:FAR917511 FKN917508:FKN917511 FUJ917508:FUJ917511 GEF917508:GEF917511 GOB917508:GOB917511 GXX917508:GXX917511 HHT917508:HHT917511 HRP917508:HRP917511 IBL917508:IBL917511 ILH917508:ILH917511 IVD917508:IVD917511 JEZ917508:JEZ917511 JOV917508:JOV917511 JYR917508:JYR917511 KIN917508:KIN917511 KSJ917508:KSJ917511 LCF917508:LCF917511 LMB917508:LMB917511 LVX917508:LVX917511 MFT917508:MFT917511 MPP917508:MPP917511 MZL917508:MZL917511 NJH917508:NJH917511 NTD917508:NTD917511 OCZ917508:OCZ917511 OMV917508:OMV917511 OWR917508:OWR917511 PGN917508:PGN917511 PQJ917508:PQJ917511 QAF917508:QAF917511 QKB917508:QKB917511 QTX917508:QTX917511 RDT917508:RDT917511 RNP917508:RNP917511 RXL917508:RXL917511 SHH917508:SHH917511 SRD917508:SRD917511 TAZ917508:TAZ917511 TKV917508:TKV917511 TUR917508:TUR917511 UEN917508:UEN917511 UOJ917508:UOJ917511 UYF917508:UYF917511 VIB917508:VIB917511 VRX917508:VRX917511 WBT917508:WBT917511 WLP917508:WLP917511 WVL917508:WVL917511 D983044:D983047 IZ983044:IZ983047 SV983044:SV983047 ACR983044:ACR983047 AMN983044:AMN983047 AWJ983044:AWJ983047 BGF983044:BGF983047 BQB983044:BQB983047 BZX983044:BZX983047 CJT983044:CJT983047 CTP983044:CTP983047 DDL983044:DDL983047 DNH983044:DNH983047 DXD983044:DXD983047 EGZ983044:EGZ983047 EQV983044:EQV983047 FAR983044:FAR983047 FKN983044:FKN983047 FUJ983044:FUJ983047 GEF983044:GEF983047 GOB983044:GOB983047 GXX983044:GXX983047 HHT983044:HHT983047 HRP983044:HRP983047 IBL983044:IBL983047 ILH983044:ILH983047 IVD983044:IVD983047 JEZ983044:JEZ983047 JOV983044:JOV983047 JYR983044:JYR983047 KIN983044:KIN983047 KSJ983044:KSJ983047 LCF983044:LCF983047 LMB983044:LMB983047 LVX983044:LVX983047 MFT983044:MFT983047 MPP983044:MPP983047 MZL983044:MZL983047 NJH983044:NJH983047 NTD983044:NTD983047 OCZ983044:OCZ983047 OMV983044:OMV983047 OWR983044:OWR983047 PGN983044:PGN983047 PQJ983044:PQJ983047 QAF983044:QAF983047 QKB983044:QKB983047 QTX983044:QTX983047 RDT983044:RDT983047 RNP983044:RNP983047 RXL983044:RXL983047 SHH983044:SHH983047 SRD983044:SRD983047 TAZ983044:TAZ983047 TKV983044:TKV983047 TUR983044:TUR983047 UEN983044:UEN983047 UOJ983044:UOJ983047 UYF983044:UYF983047 VIB983044:VIB983047 VRX983044:VRX983047 WBT983044:WBT983047 WLP983044:WLP983047 WVL983044:WVL983047 D13:D16 IZ13:IZ16 SV13:SV16 ACR13:ACR16 AMN13:AMN16 AWJ13:AWJ16 BGF13:BGF16 BQB13:BQB16 BZX13:BZX16 CJT13:CJT16 CTP13:CTP16 DDL13:DDL16 DNH13:DNH16 DXD13:DXD16 EGZ13:EGZ16 EQV13:EQV16 FAR13:FAR16 FKN13:FKN16 FUJ13:FUJ16 GEF13:GEF16 GOB13:GOB16 GXX13:GXX16 HHT13:HHT16 HRP13:HRP16 IBL13:IBL16 ILH13:ILH16 IVD13:IVD16 JEZ13:JEZ16 JOV13:JOV16 JYR13:JYR16 KIN13:KIN16 KSJ13:KSJ16 LCF13:LCF16 LMB13:LMB16 LVX13:LVX16 MFT13:MFT16 MPP13:MPP16 MZL13:MZL16 NJH13:NJH16 NTD13:NTD16 OCZ13:OCZ16 OMV13:OMV16 OWR13:OWR16 PGN13:PGN16 PQJ13:PQJ16 QAF13:QAF16 QKB13:QKB16 QTX13:QTX16 RDT13:RDT16 RNP13:RNP16 RXL13:RXL16 SHH13:SHH16 SRD13:SRD16 TAZ13:TAZ16 TKV13:TKV16 TUR13:TUR16 UEN13:UEN16 UOJ13:UOJ16 UYF13:UYF16 VIB13:VIB16 VRX13:VRX16 WBT13:WBT16 WLP13:WLP16 WVL13:WVL16 D65548:D65551 IZ65548:IZ65551 SV65548:SV65551 ACR65548:ACR65551 AMN65548:AMN65551 AWJ65548:AWJ65551 BGF65548:BGF65551 BQB65548:BQB65551 BZX65548:BZX65551 CJT65548:CJT65551 CTP65548:CTP65551 DDL65548:DDL65551 DNH65548:DNH65551 DXD65548:DXD65551 EGZ65548:EGZ65551 EQV65548:EQV65551 FAR65548:FAR65551 FKN65548:FKN65551 FUJ65548:FUJ65551 GEF65548:GEF65551 GOB65548:GOB65551 GXX65548:GXX65551 HHT65548:HHT65551 HRP65548:HRP65551 IBL65548:IBL65551 ILH65548:ILH65551 IVD65548:IVD65551 JEZ65548:JEZ65551 JOV65548:JOV65551 JYR65548:JYR65551 KIN65548:KIN65551 KSJ65548:KSJ65551 LCF65548:LCF65551 LMB65548:LMB65551 LVX65548:LVX65551 MFT65548:MFT65551 MPP65548:MPP65551 MZL65548:MZL65551 NJH65548:NJH65551 NTD65548:NTD65551 OCZ65548:OCZ65551 OMV65548:OMV65551 OWR65548:OWR65551 PGN65548:PGN65551 PQJ65548:PQJ65551 QAF65548:QAF65551 QKB65548:QKB65551 QTX65548:QTX65551 RDT65548:RDT65551 RNP65548:RNP65551 RXL65548:RXL65551 SHH65548:SHH65551 SRD65548:SRD65551 TAZ65548:TAZ65551 TKV65548:TKV65551 TUR65548:TUR65551 UEN65548:UEN65551 UOJ65548:UOJ65551 UYF65548:UYF65551 VIB65548:VIB65551 VRX65548:VRX65551 WBT65548:WBT65551 WLP65548:WLP65551 WVL65548:WVL65551 D131084:D131087 IZ131084:IZ131087 SV131084:SV131087 ACR131084:ACR131087 AMN131084:AMN131087 AWJ131084:AWJ131087 BGF131084:BGF131087 BQB131084:BQB131087 BZX131084:BZX131087 CJT131084:CJT131087 CTP131084:CTP131087 DDL131084:DDL131087 DNH131084:DNH131087 DXD131084:DXD131087 EGZ131084:EGZ131087 EQV131084:EQV131087 FAR131084:FAR131087 FKN131084:FKN131087 FUJ131084:FUJ131087 GEF131084:GEF131087 GOB131084:GOB131087 GXX131084:GXX131087 HHT131084:HHT131087 HRP131084:HRP131087 IBL131084:IBL131087 ILH131084:ILH131087 IVD131084:IVD131087 JEZ131084:JEZ131087 JOV131084:JOV131087 JYR131084:JYR131087 KIN131084:KIN131087 KSJ131084:KSJ131087 LCF131084:LCF131087 LMB131084:LMB131087 LVX131084:LVX131087 MFT131084:MFT131087 MPP131084:MPP131087 MZL131084:MZL131087 NJH131084:NJH131087 NTD131084:NTD131087 OCZ131084:OCZ131087 OMV131084:OMV131087 OWR131084:OWR131087 PGN131084:PGN131087 PQJ131084:PQJ131087 QAF131084:QAF131087 QKB131084:QKB131087 QTX131084:QTX131087 RDT131084:RDT131087 RNP131084:RNP131087 RXL131084:RXL131087 SHH131084:SHH131087 SRD131084:SRD131087 TAZ131084:TAZ131087 TKV131084:TKV131087 TUR131084:TUR131087 UEN131084:UEN131087 UOJ131084:UOJ131087 UYF131084:UYF131087 VIB131084:VIB131087 VRX131084:VRX131087 WBT131084:WBT131087 WLP131084:WLP131087 WVL131084:WVL131087 D196620:D196623 IZ196620:IZ196623 SV196620:SV196623 ACR196620:ACR196623 AMN196620:AMN196623 AWJ196620:AWJ196623 BGF196620:BGF196623 BQB196620:BQB196623 BZX196620:BZX196623 CJT196620:CJT196623 CTP196620:CTP196623 DDL196620:DDL196623 DNH196620:DNH196623 DXD196620:DXD196623 EGZ196620:EGZ196623 EQV196620:EQV196623 FAR196620:FAR196623 FKN196620:FKN196623 FUJ196620:FUJ196623 GEF196620:GEF196623 GOB196620:GOB196623 GXX196620:GXX196623 HHT196620:HHT196623 HRP196620:HRP196623 IBL196620:IBL196623 ILH196620:ILH196623 IVD196620:IVD196623 JEZ196620:JEZ196623 JOV196620:JOV196623 JYR196620:JYR196623 KIN196620:KIN196623 KSJ196620:KSJ196623 LCF196620:LCF196623 LMB196620:LMB196623 LVX196620:LVX196623 MFT196620:MFT196623 MPP196620:MPP196623 MZL196620:MZL196623 NJH196620:NJH196623 NTD196620:NTD196623 OCZ196620:OCZ196623 OMV196620:OMV196623 OWR196620:OWR196623 PGN196620:PGN196623 PQJ196620:PQJ196623 QAF196620:QAF196623 QKB196620:QKB196623 QTX196620:QTX196623 RDT196620:RDT196623 RNP196620:RNP196623 RXL196620:RXL196623 SHH196620:SHH196623 SRD196620:SRD196623 TAZ196620:TAZ196623 TKV196620:TKV196623 TUR196620:TUR196623 UEN196620:UEN196623 UOJ196620:UOJ196623 UYF196620:UYF196623 VIB196620:VIB196623 VRX196620:VRX196623 WBT196620:WBT196623 WLP196620:WLP196623 WVL196620:WVL196623 D262156:D262159 IZ262156:IZ262159 SV262156:SV262159 ACR262156:ACR262159 AMN262156:AMN262159 AWJ262156:AWJ262159 BGF262156:BGF262159 BQB262156:BQB262159 BZX262156:BZX262159 CJT262156:CJT262159 CTP262156:CTP262159 DDL262156:DDL262159 DNH262156:DNH262159 DXD262156:DXD262159 EGZ262156:EGZ262159 EQV262156:EQV262159 FAR262156:FAR262159 FKN262156:FKN262159 FUJ262156:FUJ262159 GEF262156:GEF262159 GOB262156:GOB262159 GXX262156:GXX262159 HHT262156:HHT262159 HRP262156:HRP262159 IBL262156:IBL262159 ILH262156:ILH262159 IVD262156:IVD262159 JEZ262156:JEZ262159 JOV262156:JOV262159 JYR262156:JYR262159 KIN262156:KIN262159 KSJ262156:KSJ262159 LCF262156:LCF262159 LMB262156:LMB262159 LVX262156:LVX262159 MFT262156:MFT262159 MPP262156:MPP262159 MZL262156:MZL262159 NJH262156:NJH262159 NTD262156:NTD262159 OCZ262156:OCZ262159 OMV262156:OMV262159 OWR262156:OWR262159 PGN262156:PGN262159 PQJ262156:PQJ262159 QAF262156:QAF262159 QKB262156:QKB262159 QTX262156:QTX262159 RDT262156:RDT262159 RNP262156:RNP262159 RXL262156:RXL262159 SHH262156:SHH262159 SRD262156:SRD262159 TAZ262156:TAZ262159 TKV262156:TKV262159 TUR262156:TUR262159 UEN262156:UEN262159 UOJ262156:UOJ262159 UYF262156:UYF262159 VIB262156:VIB262159 VRX262156:VRX262159 WBT262156:WBT262159 WLP262156:WLP262159 WVL262156:WVL262159 D327692:D327695 IZ327692:IZ327695 SV327692:SV327695 ACR327692:ACR327695 AMN327692:AMN327695 AWJ327692:AWJ327695 BGF327692:BGF327695 BQB327692:BQB327695 BZX327692:BZX327695 CJT327692:CJT327695 CTP327692:CTP327695 DDL327692:DDL327695 DNH327692:DNH327695 DXD327692:DXD327695 EGZ327692:EGZ327695 EQV327692:EQV327695 FAR327692:FAR327695 FKN327692:FKN327695 FUJ327692:FUJ327695 GEF327692:GEF327695 GOB327692:GOB327695 GXX327692:GXX327695 HHT327692:HHT327695 HRP327692:HRP327695 IBL327692:IBL327695 ILH327692:ILH327695 IVD327692:IVD327695 JEZ327692:JEZ327695 JOV327692:JOV327695 JYR327692:JYR327695 KIN327692:KIN327695 KSJ327692:KSJ327695 LCF327692:LCF327695 LMB327692:LMB327695 LVX327692:LVX327695 MFT327692:MFT327695 MPP327692:MPP327695 MZL327692:MZL327695 NJH327692:NJH327695 NTD327692:NTD327695 OCZ327692:OCZ327695 OMV327692:OMV327695 OWR327692:OWR327695 PGN327692:PGN327695 PQJ327692:PQJ327695 QAF327692:QAF327695 QKB327692:QKB327695 QTX327692:QTX327695 RDT327692:RDT327695 RNP327692:RNP327695 RXL327692:RXL327695 SHH327692:SHH327695 SRD327692:SRD327695 TAZ327692:TAZ327695 TKV327692:TKV327695 TUR327692:TUR327695 UEN327692:UEN327695 UOJ327692:UOJ327695 UYF327692:UYF327695 VIB327692:VIB327695 VRX327692:VRX327695 WBT327692:WBT327695 WLP327692:WLP327695 WVL327692:WVL327695 D393228:D393231 IZ393228:IZ393231 SV393228:SV393231 ACR393228:ACR393231 AMN393228:AMN393231 AWJ393228:AWJ393231 BGF393228:BGF393231 BQB393228:BQB393231 BZX393228:BZX393231 CJT393228:CJT393231 CTP393228:CTP393231 DDL393228:DDL393231 DNH393228:DNH393231 DXD393228:DXD393231 EGZ393228:EGZ393231 EQV393228:EQV393231 FAR393228:FAR393231 FKN393228:FKN393231 FUJ393228:FUJ393231 GEF393228:GEF393231 GOB393228:GOB393231 GXX393228:GXX393231 HHT393228:HHT393231 HRP393228:HRP393231 IBL393228:IBL393231 ILH393228:ILH393231 IVD393228:IVD393231 JEZ393228:JEZ393231 JOV393228:JOV393231 JYR393228:JYR393231 KIN393228:KIN393231 KSJ393228:KSJ393231 LCF393228:LCF393231 LMB393228:LMB393231 LVX393228:LVX393231 MFT393228:MFT393231 MPP393228:MPP393231 MZL393228:MZL393231 NJH393228:NJH393231 NTD393228:NTD393231 OCZ393228:OCZ393231 OMV393228:OMV393231 OWR393228:OWR393231 PGN393228:PGN393231 PQJ393228:PQJ393231 QAF393228:QAF393231 QKB393228:QKB393231 QTX393228:QTX393231 RDT393228:RDT393231 RNP393228:RNP393231 RXL393228:RXL393231 SHH393228:SHH393231 SRD393228:SRD393231 TAZ393228:TAZ393231 TKV393228:TKV393231 TUR393228:TUR393231 UEN393228:UEN393231 UOJ393228:UOJ393231 UYF393228:UYF393231 VIB393228:VIB393231 VRX393228:VRX393231 WBT393228:WBT393231 WLP393228:WLP393231 WVL393228:WVL393231 D458764:D458767 IZ458764:IZ458767 SV458764:SV458767 ACR458764:ACR458767 AMN458764:AMN458767 AWJ458764:AWJ458767 BGF458764:BGF458767 BQB458764:BQB458767 BZX458764:BZX458767 CJT458764:CJT458767 CTP458764:CTP458767 DDL458764:DDL458767 DNH458764:DNH458767 DXD458764:DXD458767 EGZ458764:EGZ458767 EQV458764:EQV458767 FAR458764:FAR458767 FKN458764:FKN458767 FUJ458764:FUJ458767 GEF458764:GEF458767 GOB458764:GOB458767 GXX458764:GXX458767 HHT458764:HHT458767 HRP458764:HRP458767 IBL458764:IBL458767 ILH458764:ILH458767 IVD458764:IVD458767 JEZ458764:JEZ458767 JOV458764:JOV458767 JYR458764:JYR458767 KIN458764:KIN458767 KSJ458764:KSJ458767 LCF458764:LCF458767 LMB458764:LMB458767 LVX458764:LVX458767 MFT458764:MFT458767 MPP458764:MPP458767 MZL458764:MZL458767 NJH458764:NJH458767 NTD458764:NTD458767 OCZ458764:OCZ458767 OMV458764:OMV458767 OWR458764:OWR458767 PGN458764:PGN458767 PQJ458764:PQJ458767 QAF458764:QAF458767 QKB458764:QKB458767 QTX458764:QTX458767 RDT458764:RDT458767 RNP458764:RNP458767 RXL458764:RXL458767 SHH458764:SHH458767 SRD458764:SRD458767 TAZ458764:TAZ458767 TKV458764:TKV458767 TUR458764:TUR458767 UEN458764:UEN458767 UOJ458764:UOJ458767 UYF458764:UYF458767 VIB458764:VIB458767 VRX458764:VRX458767 WBT458764:WBT458767 WLP458764:WLP458767 WVL458764:WVL458767 D524300:D524303 IZ524300:IZ524303 SV524300:SV524303 ACR524300:ACR524303 AMN524300:AMN524303 AWJ524300:AWJ524303 BGF524300:BGF524303 BQB524300:BQB524303 BZX524300:BZX524303 CJT524300:CJT524303 CTP524300:CTP524303 DDL524300:DDL524303 DNH524300:DNH524303 DXD524300:DXD524303 EGZ524300:EGZ524303 EQV524300:EQV524303 FAR524300:FAR524303 FKN524300:FKN524303 FUJ524300:FUJ524303 GEF524300:GEF524303 GOB524300:GOB524303 GXX524300:GXX524303 HHT524300:HHT524303 HRP524300:HRP524303 IBL524300:IBL524303 ILH524300:ILH524303 IVD524300:IVD524303 JEZ524300:JEZ524303 JOV524300:JOV524303 JYR524300:JYR524303 KIN524300:KIN524303 KSJ524300:KSJ524303 LCF524300:LCF524303 LMB524300:LMB524303 LVX524300:LVX524303 MFT524300:MFT524303 MPP524300:MPP524303 MZL524300:MZL524303 NJH524300:NJH524303 NTD524300:NTD524303 OCZ524300:OCZ524303 OMV524300:OMV524303 OWR524300:OWR524303 PGN524300:PGN524303 PQJ524300:PQJ524303 QAF524300:QAF524303 QKB524300:QKB524303 QTX524300:QTX524303 RDT524300:RDT524303 RNP524300:RNP524303 RXL524300:RXL524303 SHH524300:SHH524303 SRD524300:SRD524303 TAZ524300:TAZ524303 TKV524300:TKV524303 TUR524300:TUR524303 UEN524300:UEN524303 UOJ524300:UOJ524303 UYF524300:UYF524303 VIB524300:VIB524303 VRX524300:VRX524303 WBT524300:WBT524303 WLP524300:WLP524303 WVL524300:WVL524303 D589836:D589839 IZ589836:IZ589839 SV589836:SV589839 ACR589836:ACR589839 AMN589836:AMN589839 AWJ589836:AWJ589839 BGF589836:BGF589839 BQB589836:BQB589839 BZX589836:BZX589839 CJT589836:CJT589839 CTP589836:CTP589839 DDL589836:DDL589839 DNH589836:DNH589839 DXD589836:DXD589839 EGZ589836:EGZ589839 EQV589836:EQV589839 FAR589836:FAR589839 FKN589836:FKN589839 FUJ589836:FUJ589839 GEF589836:GEF589839 GOB589836:GOB589839 GXX589836:GXX589839 HHT589836:HHT589839 HRP589836:HRP589839 IBL589836:IBL589839 ILH589836:ILH589839 IVD589836:IVD589839 JEZ589836:JEZ589839 JOV589836:JOV589839 JYR589836:JYR589839 KIN589836:KIN589839 KSJ589836:KSJ589839 LCF589836:LCF589839 LMB589836:LMB589839 LVX589836:LVX589839 MFT589836:MFT589839 MPP589836:MPP589839 MZL589836:MZL589839 NJH589836:NJH589839 NTD589836:NTD589839 OCZ589836:OCZ589839 OMV589836:OMV589839 OWR589836:OWR589839 PGN589836:PGN589839 PQJ589836:PQJ589839 QAF589836:QAF589839 QKB589836:QKB589839 QTX589836:QTX589839 RDT589836:RDT589839 RNP589836:RNP589839 RXL589836:RXL589839 SHH589836:SHH589839 SRD589836:SRD589839 TAZ589836:TAZ589839 TKV589836:TKV589839 TUR589836:TUR589839 UEN589836:UEN589839 UOJ589836:UOJ589839 UYF589836:UYF589839 VIB589836:VIB589839 VRX589836:VRX589839 WBT589836:WBT589839 WLP589836:WLP589839 WVL589836:WVL589839 D655372:D655375 IZ655372:IZ655375 SV655372:SV655375 ACR655372:ACR655375 AMN655372:AMN655375 AWJ655372:AWJ655375 BGF655372:BGF655375 BQB655372:BQB655375 BZX655372:BZX655375 CJT655372:CJT655375 CTP655372:CTP655375 DDL655372:DDL655375 DNH655372:DNH655375 DXD655372:DXD655375 EGZ655372:EGZ655375 EQV655372:EQV655375 FAR655372:FAR655375 FKN655372:FKN655375 FUJ655372:FUJ655375 GEF655372:GEF655375 GOB655372:GOB655375 GXX655372:GXX655375 HHT655372:HHT655375 HRP655372:HRP655375 IBL655372:IBL655375 ILH655372:ILH655375 IVD655372:IVD655375 JEZ655372:JEZ655375 JOV655372:JOV655375 JYR655372:JYR655375 KIN655372:KIN655375 KSJ655372:KSJ655375 LCF655372:LCF655375 LMB655372:LMB655375 LVX655372:LVX655375 MFT655372:MFT655375 MPP655372:MPP655375 MZL655372:MZL655375 NJH655372:NJH655375 NTD655372:NTD655375 OCZ655372:OCZ655375 OMV655372:OMV655375 OWR655372:OWR655375 PGN655372:PGN655375 PQJ655372:PQJ655375 QAF655372:QAF655375 QKB655372:QKB655375 QTX655372:QTX655375 RDT655372:RDT655375 RNP655372:RNP655375 RXL655372:RXL655375 SHH655372:SHH655375 SRD655372:SRD655375 TAZ655372:TAZ655375 TKV655372:TKV655375 TUR655372:TUR655375 UEN655372:UEN655375 UOJ655372:UOJ655375 UYF655372:UYF655375 VIB655372:VIB655375 VRX655372:VRX655375 WBT655372:WBT655375 WLP655372:WLP655375 WVL655372:WVL655375 D720908:D720911 IZ720908:IZ720911 SV720908:SV720911 ACR720908:ACR720911 AMN720908:AMN720911 AWJ720908:AWJ720911 BGF720908:BGF720911 BQB720908:BQB720911 BZX720908:BZX720911 CJT720908:CJT720911 CTP720908:CTP720911 DDL720908:DDL720911 DNH720908:DNH720911 DXD720908:DXD720911 EGZ720908:EGZ720911 EQV720908:EQV720911 FAR720908:FAR720911 FKN720908:FKN720911 FUJ720908:FUJ720911 GEF720908:GEF720911 GOB720908:GOB720911 GXX720908:GXX720911 HHT720908:HHT720911 HRP720908:HRP720911 IBL720908:IBL720911 ILH720908:ILH720911 IVD720908:IVD720911 JEZ720908:JEZ720911 JOV720908:JOV720911 JYR720908:JYR720911 KIN720908:KIN720911 KSJ720908:KSJ720911 LCF720908:LCF720911 LMB720908:LMB720911 LVX720908:LVX720911 MFT720908:MFT720911 MPP720908:MPP720911 MZL720908:MZL720911 NJH720908:NJH720911 NTD720908:NTD720911 OCZ720908:OCZ720911 OMV720908:OMV720911 OWR720908:OWR720911 PGN720908:PGN720911 PQJ720908:PQJ720911 QAF720908:QAF720911 QKB720908:QKB720911 QTX720908:QTX720911 RDT720908:RDT720911 RNP720908:RNP720911 RXL720908:RXL720911 SHH720908:SHH720911 SRD720908:SRD720911 TAZ720908:TAZ720911 TKV720908:TKV720911 TUR720908:TUR720911 UEN720908:UEN720911 UOJ720908:UOJ720911 UYF720908:UYF720911 VIB720908:VIB720911 VRX720908:VRX720911 WBT720908:WBT720911 WLP720908:WLP720911 WVL720908:WVL720911 D786444:D786447 IZ786444:IZ786447 SV786444:SV786447 ACR786444:ACR786447 AMN786444:AMN786447 AWJ786444:AWJ786447 BGF786444:BGF786447 BQB786444:BQB786447 BZX786444:BZX786447 CJT786444:CJT786447 CTP786444:CTP786447 DDL786444:DDL786447 DNH786444:DNH786447 DXD786444:DXD786447 EGZ786444:EGZ786447 EQV786444:EQV786447 FAR786444:FAR786447 FKN786444:FKN786447 FUJ786444:FUJ786447 GEF786444:GEF786447 GOB786444:GOB786447 GXX786444:GXX786447 HHT786444:HHT786447 HRP786444:HRP786447 IBL786444:IBL786447 ILH786444:ILH786447 IVD786444:IVD786447 JEZ786444:JEZ786447 JOV786444:JOV786447 JYR786444:JYR786447 KIN786444:KIN786447 KSJ786444:KSJ786447 LCF786444:LCF786447 LMB786444:LMB786447 LVX786444:LVX786447 MFT786444:MFT786447 MPP786444:MPP786447 MZL786444:MZL786447 NJH786444:NJH786447 NTD786444:NTD786447 OCZ786444:OCZ786447 OMV786444:OMV786447 OWR786444:OWR786447 PGN786444:PGN786447 PQJ786444:PQJ786447 QAF786444:QAF786447 QKB786444:QKB786447 QTX786444:QTX786447 RDT786444:RDT786447 RNP786444:RNP786447 RXL786444:RXL786447 SHH786444:SHH786447 SRD786444:SRD786447 TAZ786444:TAZ786447 TKV786444:TKV786447 TUR786444:TUR786447 UEN786444:UEN786447 UOJ786444:UOJ786447 UYF786444:UYF786447 VIB786444:VIB786447 VRX786444:VRX786447 WBT786444:WBT786447 WLP786444:WLP786447 WVL786444:WVL786447 D851980:D851983 IZ851980:IZ851983 SV851980:SV851983 ACR851980:ACR851983 AMN851980:AMN851983 AWJ851980:AWJ851983 BGF851980:BGF851983 BQB851980:BQB851983 BZX851980:BZX851983 CJT851980:CJT851983 CTP851980:CTP851983 DDL851980:DDL851983 DNH851980:DNH851983 DXD851980:DXD851983 EGZ851980:EGZ851983 EQV851980:EQV851983 FAR851980:FAR851983 FKN851980:FKN851983 FUJ851980:FUJ851983 GEF851980:GEF851983 GOB851980:GOB851983 GXX851980:GXX851983 HHT851980:HHT851983 HRP851980:HRP851983 IBL851980:IBL851983 ILH851980:ILH851983 IVD851980:IVD851983 JEZ851980:JEZ851983 JOV851980:JOV851983 JYR851980:JYR851983 KIN851980:KIN851983 KSJ851980:KSJ851983 LCF851980:LCF851983 LMB851980:LMB851983 LVX851980:LVX851983 MFT851980:MFT851983 MPP851980:MPP851983 MZL851980:MZL851983 NJH851980:NJH851983 NTD851980:NTD851983 OCZ851980:OCZ851983 OMV851980:OMV851983 OWR851980:OWR851983 PGN851980:PGN851983 PQJ851980:PQJ851983 QAF851980:QAF851983 QKB851980:QKB851983 QTX851980:QTX851983 RDT851980:RDT851983 RNP851980:RNP851983 RXL851980:RXL851983 SHH851980:SHH851983 SRD851980:SRD851983 TAZ851980:TAZ851983 TKV851980:TKV851983 TUR851980:TUR851983 UEN851980:UEN851983 UOJ851980:UOJ851983 UYF851980:UYF851983 VIB851980:VIB851983 VRX851980:VRX851983 WBT851980:WBT851983 WLP851980:WLP851983 WVL851980:WVL851983 D917516:D917519 IZ917516:IZ917519 SV917516:SV917519 ACR917516:ACR917519 AMN917516:AMN917519 AWJ917516:AWJ917519 BGF917516:BGF917519 BQB917516:BQB917519 BZX917516:BZX917519 CJT917516:CJT917519 CTP917516:CTP917519 DDL917516:DDL917519 DNH917516:DNH917519 DXD917516:DXD917519 EGZ917516:EGZ917519 EQV917516:EQV917519 FAR917516:FAR917519 FKN917516:FKN917519 FUJ917516:FUJ917519 GEF917516:GEF917519 GOB917516:GOB917519 GXX917516:GXX917519 HHT917516:HHT917519 HRP917516:HRP917519 IBL917516:IBL917519 ILH917516:ILH917519 IVD917516:IVD917519 JEZ917516:JEZ917519 JOV917516:JOV917519 JYR917516:JYR917519 KIN917516:KIN917519 KSJ917516:KSJ917519 LCF917516:LCF917519 LMB917516:LMB917519 LVX917516:LVX917519 MFT917516:MFT917519 MPP917516:MPP917519 MZL917516:MZL917519 NJH917516:NJH917519 NTD917516:NTD917519 OCZ917516:OCZ917519 OMV917516:OMV917519 OWR917516:OWR917519 PGN917516:PGN917519 PQJ917516:PQJ917519 QAF917516:QAF917519 QKB917516:QKB917519 QTX917516:QTX917519 RDT917516:RDT917519 RNP917516:RNP917519 RXL917516:RXL917519 SHH917516:SHH917519 SRD917516:SRD917519 TAZ917516:TAZ917519 TKV917516:TKV917519 TUR917516:TUR917519 UEN917516:UEN917519 UOJ917516:UOJ917519 UYF917516:UYF917519 VIB917516:VIB917519 VRX917516:VRX917519 WBT917516:WBT917519 WLP917516:WLP917519 WVL917516:WVL917519 D983052:D983055 IZ983052:IZ983055 SV983052:SV983055 ACR983052:ACR983055 AMN983052:AMN983055 AWJ983052:AWJ983055 BGF983052:BGF983055 BQB983052:BQB983055 BZX983052:BZX983055 CJT983052:CJT983055 CTP983052:CTP983055 DDL983052:DDL983055 DNH983052:DNH983055 DXD983052:DXD983055 EGZ983052:EGZ983055 EQV983052:EQV983055 FAR983052:FAR983055 FKN983052:FKN983055 FUJ983052:FUJ983055 GEF983052:GEF983055 GOB983052:GOB983055 GXX983052:GXX983055 HHT983052:HHT983055 HRP983052:HRP983055 IBL983052:IBL983055 ILH983052:ILH983055 IVD983052:IVD983055 JEZ983052:JEZ983055 JOV983052:JOV983055 JYR983052:JYR983055 KIN983052:KIN983055 KSJ983052:KSJ983055 LCF983052:LCF983055 LMB983052:LMB983055 LVX983052:LVX983055 MFT983052:MFT983055 MPP983052:MPP983055 MZL983052:MZL983055 NJH983052:NJH983055 NTD983052:NTD983055 OCZ983052:OCZ983055 OMV983052:OMV983055 OWR983052:OWR983055 PGN983052:PGN983055 PQJ983052:PQJ983055 QAF983052:QAF983055 QKB983052:QKB983055 QTX983052:QTX983055 RDT983052:RDT983055 RNP983052:RNP983055 RXL983052:RXL983055 SHH983052:SHH983055 SRD983052:SRD983055 TAZ983052:TAZ983055 TKV983052:TKV983055 TUR983052:TUR983055 UEN983052:UEN983055 UOJ983052:UOJ983055 UYF983052:UYF983055 VIB983052:VIB983055 VRX983052:VRX983055 WBT983052:WBT983055 WLP983052:WLP983055 WVL983052:WVL983055">
      <formula1>"有,無,不明（確認中）"</formula1>
    </dataValidation>
    <dataValidation type="list" allowBlank="1" showInputMessage="1" showErrorMessage="1" sqref="D9:D10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44:D65545 IZ65544:IZ65545 SV65544:SV65545 ACR65544:ACR65545 AMN65544:AMN65545 AWJ65544:AWJ65545 BGF65544:BGF65545 BQB65544:BQB65545 BZX65544:BZX65545 CJT65544:CJT65545 CTP65544:CTP65545 DDL65544:DDL65545 DNH65544:DNH65545 DXD65544:DXD65545 EGZ65544:EGZ65545 EQV65544:EQV65545 FAR65544:FAR65545 FKN65544:FKN65545 FUJ65544:FUJ65545 GEF65544:GEF65545 GOB65544:GOB65545 GXX65544:GXX65545 HHT65544:HHT65545 HRP65544:HRP65545 IBL65544:IBL65545 ILH65544:ILH65545 IVD65544:IVD65545 JEZ65544:JEZ65545 JOV65544:JOV65545 JYR65544:JYR65545 KIN65544:KIN65545 KSJ65544:KSJ65545 LCF65544:LCF65545 LMB65544:LMB65545 LVX65544:LVX65545 MFT65544:MFT65545 MPP65544:MPP65545 MZL65544:MZL65545 NJH65544:NJH65545 NTD65544:NTD65545 OCZ65544:OCZ65545 OMV65544:OMV65545 OWR65544:OWR65545 PGN65544:PGN65545 PQJ65544:PQJ65545 QAF65544:QAF65545 QKB65544:QKB65545 QTX65544:QTX65545 RDT65544:RDT65545 RNP65544:RNP65545 RXL65544:RXL65545 SHH65544:SHH65545 SRD65544:SRD65545 TAZ65544:TAZ65545 TKV65544:TKV65545 TUR65544:TUR65545 UEN65544:UEN65545 UOJ65544:UOJ65545 UYF65544:UYF65545 VIB65544:VIB65545 VRX65544:VRX65545 WBT65544:WBT65545 WLP65544:WLP65545 WVL65544:WVL65545 D131080:D131081 IZ131080:IZ131081 SV131080:SV131081 ACR131080:ACR131081 AMN131080:AMN131081 AWJ131080:AWJ131081 BGF131080:BGF131081 BQB131080:BQB131081 BZX131080:BZX131081 CJT131080:CJT131081 CTP131080:CTP131081 DDL131080:DDL131081 DNH131080:DNH131081 DXD131080:DXD131081 EGZ131080:EGZ131081 EQV131080:EQV131081 FAR131080:FAR131081 FKN131080:FKN131081 FUJ131080:FUJ131081 GEF131080:GEF131081 GOB131080:GOB131081 GXX131080:GXX131081 HHT131080:HHT131081 HRP131080:HRP131081 IBL131080:IBL131081 ILH131080:ILH131081 IVD131080:IVD131081 JEZ131080:JEZ131081 JOV131080:JOV131081 JYR131080:JYR131081 KIN131080:KIN131081 KSJ131080:KSJ131081 LCF131080:LCF131081 LMB131080:LMB131081 LVX131080:LVX131081 MFT131080:MFT131081 MPP131080:MPP131081 MZL131080:MZL131081 NJH131080:NJH131081 NTD131080:NTD131081 OCZ131080:OCZ131081 OMV131080:OMV131081 OWR131080:OWR131081 PGN131080:PGN131081 PQJ131080:PQJ131081 QAF131080:QAF131081 QKB131080:QKB131081 QTX131080:QTX131081 RDT131080:RDT131081 RNP131080:RNP131081 RXL131080:RXL131081 SHH131080:SHH131081 SRD131080:SRD131081 TAZ131080:TAZ131081 TKV131080:TKV131081 TUR131080:TUR131081 UEN131080:UEN131081 UOJ131080:UOJ131081 UYF131080:UYF131081 VIB131080:VIB131081 VRX131080:VRX131081 WBT131080:WBT131081 WLP131080:WLP131081 WVL131080:WVL131081 D196616:D196617 IZ196616:IZ196617 SV196616:SV196617 ACR196616:ACR196617 AMN196616:AMN196617 AWJ196616:AWJ196617 BGF196616:BGF196617 BQB196616:BQB196617 BZX196616:BZX196617 CJT196616:CJT196617 CTP196616:CTP196617 DDL196616:DDL196617 DNH196616:DNH196617 DXD196616:DXD196617 EGZ196616:EGZ196617 EQV196616:EQV196617 FAR196616:FAR196617 FKN196616:FKN196617 FUJ196616:FUJ196617 GEF196616:GEF196617 GOB196616:GOB196617 GXX196616:GXX196617 HHT196616:HHT196617 HRP196616:HRP196617 IBL196616:IBL196617 ILH196616:ILH196617 IVD196616:IVD196617 JEZ196616:JEZ196617 JOV196616:JOV196617 JYR196616:JYR196617 KIN196616:KIN196617 KSJ196616:KSJ196617 LCF196616:LCF196617 LMB196616:LMB196617 LVX196616:LVX196617 MFT196616:MFT196617 MPP196616:MPP196617 MZL196616:MZL196617 NJH196616:NJH196617 NTD196616:NTD196617 OCZ196616:OCZ196617 OMV196616:OMV196617 OWR196616:OWR196617 PGN196616:PGN196617 PQJ196616:PQJ196617 QAF196616:QAF196617 QKB196616:QKB196617 QTX196616:QTX196617 RDT196616:RDT196617 RNP196616:RNP196617 RXL196616:RXL196617 SHH196616:SHH196617 SRD196616:SRD196617 TAZ196616:TAZ196617 TKV196616:TKV196617 TUR196616:TUR196617 UEN196616:UEN196617 UOJ196616:UOJ196617 UYF196616:UYF196617 VIB196616:VIB196617 VRX196616:VRX196617 WBT196616:WBT196617 WLP196616:WLP196617 WVL196616:WVL196617 D262152:D262153 IZ262152:IZ262153 SV262152:SV262153 ACR262152:ACR262153 AMN262152:AMN262153 AWJ262152:AWJ262153 BGF262152:BGF262153 BQB262152:BQB262153 BZX262152:BZX262153 CJT262152:CJT262153 CTP262152:CTP262153 DDL262152:DDL262153 DNH262152:DNH262153 DXD262152:DXD262153 EGZ262152:EGZ262153 EQV262152:EQV262153 FAR262152:FAR262153 FKN262152:FKN262153 FUJ262152:FUJ262153 GEF262152:GEF262153 GOB262152:GOB262153 GXX262152:GXX262153 HHT262152:HHT262153 HRP262152:HRP262153 IBL262152:IBL262153 ILH262152:ILH262153 IVD262152:IVD262153 JEZ262152:JEZ262153 JOV262152:JOV262153 JYR262152:JYR262153 KIN262152:KIN262153 KSJ262152:KSJ262153 LCF262152:LCF262153 LMB262152:LMB262153 LVX262152:LVX262153 MFT262152:MFT262153 MPP262152:MPP262153 MZL262152:MZL262153 NJH262152:NJH262153 NTD262152:NTD262153 OCZ262152:OCZ262153 OMV262152:OMV262153 OWR262152:OWR262153 PGN262152:PGN262153 PQJ262152:PQJ262153 QAF262152:QAF262153 QKB262152:QKB262153 QTX262152:QTX262153 RDT262152:RDT262153 RNP262152:RNP262153 RXL262152:RXL262153 SHH262152:SHH262153 SRD262152:SRD262153 TAZ262152:TAZ262153 TKV262152:TKV262153 TUR262152:TUR262153 UEN262152:UEN262153 UOJ262152:UOJ262153 UYF262152:UYF262153 VIB262152:VIB262153 VRX262152:VRX262153 WBT262152:WBT262153 WLP262152:WLP262153 WVL262152:WVL262153 D327688:D327689 IZ327688:IZ327689 SV327688:SV327689 ACR327688:ACR327689 AMN327688:AMN327689 AWJ327688:AWJ327689 BGF327688:BGF327689 BQB327688:BQB327689 BZX327688:BZX327689 CJT327688:CJT327689 CTP327688:CTP327689 DDL327688:DDL327689 DNH327688:DNH327689 DXD327688:DXD327689 EGZ327688:EGZ327689 EQV327688:EQV327689 FAR327688:FAR327689 FKN327688:FKN327689 FUJ327688:FUJ327689 GEF327688:GEF327689 GOB327688:GOB327689 GXX327688:GXX327689 HHT327688:HHT327689 HRP327688:HRP327689 IBL327688:IBL327689 ILH327688:ILH327689 IVD327688:IVD327689 JEZ327688:JEZ327689 JOV327688:JOV327689 JYR327688:JYR327689 KIN327688:KIN327689 KSJ327688:KSJ327689 LCF327688:LCF327689 LMB327688:LMB327689 LVX327688:LVX327689 MFT327688:MFT327689 MPP327688:MPP327689 MZL327688:MZL327689 NJH327688:NJH327689 NTD327688:NTD327689 OCZ327688:OCZ327689 OMV327688:OMV327689 OWR327688:OWR327689 PGN327688:PGN327689 PQJ327688:PQJ327689 QAF327688:QAF327689 QKB327688:QKB327689 QTX327688:QTX327689 RDT327688:RDT327689 RNP327688:RNP327689 RXL327688:RXL327689 SHH327688:SHH327689 SRD327688:SRD327689 TAZ327688:TAZ327689 TKV327688:TKV327689 TUR327688:TUR327689 UEN327688:UEN327689 UOJ327688:UOJ327689 UYF327688:UYF327689 VIB327688:VIB327689 VRX327688:VRX327689 WBT327688:WBT327689 WLP327688:WLP327689 WVL327688:WVL327689 D393224:D393225 IZ393224:IZ393225 SV393224:SV393225 ACR393224:ACR393225 AMN393224:AMN393225 AWJ393224:AWJ393225 BGF393224:BGF393225 BQB393224:BQB393225 BZX393224:BZX393225 CJT393224:CJT393225 CTP393224:CTP393225 DDL393224:DDL393225 DNH393224:DNH393225 DXD393224:DXD393225 EGZ393224:EGZ393225 EQV393224:EQV393225 FAR393224:FAR393225 FKN393224:FKN393225 FUJ393224:FUJ393225 GEF393224:GEF393225 GOB393224:GOB393225 GXX393224:GXX393225 HHT393224:HHT393225 HRP393224:HRP393225 IBL393224:IBL393225 ILH393224:ILH393225 IVD393224:IVD393225 JEZ393224:JEZ393225 JOV393224:JOV393225 JYR393224:JYR393225 KIN393224:KIN393225 KSJ393224:KSJ393225 LCF393224:LCF393225 LMB393224:LMB393225 LVX393224:LVX393225 MFT393224:MFT393225 MPP393224:MPP393225 MZL393224:MZL393225 NJH393224:NJH393225 NTD393224:NTD393225 OCZ393224:OCZ393225 OMV393224:OMV393225 OWR393224:OWR393225 PGN393224:PGN393225 PQJ393224:PQJ393225 QAF393224:QAF393225 QKB393224:QKB393225 QTX393224:QTX393225 RDT393224:RDT393225 RNP393224:RNP393225 RXL393224:RXL393225 SHH393224:SHH393225 SRD393224:SRD393225 TAZ393224:TAZ393225 TKV393224:TKV393225 TUR393224:TUR393225 UEN393224:UEN393225 UOJ393224:UOJ393225 UYF393224:UYF393225 VIB393224:VIB393225 VRX393224:VRX393225 WBT393224:WBT393225 WLP393224:WLP393225 WVL393224:WVL393225 D458760:D458761 IZ458760:IZ458761 SV458760:SV458761 ACR458760:ACR458761 AMN458760:AMN458761 AWJ458760:AWJ458761 BGF458760:BGF458761 BQB458760:BQB458761 BZX458760:BZX458761 CJT458760:CJT458761 CTP458760:CTP458761 DDL458760:DDL458761 DNH458760:DNH458761 DXD458760:DXD458761 EGZ458760:EGZ458761 EQV458760:EQV458761 FAR458760:FAR458761 FKN458760:FKN458761 FUJ458760:FUJ458761 GEF458760:GEF458761 GOB458760:GOB458761 GXX458760:GXX458761 HHT458760:HHT458761 HRP458760:HRP458761 IBL458760:IBL458761 ILH458760:ILH458761 IVD458760:IVD458761 JEZ458760:JEZ458761 JOV458760:JOV458761 JYR458760:JYR458761 KIN458760:KIN458761 KSJ458760:KSJ458761 LCF458760:LCF458761 LMB458760:LMB458761 LVX458760:LVX458761 MFT458760:MFT458761 MPP458760:MPP458761 MZL458760:MZL458761 NJH458760:NJH458761 NTD458760:NTD458761 OCZ458760:OCZ458761 OMV458760:OMV458761 OWR458760:OWR458761 PGN458760:PGN458761 PQJ458760:PQJ458761 QAF458760:QAF458761 QKB458760:QKB458761 QTX458760:QTX458761 RDT458760:RDT458761 RNP458760:RNP458761 RXL458760:RXL458761 SHH458760:SHH458761 SRD458760:SRD458761 TAZ458760:TAZ458761 TKV458760:TKV458761 TUR458760:TUR458761 UEN458760:UEN458761 UOJ458760:UOJ458761 UYF458760:UYF458761 VIB458760:VIB458761 VRX458760:VRX458761 WBT458760:WBT458761 WLP458760:WLP458761 WVL458760:WVL458761 D524296:D524297 IZ524296:IZ524297 SV524296:SV524297 ACR524296:ACR524297 AMN524296:AMN524297 AWJ524296:AWJ524297 BGF524296:BGF524297 BQB524296:BQB524297 BZX524296:BZX524297 CJT524296:CJT524297 CTP524296:CTP524297 DDL524296:DDL524297 DNH524296:DNH524297 DXD524296:DXD524297 EGZ524296:EGZ524297 EQV524296:EQV524297 FAR524296:FAR524297 FKN524296:FKN524297 FUJ524296:FUJ524297 GEF524296:GEF524297 GOB524296:GOB524297 GXX524296:GXX524297 HHT524296:HHT524297 HRP524296:HRP524297 IBL524296:IBL524297 ILH524296:ILH524297 IVD524296:IVD524297 JEZ524296:JEZ524297 JOV524296:JOV524297 JYR524296:JYR524297 KIN524296:KIN524297 KSJ524296:KSJ524297 LCF524296:LCF524297 LMB524296:LMB524297 LVX524296:LVX524297 MFT524296:MFT524297 MPP524296:MPP524297 MZL524296:MZL524297 NJH524296:NJH524297 NTD524296:NTD524297 OCZ524296:OCZ524297 OMV524296:OMV524297 OWR524296:OWR524297 PGN524296:PGN524297 PQJ524296:PQJ524297 QAF524296:QAF524297 QKB524296:QKB524297 QTX524296:QTX524297 RDT524296:RDT524297 RNP524296:RNP524297 RXL524296:RXL524297 SHH524296:SHH524297 SRD524296:SRD524297 TAZ524296:TAZ524297 TKV524296:TKV524297 TUR524296:TUR524297 UEN524296:UEN524297 UOJ524296:UOJ524297 UYF524296:UYF524297 VIB524296:VIB524297 VRX524296:VRX524297 WBT524296:WBT524297 WLP524296:WLP524297 WVL524296:WVL524297 D589832:D589833 IZ589832:IZ589833 SV589832:SV589833 ACR589832:ACR589833 AMN589832:AMN589833 AWJ589832:AWJ589833 BGF589832:BGF589833 BQB589832:BQB589833 BZX589832:BZX589833 CJT589832:CJT589833 CTP589832:CTP589833 DDL589832:DDL589833 DNH589832:DNH589833 DXD589832:DXD589833 EGZ589832:EGZ589833 EQV589832:EQV589833 FAR589832:FAR589833 FKN589832:FKN589833 FUJ589832:FUJ589833 GEF589832:GEF589833 GOB589832:GOB589833 GXX589832:GXX589833 HHT589832:HHT589833 HRP589832:HRP589833 IBL589832:IBL589833 ILH589832:ILH589833 IVD589832:IVD589833 JEZ589832:JEZ589833 JOV589832:JOV589833 JYR589832:JYR589833 KIN589832:KIN589833 KSJ589832:KSJ589833 LCF589832:LCF589833 LMB589832:LMB589833 LVX589832:LVX589833 MFT589832:MFT589833 MPP589832:MPP589833 MZL589832:MZL589833 NJH589832:NJH589833 NTD589832:NTD589833 OCZ589832:OCZ589833 OMV589832:OMV589833 OWR589832:OWR589833 PGN589832:PGN589833 PQJ589832:PQJ589833 QAF589832:QAF589833 QKB589832:QKB589833 QTX589832:QTX589833 RDT589832:RDT589833 RNP589832:RNP589833 RXL589832:RXL589833 SHH589832:SHH589833 SRD589832:SRD589833 TAZ589832:TAZ589833 TKV589832:TKV589833 TUR589832:TUR589833 UEN589832:UEN589833 UOJ589832:UOJ589833 UYF589832:UYF589833 VIB589832:VIB589833 VRX589832:VRX589833 WBT589832:WBT589833 WLP589832:WLP589833 WVL589832:WVL589833 D655368:D655369 IZ655368:IZ655369 SV655368:SV655369 ACR655368:ACR655369 AMN655368:AMN655369 AWJ655368:AWJ655369 BGF655368:BGF655369 BQB655368:BQB655369 BZX655368:BZX655369 CJT655368:CJT655369 CTP655368:CTP655369 DDL655368:DDL655369 DNH655368:DNH655369 DXD655368:DXD655369 EGZ655368:EGZ655369 EQV655368:EQV655369 FAR655368:FAR655369 FKN655368:FKN655369 FUJ655368:FUJ655369 GEF655368:GEF655369 GOB655368:GOB655369 GXX655368:GXX655369 HHT655368:HHT655369 HRP655368:HRP655369 IBL655368:IBL655369 ILH655368:ILH655369 IVD655368:IVD655369 JEZ655368:JEZ655369 JOV655368:JOV655369 JYR655368:JYR655369 KIN655368:KIN655369 KSJ655368:KSJ655369 LCF655368:LCF655369 LMB655368:LMB655369 LVX655368:LVX655369 MFT655368:MFT655369 MPP655368:MPP655369 MZL655368:MZL655369 NJH655368:NJH655369 NTD655368:NTD655369 OCZ655368:OCZ655369 OMV655368:OMV655369 OWR655368:OWR655369 PGN655368:PGN655369 PQJ655368:PQJ655369 QAF655368:QAF655369 QKB655368:QKB655369 QTX655368:QTX655369 RDT655368:RDT655369 RNP655368:RNP655369 RXL655368:RXL655369 SHH655368:SHH655369 SRD655368:SRD655369 TAZ655368:TAZ655369 TKV655368:TKV655369 TUR655368:TUR655369 UEN655368:UEN655369 UOJ655368:UOJ655369 UYF655368:UYF655369 VIB655368:VIB655369 VRX655368:VRX655369 WBT655368:WBT655369 WLP655368:WLP655369 WVL655368:WVL655369 D720904:D720905 IZ720904:IZ720905 SV720904:SV720905 ACR720904:ACR720905 AMN720904:AMN720905 AWJ720904:AWJ720905 BGF720904:BGF720905 BQB720904:BQB720905 BZX720904:BZX720905 CJT720904:CJT720905 CTP720904:CTP720905 DDL720904:DDL720905 DNH720904:DNH720905 DXD720904:DXD720905 EGZ720904:EGZ720905 EQV720904:EQV720905 FAR720904:FAR720905 FKN720904:FKN720905 FUJ720904:FUJ720905 GEF720904:GEF720905 GOB720904:GOB720905 GXX720904:GXX720905 HHT720904:HHT720905 HRP720904:HRP720905 IBL720904:IBL720905 ILH720904:ILH720905 IVD720904:IVD720905 JEZ720904:JEZ720905 JOV720904:JOV720905 JYR720904:JYR720905 KIN720904:KIN720905 KSJ720904:KSJ720905 LCF720904:LCF720905 LMB720904:LMB720905 LVX720904:LVX720905 MFT720904:MFT720905 MPP720904:MPP720905 MZL720904:MZL720905 NJH720904:NJH720905 NTD720904:NTD720905 OCZ720904:OCZ720905 OMV720904:OMV720905 OWR720904:OWR720905 PGN720904:PGN720905 PQJ720904:PQJ720905 QAF720904:QAF720905 QKB720904:QKB720905 QTX720904:QTX720905 RDT720904:RDT720905 RNP720904:RNP720905 RXL720904:RXL720905 SHH720904:SHH720905 SRD720904:SRD720905 TAZ720904:TAZ720905 TKV720904:TKV720905 TUR720904:TUR720905 UEN720904:UEN720905 UOJ720904:UOJ720905 UYF720904:UYF720905 VIB720904:VIB720905 VRX720904:VRX720905 WBT720904:WBT720905 WLP720904:WLP720905 WVL720904:WVL720905 D786440:D786441 IZ786440:IZ786441 SV786440:SV786441 ACR786440:ACR786441 AMN786440:AMN786441 AWJ786440:AWJ786441 BGF786440:BGF786441 BQB786440:BQB786441 BZX786440:BZX786441 CJT786440:CJT786441 CTP786440:CTP786441 DDL786440:DDL786441 DNH786440:DNH786441 DXD786440:DXD786441 EGZ786440:EGZ786441 EQV786440:EQV786441 FAR786440:FAR786441 FKN786440:FKN786441 FUJ786440:FUJ786441 GEF786440:GEF786441 GOB786440:GOB786441 GXX786440:GXX786441 HHT786440:HHT786441 HRP786440:HRP786441 IBL786440:IBL786441 ILH786440:ILH786441 IVD786440:IVD786441 JEZ786440:JEZ786441 JOV786440:JOV786441 JYR786440:JYR786441 KIN786440:KIN786441 KSJ786440:KSJ786441 LCF786440:LCF786441 LMB786440:LMB786441 LVX786440:LVX786441 MFT786440:MFT786441 MPP786440:MPP786441 MZL786440:MZL786441 NJH786440:NJH786441 NTD786440:NTD786441 OCZ786440:OCZ786441 OMV786440:OMV786441 OWR786440:OWR786441 PGN786440:PGN786441 PQJ786440:PQJ786441 QAF786440:QAF786441 QKB786440:QKB786441 QTX786440:QTX786441 RDT786440:RDT786441 RNP786440:RNP786441 RXL786440:RXL786441 SHH786440:SHH786441 SRD786440:SRD786441 TAZ786440:TAZ786441 TKV786440:TKV786441 TUR786440:TUR786441 UEN786440:UEN786441 UOJ786440:UOJ786441 UYF786440:UYF786441 VIB786440:VIB786441 VRX786440:VRX786441 WBT786440:WBT786441 WLP786440:WLP786441 WVL786440:WVL786441 D851976:D851977 IZ851976:IZ851977 SV851976:SV851977 ACR851976:ACR851977 AMN851976:AMN851977 AWJ851976:AWJ851977 BGF851976:BGF851977 BQB851976:BQB851977 BZX851976:BZX851977 CJT851976:CJT851977 CTP851976:CTP851977 DDL851976:DDL851977 DNH851976:DNH851977 DXD851976:DXD851977 EGZ851976:EGZ851977 EQV851976:EQV851977 FAR851976:FAR851977 FKN851976:FKN851977 FUJ851976:FUJ851977 GEF851976:GEF851977 GOB851976:GOB851977 GXX851976:GXX851977 HHT851976:HHT851977 HRP851976:HRP851977 IBL851976:IBL851977 ILH851976:ILH851977 IVD851976:IVD851977 JEZ851976:JEZ851977 JOV851976:JOV851977 JYR851976:JYR851977 KIN851976:KIN851977 KSJ851976:KSJ851977 LCF851976:LCF851977 LMB851976:LMB851977 LVX851976:LVX851977 MFT851976:MFT851977 MPP851976:MPP851977 MZL851976:MZL851977 NJH851976:NJH851977 NTD851976:NTD851977 OCZ851976:OCZ851977 OMV851976:OMV851977 OWR851976:OWR851977 PGN851976:PGN851977 PQJ851976:PQJ851977 QAF851976:QAF851977 QKB851976:QKB851977 QTX851976:QTX851977 RDT851976:RDT851977 RNP851976:RNP851977 RXL851976:RXL851977 SHH851976:SHH851977 SRD851976:SRD851977 TAZ851976:TAZ851977 TKV851976:TKV851977 TUR851976:TUR851977 UEN851976:UEN851977 UOJ851976:UOJ851977 UYF851976:UYF851977 VIB851976:VIB851977 VRX851976:VRX851977 WBT851976:WBT851977 WLP851976:WLP851977 WVL851976:WVL851977 D917512:D917513 IZ917512:IZ917513 SV917512:SV917513 ACR917512:ACR917513 AMN917512:AMN917513 AWJ917512:AWJ917513 BGF917512:BGF917513 BQB917512:BQB917513 BZX917512:BZX917513 CJT917512:CJT917513 CTP917512:CTP917513 DDL917512:DDL917513 DNH917512:DNH917513 DXD917512:DXD917513 EGZ917512:EGZ917513 EQV917512:EQV917513 FAR917512:FAR917513 FKN917512:FKN917513 FUJ917512:FUJ917513 GEF917512:GEF917513 GOB917512:GOB917513 GXX917512:GXX917513 HHT917512:HHT917513 HRP917512:HRP917513 IBL917512:IBL917513 ILH917512:ILH917513 IVD917512:IVD917513 JEZ917512:JEZ917513 JOV917512:JOV917513 JYR917512:JYR917513 KIN917512:KIN917513 KSJ917512:KSJ917513 LCF917512:LCF917513 LMB917512:LMB917513 LVX917512:LVX917513 MFT917512:MFT917513 MPP917512:MPP917513 MZL917512:MZL917513 NJH917512:NJH917513 NTD917512:NTD917513 OCZ917512:OCZ917513 OMV917512:OMV917513 OWR917512:OWR917513 PGN917512:PGN917513 PQJ917512:PQJ917513 QAF917512:QAF917513 QKB917512:QKB917513 QTX917512:QTX917513 RDT917512:RDT917513 RNP917512:RNP917513 RXL917512:RXL917513 SHH917512:SHH917513 SRD917512:SRD917513 TAZ917512:TAZ917513 TKV917512:TKV917513 TUR917512:TUR917513 UEN917512:UEN917513 UOJ917512:UOJ917513 UYF917512:UYF917513 VIB917512:VIB917513 VRX917512:VRX917513 WBT917512:WBT917513 WLP917512:WLP917513 WVL917512:WVL917513 D983048:D983049 IZ983048:IZ983049 SV983048:SV983049 ACR983048:ACR983049 AMN983048:AMN983049 AWJ983048:AWJ983049 BGF983048:BGF983049 BQB983048:BQB983049 BZX983048:BZX983049 CJT983048:CJT983049 CTP983048:CTP983049 DDL983048:DDL983049 DNH983048:DNH983049 DXD983048:DXD983049 EGZ983048:EGZ983049 EQV983048:EQV983049 FAR983048:FAR983049 FKN983048:FKN983049 FUJ983048:FUJ983049 GEF983048:GEF983049 GOB983048:GOB983049 GXX983048:GXX983049 HHT983048:HHT983049 HRP983048:HRP983049 IBL983048:IBL983049 ILH983048:ILH983049 IVD983048:IVD983049 JEZ983048:JEZ983049 JOV983048:JOV983049 JYR983048:JYR983049 KIN983048:KIN983049 KSJ983048:KSJ983049 LCF983048:LCF983049 LMB983048:LMB983049 LVX983048:LVX983049 MFT983048:MFT983049 MPP983048:MPP983049 MZL983048:MZL983049 NJH983048:NJH983049 NTD983048:NTD983049 OCZ983048:OCZ983049 OMV983048:OMV983049 OWR983048:OWR983049 PGN983048:PGN983049 PQJ983048:PQJ983049 QAF983048:QAF983049 QKB983048:QKB983049 QTX983048:QTX983049 RDT983048:RDT983049 RNP983048:RNP983049 RXL983048:RXL983049 SHH983048:SHH983049 SRD983048:SRD983049 TAZ983048:TAZ983049 TKV983048:TKV983049 TUR983048:TUR983049 UEN983048:UEN983049 UOJ983048:UOJ983049 UYF983048:UYF983049 VIB983048:VIB983049 VRX983048:VRX983049 WBT983048:WBT983049 WLP983048:WLP983049 WVL983048:WVL983049 D17:D19 IZ17:IZ19 SV17:SV19 ACR17:ACR19 AMN17:AMN19 AWJ17:AWJ19 BGF17:BGF19 BQB17:BQB19 BZX17:BZX19 CJT17:CJT19 CTP17:CTP19 DDL17:DDL19 DNH17:DNH19 DXD17:DXD19 EGZ17:EGZ19 EQV17:EQV19 FAR17:FAR19 FKN17:FKN19 FUJ17:FUJ19 GEF17:GEF19 GOB17:GOB19 GXX17:GXX19 HHT17:HHT19 HRP17:HRP19 IBL17:IBL19 ILH17:ILH19 IVD17:IVD19 JEZ17:JEZ19 JOV17:JOV19 JYR17:JYR19 KIN17:KIN19 KSJ17:KSJ19 LCF17:LCF19 LMB17:LMB19 LVX17:LVX19 MFT17:MFT19 MPP17:MPP19 MZL17:MZL19 NJH17:NJH19 NTD17:NTD19 OCZ17:OCZ19 OMV17:OMV19 OWR17:OWR19 PGN17:PGN19 PQJ17:PQJ19 QAF17:QAF19 QKB17:QKB19 QTX17:QTX19 RDT17:RDT19 RNP17:RNP19 RXL17:RXL19 SHH17:SHH19 SRD17:SRD19 TAZ17:TAZ19 TKV17:TKV19 TUR17:TUR19 UEN17:UEN19 UOJ17:UOJ19 UYF17:UYF19 VIB17:VIB19 VRX17:VRX19 WBT17:WBT19 WLP17:WLP19 WVL17:WVL19 D65552:D65554 IZ65552:IZ65554 SV65552:SV65554 ACR65552:ACR65554 AMN65552:AMN65554 AWJ65552:AWJ65554 BGF65552:BGF65554 BQB65552:BQB65554 BZX65552:BZX65554 CJT65552:CJT65554 CTP65552:CTP65554 DDL65552:DDL65554 DNH65552:DNH65554 DXD65552:DXD65554 EGZ65552:EGZ65554 EQV65552:EQV65554 FAR65552:FAR65554 FKN65552:FKN65554 FUJ65552:FUJ65554 GEF65552:GEF65554 GOB65552:GOB65554 GXX65552:GXX65554 HHT65552:HHT65554 HRP65552:HRP65554 IBL65552:IBL65554 ILH65552:ILH65554 IVD65552:IVD65554 JEZ65552:JEZ65554 JOV65552:JOV65554 JYR65552:JYR65554 KIN65552:KIN65554 KSJ65552:KSJ65554 LCF65552:LCF65554 LMB65552:LMB65554 LVX65552:LVX65554 MFT65552:MFT65554 MPP65552:MPP65554 MZL65552:MZL65554 NJH65552:NJH65554 NTD65552:NTD65554 OCZ65552:OCZ65554 OMV65552:OMV65554 OWR65552:OWR65554 PGN65552:PGN65554 PQJ65552:PQJ65554 QAF65552:QAF65554 QKB65552:QKB65554 QTX65552:QTX65554 RDT65552:RDT65554 RNP65552:RNP65554 RXL65552:RXL65554 SHH65552:SHH65554 SRD65552:SRD65554 TAZ65552:TAZ65554 TKV65552:TKV65554 TUR65552:TUR65554 UEN65552:UEN65554 UOJ65552:UOJ65554 UYF65552:UYF65554 VIB65552:VIB65554 VRX65552:VRX65554 WBT65552:WBT65554 WLP65552:WLP65554 WVL65552:WVL65554 D131088:D131090 IZ131088:IZ131090 SV131088:SV131090 ACR131088:ACR131090 AMN131088:AMN131090 AWJ131088:AWJ131090 BGF131088:BGF131090 BQB131088:BQB131090 BZX131088:BZX131090 CJT131088:CJT131090 CTP131088:CTP131090 DDL131088:DDL131090 DNH131088:DNH131090 DXD131088:DXD131090 EGZ131088:EGZ131090 EQV131088:EQV131090 FAR131088:FAR131090 FKN131088:FKN131090 FUJ131088:FUJ131090 GEF131088:GEF131090 GOB131088:GOB131090 GXX131088:GXX131090 HHT131088:HHT131090 HRP131088:HRP131090 IBL131088:IBL131090 ILH131088:ILH131090 IVD131088:IVD131090 JEZ131088:JEZ131090 JOV131088:JOV131090 JYR131088:JYR131090 KIN131088:KIN131090 KSJ131088:KSJ131090 LCF131088:LCF131090 LMB131088:LMB131090 LVX131088:LVX131090 MFT131088:MFT131090 MPP131088:MPP131090 MZL131088:MZL131090 NJH131088:NJH131090 NTD131088:NTD131090 OCZ131088:OCZ131090 OMV131088:OMV131090 OWR131088:OWR131090 PGN131088:PGN131090 PQJ131088:PQJ131090 QAF131088:QAF131090 QKB131088:QKB131090 QTX131088:QTX131090 RDT131088:RDT131090 RNP131088:RNP131090 RXL131088:RXL131090 SHH131088:SHH131090 SRD131088:SRD131090 TAZ131088:TAZ131090 TKV131088:TKV131090 TUR131088:TUR131090 UEN131088:UEN131090 UOJ131088:UOJ131090 UYF131088:UYF131090 VIB131088:VIB131090 VRX131088:VRX131090 WBT131088:WBT131090 WLP131088:WLP131090 WVL131088:WVL131090 D196624:D196626 IZ196624:IZ196626 SV196624:SV196626 ACR196624:ACR196626 AMN196624:AMN196626 AWJ196624:AWJ196626 BGF196624:BGF196626 BQB196624:BQB196626 BZX196624:BZX196626 CJT196624:CJT196626 CTP196624:CTP196626 DDL196624:DDL196626 DNH196624:DNH196626 DXD196624:DXD196626 EGZ196624:EGZ196626 EQV196624:EQV196626 FAR196624:FAR196626 FKN196624:FKN196626 FUJ196624:FUJ196626 GEF196624:GEF196626 GOB196624:GOB196626 GXX196624:GXX196626 HHT196624:HHT196626 HRP196624:HRP196626 IBL196624:IBL196626 ILH196624:ILH196626 IVD196624:IVD196626 JEZ196624:JEZ196626 JOV196624:JOV196626 JYR196624:JYR196626 KIN196624:KIN196626 KSJ196624:KSJ196626 LCF196624:LCF196626 LMB196624:LMB196626 LVX196624:LVX196626 MFT196624:MFT196626 MPP196624:MPP196626 MZL196624:MZL196626 NJH196624:NJH196626 NTD196624:NTD196626 OCZ196624:OCZ196626 OMV196624:OMV196626 OWR196624:OWR196626 PGN196624:PGN196626 PQJ196624:PQJ196626 QAF196624:QAF196626 QKB196624:QKB196626 QTX196624:QTX196626 RDT196624:RDT196626 RNP196624:RNP196626 RXL196624:RXL196626 SHH196624:SHH196626 SRD196624:SRD196626 TAZ196624:TAZ196626 TKV196624:TKV196626 TUR196624:TUR196626 UEN196624:UEN196626 UOJ196624:UOJ196626 UYF196624:UYF196626 VIB196624:VIB196626 VRX196624:VRX196626 WBT196624:WBT196626 WLP196624:WLP196626 WVL196624:WVL196626 D262160:D262162 IZ262160:IZ262162 SV262160:SV262162 ACR262160:ACR262162 AMN262160:AMN262162 AWJ262160:AWJ262162 BGF262160:BGF262162 BQB262160:BQB262162 BZX262160:BZX262162 CJT262160:CJT262162 CTP262160:CTP262162 DDL262160:DDL262162 DNH262160:DNH262162 DXD262160:DXD262162 EGZ262160:EGZ262162 EQV262160:EQV262162 FAR262160:FAR262162 FKN262160:FKN262162 FUJ262160:FUJ262162 GEF262160:GEF262162 GOB262160:GOB262162 GXX262160:GXX262162 HHT262160:HHT262162 HRP262160:HRP262162 IBL262160:IBL262162 ILH262160:ILH262162 IVD262160:IVD262162 JEZ262160:JEZ262162 JOV262160:JOV262162 JYR262160:JYR262162 KIN262160:KIN262162 KSJ262160:KSJ262162 LCF262160:LCF262162 LMB262160:LMB262162 LVX262160:LVX262162 MFT262160:MFT262162 MPP262160:MPP262162 MZL262160:MZL262162 NJH262160:NJH262162 NTD262160:NTD262162 OCZ262160:OCZ262162 OMV262160:OMV262162 OWR262160:OWR262162 PGN262160:PGN262162 PQJ262160:PQJ262162 QAF262160:QAF262162 QKB262160:QKB262162 QTX262160:QTX262162 RDT262160:RDT262162 RNP262160:RNP262162 RXL262160:RXL262162 SHH262160:SHH262162 SRD262160:SRD262162 TAZ262160:TAZ262162 TKV262160:TKV262162 TUR262160:TUR262162 UEN262160:UEN262162 UOJ262160:UOJ262162 UYF262160:UYF262162 VIB262160:VIB262162 VRX262160:VRX262162 WBT262160:WBT262162 WLP262160:WLP262162 WVL262160:WVL262162 D327696:D327698 IZ327696:IZ327698 SV327696:SV327698 ACR327696:ACR327698 AMN327696:AMN327698 AWJ327696:AWJ327698 BGF327696:BGF327698 BQB327696:BQB327698 BZX327696:BZX327698 CJT327696:CJT327698 CTP327696:CTP327698 DDL327696:DDL327698 DNH327696:DNH327698 DXD327696:DXD327698 EGZ327696:EGZ327698 EQV327696:EQV327698 FAR327696:FAR327698 FKN327696:FKN327698 FUJ327696:FUJ327698 GEF327696:GEF327698 GOB327696:GOB327698 GXX327696:GXX327698 HHT327696:HHT327698 HRP327696:HRP327698 IBL327696:IBL327698 ILH327696:ILH327698 IVD327696:IVD327698 JEZ327696:JEZ327698 JOV327696:JOV327698 JYR327696:JYR327698 KIN327696:KIN327698 KSJ327696:KSJ327698 LCF327696:LCF327698 LMB327696:LMB327698 LVX327696:LVX327698 MFT327696:MFT327698 MPP327696:MPP327698 MZL327696:MZL327698 NJH327696:NJH327698 NTD327696:NTD327698 OCZ327696:OCZ327698 OMV327696:OMV327698 OWR327696:OWR327698 PGN327696:PGN327698 PQJ327696:PQJ327698 QAF327696:QAF327698 QKB327696:QKB327698 QTX327696:QTX327698 RDT327696:RDT327698 RNP327696:RNP327698 RXL327696:RXL327698 SHH327696:SHH327698 SRD327696:SRD327698 TAZ327696:TAZ327698 TKV327696:TKV327698 TUR327696:TUR327698 UEN327696:UEN327698 UOJ327696:UOJ327698 UYF327696:UYF327698 VIB327696:VIB327698 VRX327696:VRX327698 WBT327696:WBT327698 WLP327696:WLP327698 WVL327696:WVL327698 D393232:D393234 IZ393232:IZ393234 SV393232:SV393234 ACR393232:ACR393234 AMN393232:AMN393234 AWJ393232:AWJ393234 BGF393232:BGF393234 BQB393232:BQB393234 BZX393232:BZX393234 CJT393232:CJT393234 CTP393232:CTP393234 DDL393232:DDL393234 DNH393232:DNH393234 DXD393232:DXD393234 EGZ393232:EGZ393234 EQV393232:EQV393234 FAR393232:FAR393234 FKN393232:FKN393234 FUJ393232:FUJ393234 GEF393232:GEF393234 GOB393232:GOB393234 GXX393232:GXX393234 HHT393232:HHT393234 HRP393232:HRP393234 IBL393232:IBL393234 ILH393232:ILH393234 IVD393232:IVD393234 JEZ393232:JEZ393234 JOV393232:JOV393234 JYR393232:JYR393234 KIN393232:KIN393234 KSJ393232:KSJ393234 LCF393232:LCF393234 LMB393232:LMB393234 LVX393232:LVX393234 MFT393232:MFT393234 MPP393232:MPP393234 MZL393232:MZL393234 NJH393232:NJH393234 NTD393232:NTD393234 OCZ393232:OCZ393234 OMV393232:OMV393234 OWR393232:OWR393234 PGN393232:PGN393234 PQJ393232:PQJ393234 QAF393232:QAF393234 QKB393232:QKB393234 QTX393232:QTX393234 RDT393232:RDT393234 RNP393232:RNP393234 RXL393232:RXL393234 SHH393232:SHH393234 SRD393232:SRD393234 TAZ393232:TAZ393234 TKV393232:TKV393234 TUR393232:TUR393234 UEN393232:UEN393234 UOJ393232:UOJ393234 UYF393232:UYF393234 VIB393232:VIB393234 VRX393232:VRX393234 WBT393232:WBT393234 WLP393232:WLP393234 WVL393232:WVL393234 D458768:D458770 IZ458768:IZ458770 SV458768:SV458770 ACR458768:ACR458770 AMN458768:AMN458770 AWJ458768:AWJ458770 BGF458768:BGF458770 BQB458768:BQB458770 BZX458768:BZX458770 CJT458768:CJT458770 CTP458768:CTP458770 DDL458768:DDL458770 DNH458768:DNH458770 DXD458768:DXD458770 EGZ458768:EGZ458770 EQV458768:EQV458770 FAR458768:FAR458770 FKN458768:FKN458770 FUJ458768:FUJ458770 GEF458768:GEF458770 GOB458768:GOB458770 GXX458768:GXX458770 HHT458768:HHT458770 HRP458768:HRP458770 IBL458768:IBL458770 ILH458768:ILH458770 IVD458768:IVD458770 JEZ458768:JEZ458770 JOV458768:JOV458770 JYR458768:JYR458770 KIN458768:KIN458770 KSJ458768:KSJ458770 LCF458768:LCF458770 LMB458768:LMB458770 LVX458768:LVX458770 MFT458768:MFT458770 MPP458768:MPP458770 MZL458768:MZL458770 NJH458768:NJH458770 NTD458768:NTD458770 OCZ458768:OCZ458770 OMV458768:OMV458770 OWR458768:OWR458770 PGN458768:PGN458770 PQJ458768:PQJ458770 QAF458768:QAF458770 QKB458768:QKB458770 QTX458768:QTX458770 RDT458768:RDT458770 RNP458768:RNP458770 RXL458768:RXL458770 SHH458768:SHH458770 SRD458768:SRD458770 TAZ458768:TAZ458770 TKV458768:TKV458770 TUR458768:TUR458770 UEN458768:UEN458770 UOJ458768:UOJ458770 UYF458768:UYF458770 VIB458768:VIB458770 VRX458768:VRX458770 WBT458768:WBT458770 WLP458768:WLP458770 WVL458768:WVL458770 D524304:D524306 IZ524304:IZ524306 SV524304:SV524306 ACR524304:ACR524306 AMN524304:AMN524306 AWJ524304:AWJ524306 BGF524304:BGF524306 BQB524304:BQB524306 BZX524304:BZX524306 CJT524304:CJT524306 CTP524304:CTP524306 DDL524304:DDL524306 DNH524304:DNH524306 DXD524304:DXD524306 EGZ524304:EGZ524306 EQV524304:EQV524306 FAR524304:FAR524306 FKN524304:FKN524306 FUJ524304:FUJ524306 GEF524304:GEF524306 GOB524304:GOB524306 GXX524304:GXX524306 HHT524304:HHT524306 HRP524304:HRP524306 IBL524304:IBL524306 ILH524304:ILH524306 IVD524304:IVD524306 JEZ524304:JEZ524306 JOV524304:JOV524306 JYR524304:JYR524306 KIN524304:KIN524306 KSJ524304:KSJ524306 LCF524304:LCF524306 LMB524304:LMB524306 LVX524304:LVX524306 MFT524304:MFT524306 MPP524304:MPP524306 MZL524304:MZL524306 NJH524304:NJH524306 NTD524304:NTD524306 OCZ524304:OCZ524306 OMV524304:OMV524306 OWR524304:OWR524306 PGN524304:PGN524306 PQJ524304:PQJ524306 QAF524304:QAF524306 QKB524304:QKB524306 QTX524304:QTX524306 RDT524304:RDT524306 RNP524304:RNP524306 RXL524304:RXL524306 SHH524304:SHH524306 SRD524304:SRD524306 TAZ524304:TAZ524306 TKV524304:TKV524306 TUR524304:TUR524306 UEN524304:UEN524306 UOJ524304:UOJ524306 UYF524304:UYF524306 VIB524304:VIB524306 VRX524304:VRX524306 WBT524304:WBT524306 WLP524304:WLP524306 WVL524304:WVL524306 D589840:D589842 IZ589840:IZ589842 SV589840:SV589842 ACR589840:ACR589842 AMN589840:AMN589842 AWJ589840:AWJ589842 BGF589840:BGF589842 BQB589840:BQB589842 BZX589840:BZX589842 CJT589840:CJT589842 CTP589840:CTP589842 DDL589840:DDL589842 DNH589840:DNH589842 DXD589840:DXD589842 EGZ589840:EGZ589842 EQV589840:EQV589842 FAR589840:FAR589842 FKN589840:FKN589842 FUJ589840:FUJ589842 GEF589840:GEF589842 GOB589840:GOB589842 GXX589840:GXX589842 HHT589840:HHT589842 HRP589840:HRP589842 IBL589840:IBL589842 ILH589840:ILH589842 IVD589840:IVD589842 JEZ589840:JEZ589842 JOV589840:JOV589842 JYR589840:JYR589842 KIN589840:KIN589842 KSJ589840:KSJ589842 LCF589840:LCF589842 LMB589840:LMB589842 LVX589840:LVX589842 MFT589840:MFT589842 MPP589840:MPP589842 MZL589840:MZL589842 NJH589840:NJH589842 NTD589840:NTD589842 OCZ589840:OCZ589842 OMV589840:OMV589842 OWR589840:OWR589842 PGN589840:PGN589842 PQJ589840:PQJ589842 QAF589840:QAF589842 QKB589840:QKB589842 QTX589840:QTX589842 RDT589840:RDT589842 RNP589840:RNP589842 RXL589840:RXL589842 SHH589840:SHH589842 SRD589840:SRD589842 TAZ589840:TAZ589842 TKV589840:TKV589842 TUR589840:TUR589842 UEN589840:UEN589842 UOJ589840:UOJ589842 UYF589840:UYF589842 VIB589840:VIB589842 VRX589840:VRX589842 WBT589840:WBT589842 WLP589840:WLP589842 WVL589840:WVL589842 D655376:D655378 IZ655376:IZ655378 SV655376:SV655378 ACR655376:ACR655378 AMN655376:AMN655378 AWJ655376:AWJ655378 BGF655376:BGF655378 BQB655376:BQB655378 BZX655376:BZX655378 CJT655376:CJT655378 CTP655376:CTP655378 DDL655376:DDL655378 DNH655376:DNH655378 DXD655376:DXD655378 EGZ655376:EGZ655378 EQV655376:EQV655378 FAR655376:FAR655378 FKN655376:FKN655378 FUJ655376:FUJ655378 GEF655376:GEF655378 GOB655376:GOB655378 GXX655376:GXX655378 HHT655376:HHT655378 HRP655376:HRP655378 IBL655376:IBL655378 ILH655376:ILH655378 IVD655376:IVD655378 JEZ655376:JEZ655378 JOV655376:JOV655378 JYR655376:JYR655378 KIN655376:KIN655378 KSJ655376:KSJ655378 LCF655376:LCF655378 LMB655376:LMB655378 LVX655376:LVX655378 MFT655376:MFT655378 MPP655376:MPP655378 MZL655376:MZL655378 NJH655376:NJH655378 NTD655376:NTD655378 OCZ655376:OCZ655378 OMV655376:OMV655378 OWR655376:OWR655378 PGN655376:PGN655378 PQJ655376:PQJ655378 QAF655376:QAF655378 QKB655376:QKB655378 QTX655376:QTX655378 RDT655376:RDT655378 RNP655376:RNP655378 RXL655376:RXL655378 SHH655376:SHH655378 SRD655376:SRD655378 TAZ655376:TAZ655378 TKV655376:TKV655378 TUR655376:TUR655378 UEN655376:UEN655378 UOJ655376:UOJ655378 UYF655376:UYF655378 VIB655376:VIB655378 VRX655376:VRX655378 WBT655376:WBT655378 WLP655376:WLP655378 WVL655376:WVL655378 D720912:D720914 IZ720912:IZ720914 SV720912:SV720914 ACR720912:ACR720914 AMN720912:AMN720914 AWJ720912:AWJ720914 BGF720912:BGF720914 BQB720912:BQB720914 BZX720912:BZX720914 CJT720912:CJT720914 CTP720912:CTP720914 DDL720912:DDL720914 DNH720912:DNH720914 DXD720912:DXD720914 EGZ720912:EGZ720914 EQV720912:EQV720914 FAR720912:FAR720914 FKN720912:FKN720914 FUJ720912:FUJ720914 GEF720912:GEF720914 GOB720912:GOB720914 GXX720912:GXX720914 HHT720912:HHT720914 HRP720912:HRP720914 IBL720912:IBL720914 ILH720912:ILH720914 IVD720912:IVD720914 JEZ720912:JEZ720914 JOV720912:JOV720914 JYR720912:JYR720914 KIN720912:KIN720914 KSJ720912:KSJ720914 LCF720912:LCF720914 LMB720912:LMB720914 LVX720912:LVX720914 MFT720912:MFT720914 MPP720912:MPP720914 MZL720912:MZL720914 NJH720912:NJH720914 NTD720912:NTD720914 OCZ720912:OCZ720914 OMV720912:OMV720914 OWR720912:OWR720914 PGN720912:PGN720914 PQJ720912:PQJ720914 QAF720912:QAF720914 QKB720912:QKB720914 QTX720912:QTX720914 RDT720912:RDT720914 RNP720912:RNP720914 RXL720912:RXL720914 SHH720912:SHH720914 SRD720912:SRD720914 TAZ720912:TAZ720914 TKV720912:TKV720914 TUR720912:TUR720914 UEN720912:UEN720914 UOJ720912:UOJ720914 UYF720912:UYF720914 VIB720912:VIB720914 VRX720912:VRX720914 WBT720912:WBT720914 WLP720912:WLP720914 WVL720912:WVL720914 D786448:D786450 IZ786448:IZ786450 SV786448:SV786450 ACR786448:ACR786450 AMN786448:AMN786450 AWJ786448:AWJ786450 BGF786448:BGF786450 BQB786448:BQB786450 BZX786448:BZX786450 CJT786448:CJT786450 CTP786448:CTP786450 DDL786448:DDL786450 DNH786448:DNH786450 DXD786448:DXD786450 EGZ786448:EGZ786450 EQV786448:EQV786450 FAR786448:FAR786450 FKN786448:FKN786450 FUJ786448:FUJ786450 GEF786448:GEF786450 GOB786448:GOB786450 GXX786448:GXX786450 HHT786448:HHT786450 HRP786448:HRP786450 IBL786448:IBL786450 ILH786448:ILH786450 IVD786448:IVD786450 JEZ786448:JEZ786450 JOV786448:JOV786450 JYR786448:JYR786450 KIN786448:KIN786450 KSJ786448:KSJ786450 LCF786448:LCF786450 LMB786448:LMB786450 LVX786448:LVX786450 MFT786448:MFT786450 MPP786448:MPP786450 MZL786448:MZL786450 NJH786448:NJH786450 NTD786448:NTD786450 OCZ786448:OCZ786450 OMV786448:OMV786450 OWR786448:OWR786450 PGN786448:PGN786450 PQJ786448:PQJ786450 QAF786448:QAF786450 QKB786448:QKB786450 QTX786448:QTX786450 RDT786448:RDT786450 RNP786448:RNP786450 RXL786448:RXL786450 SHH786448:SHH786450 SRD786448:SRD786450 TAZ786448:TAZ786450 TKV786448:TKV786450 TUR786448:TUR786450 UEN786448:UEN786450 UOJ786448:UOJ786450 UYF786448:UYF786450 VIB786448:VIB786450 VRX786448:VRX786450 WBT786448:WBT786450 WLP786448:WLP786450 WVL786448:WVL786450 D851984:D851986 IZ851984:IZ851986 SV851984:SV851986 ACR851984:ACR851986 AMN851984:AMN851986 AWJ851984:AWJ851986 BGF851984:BGF851986 BQB851984:BQB851986 BZX851984:BZX851986 CJT851984:CJT851986 CTP851984:CTP851986 DDL851984:DDL851986 DNH851984:DNH851986 DXD851984:DXD851986 EGZ851984:EGZ851986 EQV851984:EQV851986 FAR851984:FAR851986 FKN851984:FKN851986 FUJ851984:FUJ851986 GEF851984:GEF851986 GOB851984:GOB851986 GXX851984:GXX851986 HHT851984:HHT851986 HRP851984:HRP851986 IBL851984:IBL851986 ILH851984:ILH851986 IVD851984:IVD851986 JEZ851984:JEZ851986 JOV851984:JOV851986 JYR851984:JYR851986 KIN851984:KIN851986 KSJ851984:KSJ851986 LCF851984:LCF851986 LMB851984:LMB851986 LVX851984:LVX851986 MFT851984:MFT851986 MPP851984:MPP851986 MZL851984:MZL851986 NJH851984:NJH851986 NTD851984:NTD851986 OCZ851984:OCZ851986 OMV851984:OMV851986 OWR851984:OWR851986 PGN851984:PGN851986 PQJ851984:PQJ851986 QAF851984:QAF851986 QKB851984:QKB851986 QTX851984:QTX851986 RDT851984:RDT851986 RNP851984:RNP851986 RXL851984:RXL851986 SHH851984:SHH851986 SRD851984:SRD851986 TAZ851984:TAZ851986 TKV851984:TKV851986 TUR851984:TUR851986 UEN851984:UEN851986 UOJ851984:UOJ851986 UYF851984:UYF851986 VIB851984:VIB851986 VRX851984:VRX851986 WBT851984:WBT851986 WLP851984:WLP851986 WVL851984:WVL851986 D917520:D917522 IZ917520:IZ917522 SV917520:SV917522 ACR917520:ACR917522 AMN917520:AMN917522 AWJ917520:AWJ917522 BGF917520:BGF917522 BQB917520:BQB917522 BZX917520:BZX917522 CJT917520:CJT917522 CTP917520:CTP917522 DDL917520:DDL917522 DNH917520:DNH917522 DXD917520:DXD917522 EGZ917520:EGZ917522 EQV917520:EQV917522 FAR917520:FAR917522 FKN917520:FKN917522 FUJ917520:FUJ917522 GEF917520:GEF917522 GOB917520:GOB917522 GXX917520:GXX917522 HHT917520:HHT917522 HRP917520:HRP917522 IBL917520:IBL917522 ILH917520:ILH917522 IVD917520:IVD917522 JEZ917520:JEZ917522 JOV917520:JOV917522 JYR917520:JYR917522 KIN917520:KIN917522 KSJ917520:KSJ917522 LCF917520:LCF917522 LMB917520:LMB917522 LVX917520:LVX917522 MFT917520:MFT917522 MPP917520:MPP917522 MZL917520:MZL917522 NJH917520:NJH917522 NTD917520:NTD917522 OCZ917520:OCZ917522 OMV917520:OMV917522 OWR917520:OWR917522 PGN917520:PGN917522 PQJ917520:PQJ917522 QAF917520:QAF917522 QKB917520:QKB917522 QTX917520:QTX917522 RDT917520:RDT917522 RNP917520:RNP917522 RXL917520:RXL917522 SHH917520:SHH917522 SRD917520:SRD917522 TAZ917520:TAZ917522 TKV917520:TKV917522 TUR917520:TUR917522 UEN917520:UEN917522 UOJ917520:UOJ917522 UYF917520:UYF917522 VIB917520:VIB917522 VRX917520:VRX917522 WBT917520:WBT917522 WLP917520:WLP917522 WVL917520:WVL917522 D983056:D983058 IZ983056:IZ983058 SV983056:SV983058 ACR983056:ACR983058 AMN983056:AMN983058 AWJ983056:AWJ983058 BGF983056:BGF983058 BQB983056:BQB983058 BZX983056:BZX983058 CJT983056:CJT983058 CTP983056:CTP983058 DDL983056:DDL983058 DNH983056:DNH983058 DXD983056:DXD983058 EGZ983056:EGZ983058 EQV983056:EQV983058 FAR983056:FAR983058 FKN983056:FKN983058 FUJ983056:FUJ983058 GEF983056:GEF983058 GOB983056:GOB983058 GXX983056:GXX983058 HHT983056:HHT983058 HRP983056:HRP983058 IBL983056:IBL983058 ILH983056:ILH983058 IVD983056:IVD983058 JEZ983056:JEZ983058 JOV983056:JOV983058 JYR983056:JYR983058 KIN983056:KIN983058 KSJ983056:KSJ983058 LCF983056:LCF983058 LMB983056:LMB983058 LVX983056:LVX983058 MFT983056:MFT983058 MPP983056:MPP983058 MZL983056:MZL983058 NJH983056:NJH983058 NTD983056:NTD983058 OCZ983056:OCZ983058 OMV983056:OMV983058 OWR983056:OWR983058 PGN983056:PGN983058 PQJ983056:PQJ983058 QAF983056:QAF983058 QKB983056:QKB983058 QTX983056:QTX983058 RDT983056:RDT983058 RNP983056:RNP983058 RXL983056:RXL983058 SHH983056:SHH983058 SRD983056:SRD983058 TAZ983056:TAZ983058 TKV983056:TKV983058 TUR983056:TUR983058 UEN983056:UEN983058 UOJ983056:UOJ983058 UYF983056:UYF983058 VIB983056:VIB983058 VRX983056:VRX983058 WBT983056:WBT983058 WLP983056:WLP983058 WVL983056:WVL983058">
      <formula1>"有,無,不明（調べてください）"</formula1>
    </dataValidation>
    <dataValidation type="list" operator="equal" allowBlank="1" showErrorMessage="1" errorTitle="入力規則違反" error="リストから選択してください" sqref="WVN983060:WVN98306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1 WVN21 WLR21 WBV21 VRZ21 VID21 UYH21 UOL21 UEP21 TUT21 TKX21 TBB21 SRF21 SHJ21 RXN21 RNR21 RDV21 QTZ21 QKD21 QAH21 PQL21 PGP21 OWT21 OMX21 ODB21 NTF21 NJJ21 MZN21 MPR21 MFV21 LVZ21 LMD21 LCH21 KSL21 KIP21 JYT21 JOX21 JFB21 IVF21 ILJ21 IBN21 HRR21 HHV21 GXZ21 GOD21 GEH21 FUL21 FKP21 FAT21 EQX21 EHB21 DXF21 DNJ21 DDN21 CTR21 CJV21 BZZ21 BQD21 BGH21 AWL21 AMP21 ACT21 SX21 JB21">
      <formula1>"いる,いない"</formula1>
    </dataValidation>
  </dataValidations>
  <pageMargins left="0.78740157480314965" right="0.74803149606299213" top="0.86614173228346458" bottom="0.94488188976377963" header="0.51181102362204722" footer="0.47244094488188981"/>
  <pageSetup paperSize="9" scale="81" firstPageNumber="0" orientation="landscape" useFirstPageNumber="1" r:id="rId2"/>
  <headerFooter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9" tint="0.59999389629810485"/>
    <pageSetUpPr fitToPage="1"/>
  </sheetPr>
  <dimension ref="A1:K42"/>
  <sheetViews>
    <sheetView showGridLines="0" view="pageBreakPreview" zoomScaleNormal="100" zoomScaleSheetLayoutView="100" workbookViewId="0">
      <selection activeCell="C3" sqref="C3"/>
    </sheetView>
  </sheetViews>
  <sheetFormatPr defaultColWidth="11.4140625" defaultRowHeight="13" x14ac:dyDescent="0.55000000000000004"/>
  <cols>
    <col min="1" max="1" width="7.08203125" style="111" customWidth="1"/>
    <col min="2" max="2" width="16.58203125" style="111" customWidth="1"/>
    <col min="3" max="3" width="22.58203125" style="111" customWidth="1"/>
    <col min="4" max="4" width="8.08203125" style="111" customWidth="1"/>
    <col min="5" max="5" width="14.08203125" style="111" customWidth="1"/>
    <col min="6" max="6" width="11.58203125" style="111" customWidth="1"/>
    <col min="7" max="7" width="11.4140625" style="111"/>
    <col min="8" max="8" width="9" style="111" customWidth="1"/>
    <col min="9" max="256" width="11.4140625" style="111"/>
    <col min="257" max="257" width="7.08203125" style="111" customWidth="1"/>
    <col min="258" max="258" width="16.58203125" style="111" customWidth="1"/>
    <col min="259" max="259" width="22.58203125" style="111" customWidth="1"/>
    <col min="260" max="260" width="8.08203125" style="111" customWidth="1"/>
    <col min="261" max="261" width="14.08203125" style="111" customWidth="1"/>
    <col min="262" max="262" width="11.58203125" style="111" customWidth="1"/>
    <col min="263" max="263" width="11.4140625" style="111"/>
    <col min="264" max="264" width="9" style="111" customWidth="1"/>
    <col min="265" max="512" width="11.4140625" style="111"/>
    <col min="513" max="513" width="7.08203125" style="111" customWidth="1"/>
    <col min="514" max="514" width="16.58203125" style="111" customWidth="1"/>
    <col min="515" max="515" width="22.58203125" style="111" customWidth="1"/>
    <col min="516" max="516" width="8.08203125" style="111" customWidth="1"/>
    <col min="517" max="517" width="14.08203125" style="111" customWidth="1"/>
    <col min="518" max="518" width="11.58203125" style="111" customWidth="1"/>
    <col min="519" max="519" width="11.4140625" style="111"/>
    <col min="520" max="520" width="9" style="111" customWidth="1"/>
    <col min="521" max="768" width="11.4140625" style="111"/>
    <col min="769" max="769" width="7.08203125" style="111" customWidth="1"/>
    <col min="770" max="770" width="16.58203125" style="111" customWidth="1"/>
    <col min="771" max="771" width="22.58203125" style="111" customWidth="1"/>
    <col min="772" max="772" width="8.08203125" style="111" customWidth="1"/>
    <col min="773" max="773" width="14.08203125" style="111" customWidth="1"/>
    <col min="774" max="774" width="11.58203125" style="111" customWidth="1"/>
    <col min="775" max="775" width="11.4140625" style="111"/>
    <col min="776" max="776" width="9" style="111" customWidth="1"/>
    <col min="777" max="1024" width="11.4140625" style="111"/>
    <col min="1025" max="1025" width="7.08203125" style="111" customWidth="1"/>
    <col min="1026" max="1026" width="16.58203125" style="111" customWidth="1"/>
    <col min="1027" max="1027" width="22.58203125" style="111" customWidth="1"/>
    <col min="1028" max="1028" width="8.08203125" style="111" customWidth="1"/>
    <col min="1029" max="1029" width="14.08203125" style="111" customWidth="1"/>
    <col min="1030" max="1030" width="11.58203125" style="111" customWidth="1"/>
    <col min="1031" max="1031" width="11.4140625" style="111"/>
    <col min="1032" max="1032" width="9" style="111" customWidth="1"/>
    <col min="1033" max="1280" width="11.4140625" style="111"/>
    <col min="1281" max="1281" width="7.08203125" style="111" customWidth="1"/>
    <col min="1282" max="1282" width="16.58203125" style="111" customWidth="1"/>
    <col min="1283" max="1283" width="22.58203125" style="111" customWidth="1"/>
    <col min="1284" max="1284" width="8.08203125" style="111" customWidth="1"/>
    <col min="1285" max="1285" width="14.08203125" style="111" customWidth="1"/>
    <col min="1286" max="1286" width="11.58203125" style="111" customWidth="1"/>
    <col min="1287" max="1287" width="11.4140625" style="111"/>
    <col min="1288" max="1288" width="9" style="111" customWidth="1"/>
    <col min="1289" max="1536" width="11.4140625" style="111"/>
    <col min="1537" max="1537" width="7.08203125" style="111" customWidth="1"/>
    <col min="1538" max="1538" width="16.58203125" style="111" customWidth="1"/>
    <col min="1539" max="1539" width="22.58203125" style="111" customWidth="1"/>
    <col min="1540" max="1540" width="8.08203125" style="111" customWidth="1"/>
    <col min="1541" max="1541" width="14.08203125" style="111" customWidth="1"/>
    <col min="1542" max="1542" width="11.58203125" style="111" customWidth="1"/>
    <col min="1543" max="1543" width="11.4140625" style="111"/>
    <col min="1544" max="1544" width="9" style="111" customWidth="1"/>
    <col min="1545" max="1792" width="11.4140625" style="111"/>
    <col min="1793" max="1793" width="7.08203125" style="111" customWidth="1"/>
    <col min="1794" max="1794" width="16.58203125" style="111" customWidth="1"/>
    <col min="1795" max="1795" width="22.58203125" style="111" customWidth="1"/>
    <col min="1796" max="1796" width="8.08203125" style="111" customWidth="1"/>
    <col min="1797" max="1797" width="14.08203125" style="111" customWidth="1"/>
    <col min="1798" max="1798" width="11.58203125" style="111" customWidth="1"/>
    <col min="1799" max="1799" width="11.4140625" style="111"/>
    <col min="1800" max="1800" width="9" style="111" customWidth="1"/>
    <col min="1801" max="2048" width="11.4140625" style="111"/>
    <col min="2049" max="2049" width="7.08203125" style="111" customWidth="1"/>
    <col min="2050" max="2050" width="16.58203125" style="111" customWidth="1"/>
    <col min="2051" max="2051" width="22.58203125" style="111" customWidth="1"/>
    <col min="2052" max="2052" width="8.08203125" style="111" customWidth="1"/>
    <col min="2053" max="2053" width="14.08203125" style="111" customWidth="1"/>
    <col min="2054" max="2054" width="11.58203125" style="111" customWidth="1"/>
    <col min="2055" max="2055" width="11.4140625" style="111"/>
    <col min="2056" max="2056" width="9" style="111" customWidth="1"/>
    <col min="2057" max="2304" width="11.4140625" style="111"/>
    <col min="2305" max="2305" width="7.08203125" style="111" customWidth="1"/>
    <col min="2306" max="2306" width="16.58203125" style="111" customWidth="1"/>
    <col min="2307" max="2307" width="22.58203125" style="111" customWidth="1"/>
    <col min="2308" max="2308" width="8.08203125" style="111" customWidth="1"/>
    <col min="2309" max="2309" width="14.08203125" style="111" customWidth="1"/>
    <col min="2310" max="2310" width="11.58203125" style="111" customWidth="1"/>
    <col min="2311" max="2311" width="11.4140625" style="111"/>
    <col min="2312" max="2312" width="9" style="111" customWidth="1"/>
    <col min="2313" max="2560" width="11.4140625" style="111"/>
    <col min="2561" max="2561" width="7.08203125" style="111" customWidth="1"/>
    <col min="2562" max="2562" width="16.58203125" style="111" customWidth="1"/>
    <col min="2563" max="2563" width="22.58203125" style="111" customWidth="1"/>
    <col min="2564" max="2564" width="8.08203125" style="111" customWidth="1"/>
    <col min="2565" max="2565" width="14.08203125" style="111" customWidth="1"/>
    <col min="2566" max="2566" width="11.58203125" style="111" customWidth="1"/>
    <col min="2567" max="2567" width="11.4140625" style="111"/>
    <col min="2568" max="2568" width="9" style="111" customWidth="1"/>
    <col min="2569" max="2816" width="11.4140625" style="111"/>
    <col min="2817" max="2817" width="7.08203125" style="111" customWidth="1"/>
    <col min="2818" max="2818" width="16.58203125" style="111" customWidth="1"/>
    <col min="2819" max="2819" width="22.58203125" style="111" customWidth="1"/>
    <col min="2820" max="2820" width="8.08203125" style="111" customWidth="1"/>
    <col min="2821" max="2821" width="14.08203125" style="111" customWidth="1"/>
    <col min="2822" max="2822" width="11.58203125" style="111" customWidth="1"/>
    <col min="2823" max="2823" width="11.4140625" style="111"/>
    <col min="2824" max="2824" width="9" style="111" customWidth="1"/>
    <col min="2825" max="3072" width="11.4140625" style="111"/>
    <col min="3073" max="3073" width="7.08203125" style="111" customWidth="1"/>
    <col min="3074" max="3074" width="16.58203125" style="111" customWidth="1"/>
    <col min="3075" max="3075" width="22.58203125" style="111" customWidth="1"/>
    <col min="3076" max="3076" width="8.08203125" style="111" customWidth="1"/>
    <col min="3077" max="3077" width="14.08203125" style="111" customWidth="1"/>
    <col min="3078" max="3078" width="11.58203125" style="111" customWidth="1"/>
    <col min="3079" max="3079" width="11.4140625" style="111"/>
    <col min="3080" max="3080" width="9" style="111" customWidth="1"/>
    <col min="3081" max="3328" width="11.4140625" style="111"/>
    <col min="3329" max="3329" width="7.08203125" style="111" customWidth="1"/>
    <col min="3330" max="3330" width="16.58203125" style="111" customWidth="1"/>
    <col min="3331" max="3331" width="22.58203125" style="111" customWidth="1"/>
    <col min="3332" max="3332" width="8.08203125" style="111" customWidth="1"/>
    <col min="3333" max="3333" width="14.08203125" style="111" customWidth="1"/>
    <col min="3334" max="3334" width="11.58203125" style="111" customWidth="1"/>
    <col min="3335" max="3335" width="11.4140625" style="111"/>
    <col min="3336" max="3336" width="9" style="111" customWidth="1"/>
    <col min="3337" max="3584" width="11.4140625" style="111"/>
    <col min="3585" max="3585" width="7.08203125" style="111" customWidth="1"/>
    <col min="3586" max="3586" width="16.58203125" style="111" customWidth="1"/>
    <col min="3587" max="3587" width="22.58203125" style="111" customWidth="1"/>
    <col min="3588" max="3588" width="8.08203125" style="111" customWidth="1"/>
    <col min="3589" max="3589" width="14.08203125" style="111" customWidth="1"/>
    <col min="3590" max="3590" width="11.58203125" style="111" customWidth="1"/>
    <col min="3591" max="3591" width="11.4140625" style="111"/>
    <col min="3592" max="3592" width="9" style="111" customWidth="1"/>
    <col min="3593" max="3840" width="11.4140625" style="111"/>
    <col min="3841" max="3841" width="7.08203125" style="111" customWidth="1"/>
    <col min="3842" max="3842" width="16.58203125" style="111" customWidth="1"/>
    <col min="3843" max="3843" width="22.58203125" style="111" customWidth="1"/>
    <col min="3844" max="3844" width="8.08203125" style="111" customWidth="1"/>
    <col min="3845" max="3845" width="14.08203125" style="111" customWidth="1"/>
    <col min="3846" max="3846" width="11.58203125" style="111" customWidth="1"/>
    <col min="3847" max="3847" width="11.4140625" style="111"/>
    <col min="3848" max="3848" width="9" style="111" customWidth="1"/>
    <col min="3849" max="4096" width="11.4140625" style="111"/>
    <col min="4097" max="4097" width="7.08203125" style="111" customWidth="1"/>
    <col min="4098" max="4098" width="16.58203125" style="111" customWidth="1"/>
    <col min="4099" max="4099" width="22.58203125" style="111" customWidth="1"/>
    <col min="4100" max="4100" width="8.08203125" style="111" customWidth="1"/>
    <col min="4101" max="4101" width="14.08203125" style="111" customWidth="1"/>
    <col min="4102" max="4102" width="11.58203125" style="111" customWidth="1"/>
    <col min="4103" max="4103" width="11.4140625" style="111"/>
    <col min="4104" max="4104" width="9" style="111" customWidth="1"/>
    <col min="4105" max="4352" width="11.4140625" style="111"/>
    <col min="4353" max="4353" width="7.08203125" style="111" customWidth="1"/>
    <col min="4354" max="4354" width="16.58203125" style="111" customWidth="1"/>
    <col min="4355" max="4355" width="22.58203125" style="111" customWidth="1"/>
    <col min="4356" max="4356" width="8.08203125" style="111" customWidth="1"/>
    <col min="4357" max="4357" width="14.08203125" style="111" customWidth="1"/>
    <col min="4358" max="4358" width="11.58203125" style="111" customWidth="1"/>
    <col min="4359" max="4359" width="11.4140625" style="111"/>
    <col min="4360" max="4360" width="9" style="111" customWidth="1"/>
    <col min="4361" max="4608" width="11.4140625" style="111"/>
    <col min="4609" max="4609" width="7.08203125" style="111" customWidth="1"/>
    <col min="4610" max="4610" width="16.58203125" style="111" customWidth="1"/>
    <col min="4611" max="4611" width="22.58203125" style="111" customWidth="1"/>
    <col min="4612" max="4612" width="8.08203125" style="111" customWidth="1"/>
    <col min="4613" max="4613" width="14.08203125" style="111" customWidth="1"/>
    <col min="4614" max="4614" width="11.58203125" style="111" customWidth="1"/>
    <col min="4615" max="4615" width="11.4140625" style="111"/>
    <col min="4616" max="4616" width="9" style="111" customWidth="1"/>
    <col min="4617" max="4864" width="11.4140625" style="111"/>
    <col min="4865" max="4865" width="7.08203125" style="111" customWidth="1"/>
    <col min="4866" max="4866" width="16.58203125" style="111" customWidth="1"/>
    <col min="4867" max="4867" width="22.58203125" style="111" customWidth="1"/>
    <col min="4868" max="4868" width="8.08203125" style="111" customWidth="1"/>
    <col min="4869" max="4869" width="14.08203125" style="111" customWidth="1"/>
    <col min="4870" max="4870" width="11.58203125" style="111" customWidth="1"/>
    <col min="4871" max="4871" width="11.4140625" style="111"/>
    <col min="4872" max="4872" width="9" style="111" customWidth="1"/>
    <col min="4873" max="5120" width="11.4140625" style="111"/>
    <col min="5121" max="5121" width="7.08203125" style="111" customWidth="1"/>
    <col min="5122" max="5122" width="16.58203125" style="111" customWidth="1"/>
    <col min="5123" max="5123" width="22.58203125" style="111" customWidth="1"/>
    <col min="5124" max="5124" width="8.08203125" style="111" customWidth="1"/>
    <col min="5125" max="5125" width="14.08203125" style="111" customWidth="1"/>
    <col min="5126" max="5126" width="11.58203125" style="111" customWidth="1"/>
    <col min="5127" max="5127" width="11.4140625" style="111"/>
    <col min="5128" max="5128" width="9" style="111" customWidth="1"/>
    <col min="5129" max="5376" width="11.4140625" style="111"/>
    <col min="5377" max="5377" width="7.08203125" style="111" customWidth="1"/>
    <col min="5378" max="5378" width="16.58203125" style="111" customWidth="1"/>
    <col min="5379" max="5379" width="22.58203125" style="111" customWidth="1"/>
    <col min="5380" max="5380" width="8.08203125" style="111" customWidth="1"/>
    <col min="5381" max="5381" width="14.08203125" style="111" customWidth="1"/>
    <col min="5382" max="5382" width="11.58203125" style="111" customWidth="1"/>
    <col min="5383" max="5383" width="11.4140625" style="111"/>
    <col min="5384" max="5384" width="9" style="111" customWidth="1"/>
    <col min="5385" max="5632" width="11.4140625" style="111"/>
    <col min="5633" max="5633" width="7.08203125" style="111" customWidth="1"/>
    <col min="5634" max="5634" width="16.58203125" style="111" customWidth="1"/>
    <col min="5635" max="5635" width="22.58203125" style="111" customWidth="1"/>
    <col min="5636" max="5636" width="8.08203125" style="111" customWidth="1"/>
    <col min="5637" max="5637" width="14.08203125" style="111" customWidth="1"/>
    <col min="5638" max="5638" width="11.58203125" style="111" customWidth="1"/>
    <col min="5639" max="5639" width="11.4140625" style="111"/>
    <col min="5640" max="5640" width="9" style="111" customWidth="1"/>
    <col min="5641" max="5888" width="11.4140625" style="111"/>
    <col min="5889" max="5889" width="7.08203125" style="111" customWidth="1"/>
    <col min="5890" max="5890" width="16.58203125" style="111" customWidth="1"/>
    <col min="5891" max="5891" width="22.58203125" style="111" customWidth="1"/>
    <col min="5892" max="5892" width="8.08203125" style="111" customWidth="1"/>
    <col min="5893" max="5893" width="14.08203125" style="111" customWidth="1"/>
    <col min="5894" max="5894" width="11.58203125" style="111" customWidth="1"/>
    <col min="5895" max="5895" width="11.4140625" style="111"/>
    <col min="5896" max="5896" width="9" style="111" customWidth="1"/>
    <col min="5897" max="6144" width="11.4140625" style="111"/>
    <col min="6145" max="6145" width="7.08203125" style="111" customWidth="1"/>
    <col min="6146" max="6146" width="16.58203125" style="111" customWidth="1"/>
    <col min="6147" max="6147" width="22.58203125" style="111" customWidth="1"/>
    <col min="6148" max="6148" width="8.08203125" style="111" customWidth="1"/>
    <col min="6149" max="6149" width="14.08203125" style="111" customWidth="1"/>
    <col min="6150" max="6150" width="11.58203125" style="111" customWidth="1"/>
    <col min="6151" max="6151" width="11.4140625" style="111"/>
    <col min="6152" max="6152" width="9" style="111" customWidth="1"/>
    <col min="6153" max="6400" width="11.4140625" style="111"/>
    <col min="6401" max="6401" width="7.08203125" style="111" customWidth="1"/>
    <col min="6402" max="6402" width="16.58203125" style="111" customWidth="1"/>
    <col min="6403" max="6403" width="22.58203125" style="111" customWidth="1"/>
    <col min="6404" max="6404" width="8.08203125" style="111" customWidth="1"/>
    <col min="6405" max="6405" width="14.08203125" style="111" customWidth="1"/>
    <col min="6406" max="6406" width="11.58203125" style="111" customWidth="1"/>
    <col min="6407" max="6407" width="11.4140625" style="111"/>
    <col min="6408" max="6408" width="9" style="111" customWidth="1"/>
    <col min="6409" max="6656" width="11.4140625" style="111"/>
    <col min="6657" max="6657" width="7.08203125" style="111" customWidth="1"/>
    <col min="6658" max="6658" width="16.58203125" style="111" customWidth="1"/>
    <col min="6659" max="6659" width="22.58203125" style="111" customWidth="1"/>
    <col min="6660" max="6660" width="8.08203125" style="111" customWidth="1"/>
    <col min="6661" max="6661" width="14.08203125" style="111" customWidth="1"/>
    <col min="6662" max="6662" width="11.58203125" style="111" customWidth="1"/>
    <col min="6663" max="6663" width="11.4140625" style="111"/>
    <col min="6664" max="6664" width="9" style="111" customWidth="1"/>
    <col min="6665" max="6912" width="11.4140625" style="111"/>
    <col min="6913" max="6913" width="7.08203125" style="111" customWidth="1"/>
    <col min="6914" max="6914" width="16.58203125" style="111" customWidth="1"/>
    <col min="6915" max="6915" width="22.58203125" style="111" customWidth="1"/>
    <col min="6916" max="6916" width="8.08203125" style="111" customWidth="1"/>
    <col min="6917" max="6917" width="14.08203125" style="111" customWidth="1"/>
    <col min="6918" max="6918" width="11.58203125" style="111" customWidth="1"/>
    <col min="6919" max="6919" width="11.4140625" style="111"/>
    <col min="6920" max="6920" width="9" style="111" customWidth="1"/>
    <col min="6921" max="7168" width="11.4140625" style="111"/>
    <col min="7169" max="7169" width="7.08203125" style="111" customWidth="1"/>
    <col min="7170" max="7170" width="16.58203125" style="111" customWidth="1"/>
    <col min="7171" max="7171" width="22.58203125" style="111" customWidth="1"/>
    <col min="7172" max="7172" width="8.08203125" style="111" customWidth="1"/>
    <col min="7173" max="7173" width="14.08203125" style="111" customWidth="1"/>
    <col min="7174" max="7174" width="11.58203125" style="111" customWidth="1"/>
    <col min="7175" max="7175" width="11.4140625" style="111"/>
    <col min="7176" max="7176" width="9" style="111" customWidth="1"/>
    <col min="7177" max="7424" width="11.4140625" style="111"/>
    <col min="7425" max="7425" width="7.08203125" style="111" customWidth="1"/>
    <col min="7426" max="7426" width="16.58203125" style="111" customWidth="1"/>
    <col min="7427" max="7427" width="22.58203125" style="111" customWidth="1"/>
    <col min="7428" max="7428" width="8.08203125" style="111" customWidth="1"/>
    <col min="7429" max="7429" width="14.08203125" style="111" customWidth="1"/>
    <col min="7430" max="7430" width="11.58203125" style="111" customWidth="1"/>
    <col min="7431" max="7431" width="11.4140625" style="111"/>
    <col min="7432" max="7432" width="9" style="111" customWidth="1"/>
    <col min="7433" max="7680" width="11.4140625" style="111"/>
    <col min="7681" max="7681" width="7.08203125" style="111" customWidth="1"/>
    <col min="7682" max="7682" width="16.58203125" style="111" customWidth="1"/>
    <col min="7683" max="7683" width="22.58203125" style="111" customWidth="1"/>
    <col min="7684" max="7684" width="8.08203125" style="111" customWidth="1"/>
    <col min="7685" max="7685" width="14.08203125" style="111" customWidth="1"/>
    <col min="7686" max="7686" width="11.58203125" style="111" customWidth="1"/>
    <col min="7687" max="7687" width="11.4140625" style="111"/>
    <col min="7688" max="7688" width="9" style="111" customWidth="1"/>
    <col min="7689" max="7936" width="11.4140625" style="111"/>
    <col min="7937" max="7937" width="7.08203125" style="111" customWidth="1"/>
    <col min="7938" max="7938" width="16.58203125" style="111" customWidth="1"/>
    <col min="7939" max="7939" width="22.58203125" style="111" customWidth="1"/>
    <col min="7940" max="7940" width="8.08203125" style="111" customWidth="1"/>
    <col min="7941" max="7941" width="14.08203125" style="111" customWidth="1"/>
    <col min="7942" max="7942" width="11.58203125" style="111" customWidth="1"/>
    <col min="7943" max="7943" width="11.4140625" style="111"/>
    <col min="7944" max="7944" width="9" style="111" customWidth="1"/>
    <col min="7945" max="8192" width="11.4140625" style="111"/>
    <col min="8193" max="8193" width="7.08203125" style="111" customWidth="1"/>
    <col min="8194" max="8194" width="16.58203125" style="111" customWidth="1"/>
    <col min="8195" max="8195" width="22.58203125" style="111" customWidth="1"/>
    <col min="8196" max="8196" width="8.08203125" style="111" customWidth="1"/>
    <col min="8197" max="8197" width="14.08203125" style="111" customWidth="1"/>
    <col min="8198" max="8198" width="11.58203125" style="111" customWidth="1"/>
    <col min="8199" max="8199" width="11.4140625" style="111"/>
    <col min="8200" max="8200" width="9" style="111" customWidth="1"/>
    <col min="8201" max="8448" width="11.4140625" style="111"/>
    <col min="8449" max="8449" width="7.08203125" style="111" customWidth="1"/>
    <col min="8450" max="8450" width="16.58203125" style="111" customWidth="1"/>
    <col min="8451" max="8451" width="22.58203125" style="111" customWidth="1"/>
    <col min="8452" max="8452" width="8.08203125" style="111" customWidth="1"/>
    <col min="8453" max="8453" width="14.08203125" style="111" customWidth="1"/>
    <col min="8454" max="8454" width="11.58203125" style="111" customWidth="1"/>
    <col min="8455" max="8455" width="11.4140625" style="111"/>
    <col min="8456" max="8456" width="9" style="111" customWidth="1"/>
    <col min="8457" max="8704" width="11.4140625" style="111"/>
    <col min="8705" max="8705" width="7.08203125" style="111" customWidth="1"/>
    <col min="8706" max="8706" width="16.58203125" style="111" customWidth="1"/>
    <col min="8707" max="8707" width="22.58203125" style="111" customWidth="1"/>
    <col min="8708" max="8708" width="8.08203125" style="111" customWidth="1"/>
    <col min="8709" max="8709" width="14.08203125" style="111" customWidth="1"/>
    <col min="8710" max="8710" width="11.58203125" style="111" customWidth="1"/>
    <col min="8711" max="8711" width="11.4140625" style="111"/>
    <col min="8712" max="8712" width="9" style="111" customWidth="1"/>
    <col min="8713" max="8960" width="11.4140625" style="111"/>
    <col min="8961" max="8961" width="7.08203125" style="111" customWidth="1"/>
    <col min="8962" max="8962" width="16.58203125" style="111" customWidth="1"/>
    <col min="8963" max="8963" width="22.58203125" style="111" customWidth="1"/>
    <col min="8964" max="8964" width="8.08203125" style="111" customWidth="1"/>
    <col min="8965" max="8965" width="14.08203125" style="111" customWidth="1"/>
    <col min="8966" max="8966" width="11.58203125" style="111" customWidth="1"/>
    <col min="8967" max="8967" width="11.4140625" style="111"/>
    <col min="8968" max="8968" width="9" style="111" customWidth="1"/>
    <col min="8969" max="9216" width="11.4140625" style="111"/>
    <col min="9217" max="9217" width="7.08203125" style="111" customWidth="1"/>
    <col min="9218" max="9218" width="16.58203125" style="111" customWidth="1"/>
    <col min="9219" max="9219" width="22.58203125" style="111" customWidth="1"/>
    <col min="9220" max="9220" width="8.08203125" style="111" customWidth="1"/>
    <col min="9221" max="9221" width="14.08203125" style="111" customWidth="1"/>
    <col min="9222" max="9222" width="11.58203125" style="111" customWidth="1"/>
    <col min="9223" max="9223" width="11.4140625" style="111"/>
    <col min="9224" max="9224" width="9" style="111" customWidth="1"/>
    <col min="9225" max="9472" width="11.4140625" style="111"/>
    <col min="9473" max="9473" width="7.08203125" style="111" customWidth="1"/>
    <col min="9474" max="9474" width="16.58203125" style="111" customWidth="1"/>
    <col min="9475" max="9475" width="22.58203125" style="111" customWidth="1"/>
    <col min="9476" max="9476" width="8.08203125" style="111" customWidth="1"/>
    <col min="9477" max="9477" width="14.08203125" style="111" customWidth="1"/>
    <col min="9478" max="9478" width="11.58203125" style="111" customWidth="1"/>
    <col min="9479" max="9479" width="11.4140625" style="111"/>
    <col min="9480" max="9480" width="9" style="111" customWidth="1"/>
    <col min="9481" max="9728" width="11.4140625" style="111"/>
    <col min="9729" max="9729" width="7.08203125" style="111" customWidth="1"/>
    <col min="9730" max="9730" width="16.58203125" style="111" customWidth="1"/>
    <col min="9731" max="9731" width="22.58203125" style="111" customWidth="1"/>
    <col min="9732" max="9732" width="8.08203125" style="111" customWidth="1"/>
    <col min="9733" max="9733" width="14.08203125" style="111" customWidth="1"/>
    <col min="9734" max="9734" width="11.58203125" style="111" customWidth="1"/>
    <col min="9735" max="9735" width="11.4140625" style="111"/>
    <col min="9736" max="9736" width="9" style="111" customWidth="1"/>
    <col min="9737" max="9984" width="11.4140625" style="111"/>
    <col min="9985" max="9985" width="7.08203125" style="111" customWidth="1"/>
    <col min="9986" max="9986" width="16.58203125" style="111" customWidth="1"/>
    <col min="9987" max="9987" width="22.58203125" style="111" customWidth="1"/>
    <col min="9988" max="9988" width="8.08203125" style="111" customWidth="1"/>
    <col min="9989" max="9989" width="14.08203125" style="111" customWidth="1"/>
    <col min="9990" max="9990" width="11.58203125" style="111" customWidth="1"/>
    <col min="9991" max="9991" width="11.4140625" style="111"/>
    <col min="9992" max="9992" width="9" style="111" customWidth="1"/>
    <col min="9993" max="10240" width="11.4140625" style="111"/>
    <col min="10241" max="10241" width="7.08203125" style="111" customWidth="1"/>
    <col min="10242" max="10242" width="16.58203125" style="111" customWidth="1"/>
    <col min="10243" max="10243" width="22.58203125" style="111" customWidth="1"/>
    <col min="10244" max="10244" width="8.08203125" style="111" customWidth="1"/>
    <col min="10245" max="10245" width="14.08203125" style="111" customWidth="1"/>
    <col min="10246" max="10246" width="11.58203125" style="111" customWidth="1"/>
    <col min="10247" max="10247" width="11.4140625" style="111"/>
    <col min="10248" max="10248" width="9" style="111" customWidth="1"/>
    <col min="10249" max="10496" width="11.4140625" style="111"/>
    <col min="10497" max="10497" width="7.08203125" style="111" customWidth="1"/>
    <col min="10498" max="10498" width="16.58203125" style="111" customWidth="1"/>
    <col min="10499" max="10499" width="22.58203125" style="111" customWidth="1"/>
    <col min="10500" max="10500" width="8.08203125" style="111" customWidth="1"/>
    <col min="10501" max="10501" width="14.08203125" style="111" customWidth="1"/>
    <col min="10502" max="10502" width="11.58203125" style="111" customWidth="1"/>
    <col min="10503" max="10503" width="11.4140625" style="111"/>
    <col min="10504" max="10504" width="9" style="111" customWidth="1"/>
    <col min="10505" max="10752" width="11.4140625" style="111"/>
    <col min="10753" max="10753" width="7.08203125" style="111" customWidth="1"/>
    <col min="10754" max="10754" width="16.58203125" style="111" customWidth="1"/>
    <col min="10755" max="10755" width="22.58203125" style="111" customWidth="1"/>
    <col min="10756" max="10756" width="8.08203125" style="111" customWidth="1"/>
    <col min="10757" max="10757" width="14.08203125" style="111" customWidth="1"/>
    <col min="10758" max="10758" width="11.58203125" style="111" customWidth="1"/>
    <col min="10759" max="10759" width="11.4140625" style="111"/>
    <col min="10760" max="10760" width="9" style="111" customWidth="1"/>
    <col min="10761" max="11008" width="11.4140625" style="111"/>
    <col min="11009" max="11009" width="7.08203125" style="111" customWidth="1"/>
    <col min="11010" max="11010" width="16.58203125" style="111" customWidth="1"/>
    <col min="11011" max="11011" width="22.58203125" style="111" customWidth="1"/>
    <col min="11012" max="11012" width="8.08203125" style="111" customWidth="1"/>
    <col min="11013" max="11013" width="14.08203125" style="111" customWidth="1"/>
    <col min="11014" max="11014" width="11.58203125" style="111" customWidth="1"/>
    <col min="11015" max="11015" width="11.4140625" style="111"/>
    <col min="11016" max="11016" width="9" style="111" customWidth="1"/>
    <col min="11017" max="11264" width="11.4140625" style="111"/>
    <col min="11265" max="11265" width="7.08203125" style="111" customWidth="1"/>
    <col min="11266" max="11266" width="16.58203125" style="111" customWidth="1"/>
    <col min="11267" max="11267" width="22.58203125" style="111" customWidth="1"/>
    <col min="11268" max="11268" width="8.08203125" style="111" customWidth="1"/>
    <col min="11269" max="11269" width="14.08203125" style="111" customWidth="1"/>
    <col min="11270" max="11270" width="11.58203125" style="111" customWidth="1"/>
    <col min="11271" max="11271" width="11.4140625" style="111"/>
    <col min="11272" max="11272" width="9" style="111" customWidth="1"/>
    <col min="11273" max="11520" width="11.4140625" style="111"/>
    <col min="11521" max="11521" width="7.08203125" style="111" customWidth="1"/>
    <col min="11522" max="11522" width="16.58203125" style="111" customWidth="1"/>
    <col min="11523" max="11523" width="22.58203125" style="111" customWidth="1"/>
    <col min="11524" max="11524" width="8.08203125" style="111" customWidth="1"/>
    <col min="11525" max="11525" width="14.08203125" style="111" customWidth="1"/>
    <col min="11526" max="11526" width="11.58203125" style="111" customWidth="1"/>
    <col min="11527" max="11527" width="11.4140625" style="111"/>
    <col min="11528" max="11528" width="9" style="111" customWidth="1"/>
    <col min="11529" max="11776" width="11.4140625" style="111"/>
    <col min="11777" max="11777" width="7.08203125" style="111" customWidth="1"/>
    <col min="11778" max="11778" width="16.58203125" style="111" customWidth="1"/>
    <col min="11779" max="11779" width="22.58203125" style="111" customWidth="1"/>
    <col min="11780" max="11780" width="8.08203125" style="111" customWidth="1"/>
    <col min="11781" max="11781" width="14.08203125" style="111" customWidth="1"/>
    <col min="11782" max="11782" width="11.58203125" style="111" customWidth="1"/>
    <col min="11783" max="11783" width="11.4140625" style="111"/>
    <col min="11784" max="11784" width="9" style="111" customWidth="1"/>
    <col min="11785" max="12032" width="11.4140625" style="111"/>
    <col min="12033" max="12033" width="7.08203125" style="111" customWidth="1"/>
    <col min="12034" max="12034" width="16.58203125" style="111" customWidth="1"/>
    <col min="12035" max="12035" width="22.58203125" style="111" customWidth="1"/>
    <col min="12036" max="12036" width="8.08203125" style="111" customWidth="1"/>
    <col min="12037" max="12037" width="14.08203125" style="111" customWidth="1"/>
    <col min="12038" max="12038" width="11.58203125" style="111" customWidth="1"/>
    <col min="12039" max="12039" width="11.4140625" style="111"/>
    <col min="12040" max="12040" width="9" style="111" customWidth="1"/>
    <col min="12041" max="12288" width="11.4140625" style="111"/>
    <col min="12289" max="12289" width="7.08203125" style="111" customWidth="1"/>
    <col min="12290" max="12290" width="16.58203125" style="111" customWidth="1"/>
    <col min="12291" max="12291" width="22.58203125" style="111" customWidth="1"/>
    <col min="12292" max="12292" width="8.08203125" style="111" customWidth="1"/>
    <col min="12293" max="12293" width="14.08203125" style="111" customWidth="1"/>
    <col min="12294" max="12294" width="11.58203125" style="111" customWidth="1"/>
    <col min="12295" max="12295" width="11.4140625" style="111"/>
    <col min="12296" max="12296" width="9" style="111" customWidth="1"/>
    <col min="12297" max="12544" width="11.4140625" style="111"/>
    <col min="12545" max="12545" width="7.08203125" style="111" customWidth="1"/>
    <col min="12546" max="12546" width="16.58203125" style="111" customWidth="1"/>
    <col min="12547" max="12547" width="22.58203125" style="111" customWidth="1"/>
    <col min="12548" max="12548" width="8.08203125" style="111" customWidth="1"/>
    <col min="12549" max="12549" width="14.08203125" style="111" customWidth="1"/>
    <col min="12550" max="12550" width="11.58203125" style="111" customWidth="1"/>
    <col min="12551" max="12551" width="11.4140625" style="111"/>
    <col min="12552" max="12552" width="9" style="111" customWidth="1"/>
    <col min="12553" max="12800" width="11.4140625" style="111"/>
    <col min="12801" max="12801" width="7.08203125" style="111" customWidth="1"/>
    <col min="12802" max="12802" width="16.58203125" style="111" customWidth="1"/>
    <col min="12803" max="12803" width="22.58203125" style="111" customWidth="1"/>
    <col min="12804" max="12804" width="8.08203125" style="111" customWidth="1"/>
    <col min="12805" max="12805" width="14.08203125" style="111" customWidth="1"/>
    <col min="12806" max="12806" width="11.58203125" style="111" customWidth="1"/>
    <col min="12807" max="12807" width="11.4140625" style="111"/>
    <col min="12808" max="12808" width="9" style="111" customWidth="1"/>
    <col min="12809" max="13056" width="11.4140625" style="111"/>
    <col min="13057" max="13057" width="7.08203125" style="111" customWidth="1"/>
    <col min="13058" max="13058" width="16.58203125" style="111" customWidth="1"/>
    <col min="13059" max="13059" width="22.58203125" style="111" customWidth="1"/>
    <col min="13060" max="13060" width="8.08203125" style="111" customWidth="1"/>
    <col min="13061" max="13061" width="14.08203125" style="111" customWidth="1"/>
    <col min="13062" max="13062" width="11.58203125" style="111" customWidth="1"/>
    <col min="13063" max="13063" width="11.4140625" style="111"/>
    <col min="13064" max="13064" width="9" style="111" customWidth="1"/>
    <col min="13065" max="13312" width="11.4140625" style="111"/>
    <col min="13313" max="13313" width="7.08203125" style="111" customWidth="1"/>
    <col min="13314" max="13314" width="16.58203125" style="111" customWidth="1"/>
    <col min="13315" max="13315" width="22.58203125" style="111" customWidth="1"/>
    <col min="13316" max="13316" width="8.08203125" style="111" customWidth="1"/>
    <col min="13317" max="13317" width="14.08203125" style="111" customWidth="1"/>
    <col min="13318" max="13318" width="11.58203125" style="111" customWidth="1"/>
    <col min="13319" max="13319" width="11.4140625" style="111"/>
    <col min="13320" max="13320" width="9" style="111" customWidth="1"/>
    <col min="13321" max="13568" width="11.4140625" style="111"/>
    <col min="13569" max="13569" width="7.08203125" style="111" customWidth="1"/>
    <col min="13570" max="13570" width="16.58203125" style="111" customWidth="1"/>
    <col min="13571" max="13571" width="22.58203125" style="111" customWidth="1"/>
    <col min="13572" max="13572" width="8.08203125" style="111" customWidth="1"/>
    <col min="13573" max="13573" width="14.08203125" style="111" customWidth="1"/>
    <col min="13574" max="13574" width="11.58203125" style="111" customWidth="1"/>
    <col min="13575" max="13575" width="11.4140625" style="111"/>
    <col min="13576" max="13576" width="9" style="111" customWidth="1"/>
    <col min="13577" max="13824" width="11.4140625" style="111"/>
    <col min="13825" max="13825" width="7.08203125" style="111" customWidth="1"/>
    <col min="13826" max="13826" width="16.58203125" style="111" customWidth="1"/>
    <col min="13827" max="13827" width="22.58203125" style="111" customWidth="1"/>
    <col min="13828" max="13828" width="8.08203125" style="111" customWidth="1"/>
    <col min="13829" max="13829" width="14.08203125" style="111" customWidth="1"/>
    <col min="13830" max="13830" width="11.58203125" style="111" customWidth="1"/>
    <col min="13831" max="13831" width="11.4140625" style="111"/>
    <col min="13832" max="13832" width="9" style="111" customWidth="1"/>
    <col min="13833" max="14080" width="11.4140625" style="111"/>
    <col min="14081" max="14081" width="7.08203125" style="111" customWidth="1"/>
    <col min="14082" max="14082" width="16.58203125" style="111" customWidth="1"/>
    <col min="14083" max="14083" width="22.58203125" style="111" customWidth="1"/>
    <col min="14084" max="14084" width="8.08203125" style="111" customWidth="1"/>
    <col min="14085" max="14085" width="14.08203125" style="111" customWidth="1"/>
    <col min="14086" max="14086" width="11.58203125" style="111" customWidth="1"/>
    <col min="14087" max="14087" width="11.4140625" style="111"/>
    <col min="14088" max="14088" width="9" style="111" customWidth="1"/>
    <col min="14089" max="14336" width="11.4140625" style="111"/>
    <col min="14337" max="14337" width="7.08203125" style="111" customWidth="1"/>
    <col min="14338" max="14338" width="16.58203125" style="111" customWidth="1"/>
    <col min="14339" max="14339" width="22.58203125" style="111" customWidth="1"/>
    <col min="14340" max="14340" width="8.08203125" style="111" customWidth="1"/>
    <col min="14341" max="14341" width="14.08203125" style="111" customWidth="1"/>
    <col min="14342" max="14342" width="11.58203125" style="111" customWidth="1"/>
    <col min="14343" max="14343" width="11.4140625" style="111"/>
    <col min="14344" max="14344" width="9" style="111" customWidth="1"/>
    <col min="14345" max="14592" width="11.4140625" style="111"/>
    <col min="14593" max="14593" width="7.08203125" style="111" customWidth="1"/>
    <col min="14594" max="14594" width="16.58203125" style="111" customWidth="1"/>
    <col min="14595" max="14595" width="22.58203125" style="111" customWidth="1"/>
    <col min="14596" max="14596" width="8.08203125" style="111" customWidth="1"/>
    <col min="14597" max="14597" width="14.08203125" style="111" customWidth="1"/>
    <col min="14598" max="14598" width="11.58203125" style="111" customWidth="1"/>
    <col min="14599" max="14599" width="11.4140625" style="111"/>
    <col min="14600" max="14600" width="9" style="111" customWidth="1"/>
    <col min="14601" max="14848" width="11.4140625" style="111"/>
    <col min="14849" max="14849" width="7.08203125" style="111" customWidth="1"/>
    <col min="14850" max="14850" width="16.58203125" style="111" customWidth="1"/>
    <col min="14851" max="14851" width="22.58203125" style="111" customWidth="1"/>
    <col min="14852" max="14852" width="8.08203125" style="111" customWidth="1"/>
    <col min="14853" max="14853" width="14.08203125" style="111" customWidth="1"/>
    <col min="14854" max="14854" width="11.58203125" style="111" customWidth="1"/>
    <col min="14855" max="14855" width="11.4140625" style="111"/>
    <col min="14856" max="14856" width="9" style="111" customWidth="1"/>
    <col min="14857" max="15104" width="11.4140625" style="111"/>
    <col min="15105" max="15105" width="7.08203125" style="111" customWidth="1"/>
    <col min="15106" max="15106" width="16.58203125" style="111" customWidth="1"/>
    <col min="15107" max="15107" width="22.58203125" style="111" customWidth="1"/>
    <col min="15108" max="15108" width="8.08203125" style="111" customWidth="1"/>
    <col min="15109" max="15109" width="14.08203125" style="111" customWidth="1"/>
    <col min="15110" max="15110" width="11.58203125" style="111" customWidth="1"/>
    <col min="15111" max="15111" width="11.4140625" style="111"/>
    <col min="15112" max="15112" width="9" style="111" customWidth="1"/>
    <col min="15113" max="15360" width="11.4140625" style="111"/>
    <col min="15361" max="15361" width="7.08203125" style="111" customWidth="1"/>
    <col min="15362" max="15362" width="16.58203125" style="111" customWidth="1"/>
    <col min="15363" max="15363" width="22.58203125" style="111" customWidth="1"/>
    <col min="15364" max="15364" width="8.08203125" style="111" customWidth="1"/>
    <col min="15365" max="15365" width="14.08203125" style="111" customWidth="1"/>
    <col min="15366" max="15366" width="11.58203125" style="111" customWidth="1"/>
    <col min="15367" max="15367" width="11.4140625" style="111"/>
    <col min="15368" max="15368" width="9" style="111" customWidth="1"/>
    <col min="15369" max="15616" width="11.4140625" style="111"/>
    <col min="15617" max="15617" width="7.08203125" style="111" customWidth="1"/>
    <col min="15618" max="15618" width="16.58203125" style="111" customWidth="1"/>
    <col min="15619" max="15619" width="22.58203125" style="111" customWidth="1"/>
    <col min="15620" max="15620" width="8.08203125" style="111" customWidth="1"/>
    <col min="15621" max="15621" width="14.08203125" style="111" customWidth="1"/>
    <col min="15622" max="15622" width="11.58203125" style="111" customWidth="1"/>
    <col min="15623" max="15623" width="11.4140625" style="111"/>
    <col min="15624" max="15624" width="9" style="111" customWidth="1"/>
    <col min="15625" max="15872" width="11.4140625" style="111"/>
    <col min="15873" max="15873" width="7.08203125" style="111" customWidth="1"/>
    <col min="15874" max="15874" width="16.58203125" style="111" customWidth="1"/>
    <col min="15875" max="15875" width="22.58203125" style="111" customWidth="1"/>
    <col min="15876" max="15876" width="8.08203125" style="111" customWidth="1"/>
    <col min="15877" max="15877" width="14.08203125" style="111" customWidth="1"/>
    <col min="15878" max="15878" width="11.58203125" style="111" customWidth="1"/>
    <col min="15879" max="15879" width="11.4140625" style="111"/>
    <col min="15880" max="15880" width="9" style="111" customWidth="1"/>
    <col min="15881" max="16128" width="11.4140625" style="111"/>
    <col min="16129" max="16129" width="7.08203125" style="111" customWidth="1"/>
    <col min="16130" max="16130" width="16.58203125" style="111" customWidth="1"/>
    <col min="16131" max="16131" width="22.58203125" style="111" customWidth="1"/>
    <col min="16132" max="16132" width="8.08203125" style="111" customWidth="1"/>
    <col min="16133" max="16133" width="14.08203125" style="111" customWidth="1"/>
    <col min="16134" max="16134" width="11.58203125" style="111" customWidth="1"/>
    <col min="16135" max="16135" width="11.4140625" style="111"/>
    <col min="16136" max="16136" width="9" style="111" customWidth="1"/>
    <col min="16137" max="16384" width="11.4140625" style="111"/>
  </cols>
  <sheetData>
    <row r="1" spans="1:11" ht="23.4" customHeight="1" x14ac:dyDescent="0.55000000000000004">
      <c r="A1" s="200" t="s">
        <v>242</v>
      </c>
      <c r="J1" s="1185" t="str">
        <f>IF(共通!$C$5&lt;&gt;"",共通!$C$5,"")</f>
        <v/>
      </c>
      <c r="K1" s="1185"/>
    </row>
    <row r="2" spans="1:11" ht="23.4" customHeight="1" x14ac:dyDescent="0.55000000000000004">
      <c r="A2" s="159" t="s">
        <v>243</v>
      </c>
    </row>
    <row r="3" spans="1:11" ht="23.4" customHeight="1" x14ac:dyDescent="0.55000000000000004">
      <c r="A3" s="84"/>
      <c r="B3" s="610" t="s">
        <v>244</v>
      </c>
      <c r="C3" s="228"/>
    </row>
    <row r="4" spans="1:11" s="84" customFormat="1" ht="23.4" customHeight="1" x14ac:dyDescent="0.55000000000000004">
      <c r="B4" s="619" t="s">
        <v>568</v>
      </c>
      <c r="C4" s="228"/>
      <c r="D4" s="798"/>
      <c r="E4" s="799"/>
      <c r="F4" s="800"/>
    </row>
    <row r="5" spans="1:11" ht="23.4" customHeight="1" x14ac:dyDescent="0.55000000000000004">
      <c r="A5" s="159" t="s">
        <v>604</v>
      </c>
    </row>
    <row r="6" spans="1:11" ht="23.4" customHeight="1" x14ac:dyDescent="0.55000000000000004">
      <c r="A6" s="159" t="s">
        <v>245</v>
      </c>
      <c r="D6" s="84"/>
      <c r="E6" s="109"/>
      <c r="F6" s="103" t="s">
        <v>119</v>
      </c>
    </row>
    <row r="7" spans="1:11" ht="23.4" customHeight="1" x14ac:dyDescent="0.55000000000000004">
      <c r="A7" s="159" t="s">
        <v>246</v>
      </c>
      <c r="D7" s="84"/>
      <c r="E7" s="109"/>
      <c r="F7" s="103" t="s">
        <v>119</v>
      </c>
    </row>
    <row r="8" spans="1:11" ht="23.4" customHeight="1" x14ac:dyDescent="0.55000000000000004">
      <c r="A8" s="84" t="s">
        <v>247</v>
      </c>
      <c r="E8" s="202"/>
    </row>
    <row r="9" spans="1:11" s="84" customFormat="1" ht="23.4" customHeight="1" x14ac:dyDescent="0.55000000000000004">
      <c r="A9" s="84" t="s">
        <v>1087</v>
      </c>
    </row>
    <row r="10" spans="1:11" s="84" customFormat="1" ht="23.4" customHeight="1" x14ac:dyDescent="0.55000000000000004">
      <c r="A10" s="159" t="s">
        <v>248</v>
      </c>
      <c r="G10" s="158"/>
    </row>
    <row r="11" spans="1:11" s="84" customFormat="1" ht="23.4" customHeight="1" x14ac:dyDescent="0.55000000000000004">
      <c r="A11" s="84" t="s">
        <v>249</v>
      </c>
    </row>
    <row r="12" spans="1:11" s="84" customFormat="1" ht="23.4" customHeight="1" x14ac:dyDescent="0.55000000000000004">
      <c r="B12" s="229"/>
      <c r="C12" s="84" t="s">
        <v>1189</v>
      </c>
      <c r="H12" s="646" t="s">
        <v>250</v>
      </c>
      <c r="I12" s="646"/>
      <c r="J12" s="801"/>
      <c r="K12" s="802"/>
    </row>
    <row r="13" spans="1:11" s="84" customFormat="1" ht="23.4" customHeight="1" x14ac:dyDescent="0.55000000000000004">
      <c r="E13" s="84" t="s">
        <v>1038</v>
      </c>
      <c r="G13" s="184"/>
      <c r="H13" s="646" t="s">
        <v>251</v>
      </c>
      <c r="I13" s="646"/>
      <c r="J13" s="801"/>
      <c r="K13" s="802"/>
    </row>
    <row r="14" spans="1:11" ht="23.4" customHeight="1" x14ac:dyDescent="0.55000000000000004">
      <c r="A14" s="84" t="s">
        <v>605</v>
      </c>
      <c r="B14" s="84"/>
      <c r="C14" s="84"/>
      <c r="D14" s="84"/>
      <c r="E14" s="84"/>
      <c r="F14" s="84"/>
      <c r="G14" s="84"/>
      <c r="H14" s="84"/>
      <c r="I14" s="84"/>
      <c r="J14" s="84"/>
      <c r="K14" s="84"/>
    </row>
    <row r="15" spans="1:11" s="84" customFormat="1" ht="23.4" customHeight="1" x14ac:dyDescent="0.55000000000000004">
      <c r="A15" s="84" t="s">
        <v>1211</v>
      </c>
      <c r="E15" s="607"/>
      <c r="F15" s="103" t="s">
        <v>119</v>
      </c>
    </row>
    <row r="16" spans="1:11" ht="10.5" customHeight="1" x14ac:dyDescent="0.55000000000000004"/>
    <row r="17" ht="23.4" customHeight="1" x14ac:dyDescent="0.55000000000000004"/>
    <row r="18" ht="23.4" customHeight="1" x14ac:dyDescent="0.55000000000000004"/>
    <row r="19" ht="23.4" customHeight="1" x14ac:dyDescent="0.55000000000000004"/>
    <row r="20" ht="23.4" customHeight="1" x14ac:dyDescent="0.55000000000000004"/>
    <row r="21" ht="23.4" customHeight="1" x14ac:dyDescent="0.55000000000000004"/>
    <row r="22" ht="23.4" customHeight="1" x14ac:dyDescent="0.55000000000000004"/>
    <row r="23" ht="23.4" customHeight="1" x14ac:dyDescent="0.55000000000000004"/>
    <row r="24" ht="23.4" customHeight="1" x14ac:dyDescent="0.55000000000000004"/>
    <row r="25" ht="23.4" customHeight="1" x14ac:dyDescent="0.55000000000000004"/>
    <row r="26" ht="23.4" customHeight="1" x14ac:dyDescent="0.55000000000000004"/>
    <row r="27" ht="23.4" customHeight="1" x14ac:dyDescent="0.55000000000000004"/>
    <row r="28" ht="23.4" customHeight="1" x14ac:dyDescent="0.55000000000000004"/>
    <row r="29" ht="23.4" customHeight="1" x14ac:dyDescent="0.55000000000000004"/>
    <row r="30" ht="23.4" customHeight="1" x14ac:dyDescent="0.55000000000000004"/>
    <row r="31" ht="23.4" customHeight="1" x14ac:dyDescent="0.55000000000000004"/>
    <row r="32" ht="23.4" customHeight="1" x14ac:dyDescent="0.55000000000000004"/>
    <row r="33" ht="23.4" customHeight="1" x14ac:dyDescent="0.55000000000000004"/>
    <row r="34" ht="23.4" customHeight="1" x14ac:dyDescent="0.55000000000000004"/>
    <row r="35" ht="23.4" customHeight="1" x14ac:dyDescent="0.55000000000000004"/>
    <row r="36" ht="23.4" customHeight="1" x14ac:dyDescent="0.55000000000000004"/>
    <row r="37" ht="23.4" customHeight="1" x14ac:dyDescent="0.55000000000000004"/>
    <row r="38" ht="23.4" customHeight="1" x14ac:dyDescent="0.55000000000000004"/>
    <row r="39" ht="23.4" customHeight="1" x14ac:dyDescent="0.55000000000000004"/>
    <row r="40" ht="23.4" customHeight="1" x14ac:dyDescent="0.55000000000000004"/>
    <row r="41" ht="23.4" customHeight="1" x14ac:dyDescent="0.55000000000000004"/>
    <row r="42" ht="23.4" customHeight="1" x14ac:dyDescent="0.55000000000000004"/>
  </sheetData>
  <sheetProtection algorithmName="SHA-512" hashValue="8zM1ve4v0hOjx28/0Bf8c3TLUxHPiNgFkk9q8jhLkz9ZSiAnP76eK6rvY0UWsALn/pVFzX8WTAQK6BUyyA/S1A==" saltValue="OAfMNkVldVoD1kVMM/vl9g==" spinCount="100000" sheet="1" selectLockedCells="1"/>
  <protectedRanges>
    <protectedRange sqref="B12" name="範囲1_1"/>
  </protectedRanges>
  <customSheetViews>
    <customSheetView guid="{D58F8239-5449-4CE0-AB10-2003FEDC1360}" scale="70" showPageBreaks="1" showGridLines="0" fitToPage="1" printArea="1" view="pageBreakPreview">
      <selection activeCell="J12" sqref="J12:K12"/>
      <pageMargins left="0.78740157480314965" right="0.74803149606299213" top="0.86614173228346458" bottom="0.94488188976377963" header="0.51181102362204722" footer="0.47244094488188981"/>
      <pageSetup paperSize="9" scale="88" firstPageNumber="0" orientation="landscape" useFirstPageNumber="1" r:id="rId1"/>
      <headerFooter alignWithMargins="0">
        <oddFooter>&amp;C&amp;A</oddFooter>
      </headerFooter>
    </customSheetView>
  </customSheetViews>
  <mergeCells count="6">
    <mergeCell ref="J1:K1"/>
    <mergeCell ref="D4:F4"/>
    <mergeCell ref="H12:I12"/>
    <mergeCell ref="J12:K12"/>
    <mergeCell ref="H13:I13"/>
    <mergeCell ref="J13:K13"/>
  </mergeCells>
  <phoneticPr fontId="2"/>
  <conditionalFormatting sqref="G10">
    <cfRule type="notContainsBlanks" dxfId="484" priority="5" stopIfTrue="1">
      <formula>LEN(TRIM(G10))&gt;0</formula>
    </cfRule>
  </conditionalFormatting>
  <conditionalFormatting sqref="J1 C3:C4 D4 E6:E8 B12 E15 J13">
    <cfRule type="notContainsBlanks" dxfId="483" priority="4" stopIfTrue="1">
      <formula>LEN(TRIM(B1))&gt;0</formula>
    </cfRule>
  </conditionalFormatting>
  <conditionalFormatting sqref="J12">
    <cfRule type="notContainsBlanks" dxfId="482" priority="3" stopIfTrue="1">
      <formula>LEN(TRIM(J12))&gt;0</formula>
    </cfRule>
  </conditionalFormatting>
  <conditionalFormatting sqref="J12:K13">
    <cfRule type="expression" dxfId="481" priority="2" stopIfTrue="1">
      <formula>$B$12="作成不要の施設"</formula>
    </cfRule>
  </conditionalFormatting>
  <dataValidations count="7">
    <dataValidation type="list" operator="equal" allowBlank="1" showErrorMessage="1" errorTitle="入力規則違反" error="リストから選択してください" sqref="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formula1>"ある,ない"</formula1>
    </dataValidation>
    <dataValidation type="list" operator="equal" allowBlank="1" showErrorMessage="1" errorTitle="入力規則違反" error="リストから選択してください" sqref="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formula1>"ある,ない,非該当"</formula1>
    </dataValidation>
    <dataValidation operator="equal" allowBlank="1" showErrorMessage="1" errorTitle="入力規則違反" error="リストから選択してください" sqref="J12:J13 JF12:JF13 TB12:TB13 ACX12:ACX13 AMT12:AMT13 AWP12:AWP13 BGL12:BGL13 BQH12:BQH13 CAD12:CAD13 CJZ12:CJZ13 CTV12:CTV13 DDR12:DDR13 DNN12:DNN13 DXJ12:DXJ13 EHF12:EHF13 ERB12:ERB13 FAX12:FAX13 FKT12:FKT13 FUP12:FUP13 GEL12:GEL13 GOH12:GOH13 GYD12:GYD13 HHZ12:HHZ13 HRV12:HRV13 IBR12:IBR13 ILN12:ILN13 IVJ12:IVJ13 JFF12:JFF13 JPB12:JPB13 JYX12:JYX13 KIT12:KIT13 KSP12:KSP13 LCL12:LCL13 LMH12:LMH13 LWD12:LWD13 MFZ12:MFZ13 MPV12:MPV13 MZR12:MZR13 NJN12:NJN13 NTJ12:NTJ13 ODF12:ODF13 ONB12:ONB13 OWX12:OWX13 PGT12:PGT13 PQP12:PQP13 QAL12:QAL13 QKH12:QKH13 QUD12:QUD13 RDZ12:RDZ13 RNV12:RNV13 RXR12:RXR13 SHN12:SHN13 SRJ12:SRJ13 TBF12:TBF13 TLB12:TLB13 TUX12:TUX13 UET12:UET13 UOP12:UOP13 UYL12:UYL13 VIH12:VIH13 VSD12:VSD13 WBZ12:WBZ13 WLV12:WLV13 WVR12:WVR13 J65543:J65544 JF65543:JF65544 TB65543:TB65544 ACX65543:ACX65544 AMT65543:AMT65544 AWP65543:AWP65544 BGL65543:BGL65544 BQH65543:BQH65544 CAD65543:CAD65544 CJZ65543:CJZ65544 CTV65543:CTV65544 DDR65543:DDR65544 DNN65543:DNN65544 DXJ65543:DXJ65544 EHF65543:EHF65544 ERB65543:ERB65544 FAX65543:FAX65544 FKT65543:FKT65544 FUP65543:FUP65544 GEL65543:GEL65544 GOH65543:GOH65544 GYD65543:GYD65544 HHZ65543:HHZ65544 HRV65543:HRV65544 IBR65543:IBR65544 ILN65543:ILN65544 IVJ65543:IVJ65544 JFF65543:JFF65544 JPB65543:JPB65544 JYX65543:JYX65544 KIT65543:KIT65544 KSP65543:KSP65544 LCL65543:LCL65544 LMH65543:LMH65544 LWD65543:LWD65544 MFZ65543:MFZ65544 MPV65543:MPV65544 MZR65543:MZR65544 NJN65543:NJN65544 NTJ65543:NTJ65544 ODF65543:ODF65544 ONB65543:ONB65544 OWX65543:OWX65544 PGT65543:PGT65544 PQP65543:PQP65544 QAL65543:QAL65544 QKH65543:QKH65544 QUD65543:QUD65544 RDZ65543:RDZ65544 RNV65543:RNV65544 RXR65543:RXR65544 SHN65543:SHN65544 SRJ65543:SRJ65544 TBF65543:TBF65544 TLB65543:TLB65544 TUX65543:TUX65544 UET65543:UET65544 UOP65543:UOP65544 UYL65543:UYL65544 VIH65543:VIH65544 VSD65543:VSD65544 WBZ65543:WBZ65544 WLV65543:WLV65544 WVR65543:WVR65544 J131079:J131080 JF131079:JF131080 TB131079:TB131080 ACX131079:ACX131080 AMT131079:AMT131080 AWP131079:AWP131080 BGL131079:BGL131080 BQH131079:BQH131080 CAD131079:CAD131080 CJZ131079:CJZ131080 CTV131079:CTV131080 DDR131079:DDR131080 DNN131079:DNN131080 DXJ131079:DXJ131080 EHF131079:EHF131080 ERB131079:ERB131080 FAX131079:FAX131080 FKT131079:FKT131080 FUP131079:FUP131080 GEL131079:GEL131080 GOH131079:GOH131080 GYD131079:GYD131080 HHZ131079:HHZ131080 HRV131079:HRV131080 IBR131079:IBR131080 ILN131079:ILN131080 IVJ131079:IVJ131080 JFF131079:JFF131080 JPB131079:JPB131080 JYX131079:JYX131080 KIT131079:KIT131080 KSP131079:KSP131080 LCL131079:LCL131080 LMH131079:LMH131080 LWD131079:LWD131080 MFZ131079:MFZ131080 MPV131079:MPV131080 MZR131079:MZR131080 NJN131079:NJN131080 NTJ131079:NTJ131080 ODF131079:ODF131080 ONB131079:ONB131080 OWX131079:OWX131080 PGT131079:PGT131080 PQP131079:PQP131080 QAL131079:QAL131080 QKH131079:QKH131080 QUD131079:QUD131080 RDZ131079:RDZ131080 RNV131079:RNV131080 RXR131079:RXR131080 SHN131079:SHN131080 SRJ131079:SRJ131080 TBF131079:TBF131080 TLB131079:TLB131080 TUX131079:TUX131080 UET131079:UET131080 UOP131079:UOP131080 UYL131079:UYL131080 VIH131079:VIH131080 VSD131079:VSD131080 WBZ131079:WBZ131080 WLV131079:WLV131080 WVR131079:WVR131080 J196615:J196616 JF196615:JF196616 TB196615:TB196616 ACX196615:ACX196616 AMT196615:AMT196616 AWP196615:AWP196616 BGL196615:BGL196616 BQH196615:BQH196616 CAD196615:CAD196616 CJZ196615:CJZ196616 CTV196615:CTV196616 DDR196615:DDR196616 DNN196615:DNN196616 DXJ196615:DXJ196616 EHF196615:EHF196616 ERB196615:ERB196616 FAX196615:FAX196616 FKT196615:FKT196616 FUP196615:FUP196616 GEL196615:GEL196616 GOH196615:GOH196616 GYD196615:GYD196616 HHZ196615:HHZ196616 HRV196615:HRV196616 IBR196615:IBR196616 ILN196615:ILN196616 IVJ196615:IVJ196616 JFF196615:JFF196616 JPB196615:JPB196616 JYX196615:JYX196616 KIT196615:KIT196616 KSP196615:KSP196616 LCL196615:LCL196616 LMH196615:LMH196616 LWD196615:LWD196616 MFZ196615:MFZ196616 MPV196615:MPV196616 MZR196615:MZR196616 NJN196615:NJN196616 NTJ196615:NTJ196616 ODF196615:ODF196616 ONB196615:ONB196616 OWX196615:OWX196616 PGT196615:PGT196616 PQP196615:PQP196616 QAL196615:QAL196616 QKH196615:QKH196616 QUD196615:QUD196616 RDZ196615:RDZ196616 RNV196615:RNV196616 RXR196615:RXR196616 SHN196615:SHN196616 SRJ196615:SRJ196616 TBF196615:TBF196616 TLB196615:TLB196616 TUX196615:TUX196616 UET196615:UET196616 UOP196615:UOP196616 UYL196615:UYL196616 VIH196615:VIH196616 VSD196615:VSD196616 WBZ196615:WBZ196616 WLV196615:WLV196616 WVR196615:WVR196616 J262151:J262152 JF262151:JF262152 TB262151:TB262152 ACX262151:ACX262152 AMT262151:AMT262152 AWP262151:AWP262152 BGL262151:BGL262152 BQH262151:BQH262152 CAD262151:CAD262152 CJZ262151:CJZ262152 CTV262151:CTV262152 DDR262151:DDR262152 DNN262151:DNN262152 DXJ262151:DXJ262152 EHF262151:EHF262152 ERB262151:ERB262152 FAX262151:FAX262152 FKT262151:FKT262152 FUP262151:FUP262152 GEL262151:GEL262152 GOH262151:GOH262152 GYD262151:GYD262152 HHZ262151:HHZ262152 HRV262151:HRV262152 IBR262151:IBR262152 ILN262151:ILN262152 IVJ262151:IVJ262152 JFF262151:JFF262152 JPB262151:JPB262152 JYX262151:JYX262152 KIT262151:KIT262152 KSP262151:KSP262152 LCL262151:LCL262152 LMH262151:LMH262152 LWD262151:LWD262152 MFZ262151:MFZ262152 MPV262151:MPV262152 MZR262151:MZR262152 NJN262151:NJN262152 NTJ262151:NTJ262152 ODF262151:ODF262152 ONB262151:ONB262152 OWX262151:OWX262152 PGT262151:PGT262152 PQP262151:PQP262152 QAL262151:QAL262152 QKH262151:QKH262152 QUD262151:QUD262152 RDZ262151:RDZ262152 RNV262151:RNV262152 RXR262151:RXR262152 SHN262151:SHN262152 SRJ262151:SRJ262152 TBF262151:TBF262152 TLB262151:TLB262152 TUX262151:TUX262152 UET262151:UET262152 UOP262151:UOP262152 UYL262151:UYL262152 VIH262151:VIH262152 VSD262151:VSD262152 WBZ262151:WBZ262152 WLV262151:WLV262152 WVR262151:WVR262152 J327687:J327688 JF327687:JF327688 TB327687:TB327688 ACX327687:ACX327688 AMT327687:AMT327688 AWP327687:AWP327688 BGL327687:BGL327688 BQH327687:BQH327688 CAD327687:CAD327688 CJZ327687:CJZ327688 CTV327687:CTV327688 DDR327687:DDR327688 DNN327687:DNN327688 DXJ327687:DXJ327688 EHF327687:EHF327688 ERB327687:ERB327688 FAX327687:FAX327688 FKT327687:FKT327688 FUP327687:FUP327688 GEL327687:GEL327688 GOH327687:GOH327688 GYD327687:GYD327688 HHZ327687:HHZ327688 HRV327687:HRV327688 IBR327687:IBR327688 ILN327687:ILN327688 IVJ327687:IVJ327688 JFF327687:JFF327688 JPB327687:JPB327688 JYX327687:JYX327688 KIT327687:KIT327688 KSP327687:KSP327688 LCL327687:LCL327688 LMH327687:LMH327688 LWD327687:LWD327688 MFZ327687:MFZ327688 MPV327687:MPV327688 MZR327687:MZR327688 NJN327687:NJN327688 NTJ327687:NTJ327688 ODF327687:ODF327688 ONB327687:ONB327688 OWX327687:OWX327688 PGT327687:PGT327688 PQP327687:PQP327688 QAL327687:QAL327688 QKH327687:QKH327688 QUD327687:QUD327688 RDZ327687:RDZ327688 RNV327687:RNV327688 RXR327687:RXR327688 SHN327687:SHN327688 SRJ327687:SRJ327688 TBF327687:TBF327688 TLB327687:TLB327688 TUX327687:TUX327688 UET327687:UET327688 UOP327687:UOP327688 UYL327687:UYL327688 VIH327687:VIH327688 VSD327687:VSD327688 WBZ327687:WBZ327688 WLV327687:WLV327688 WVR327687:WVR327688 J393223:J393224 JF393223:JF393224 TB393223:TB393224 ACX393223:ACX393224 AMT393223:AMT393224 AWP393223:AWP393224 BGL393223:BGL393224 BQH393223:BQH393224 CAD393223:CAD393224 CJZ393223:CJZ393224 CTV393223:CTV393224 DDR393223:DDR393224 DNN393223:DNN393224 DXJ393223:DXJ393224 EHF393223:EHF393224 ERB393223:ERB393224 FAX393223:FAX393224 FKT393223:FKT393224 FUP393223:FUP393224 GEL393223:GEL393224 GOH393223:GOH393224 GYD393223:GYD393224 HHZ393223:HHZ393224 HRV393223:HRV393224 IBR393223:IBR393224 ILN393223:ILN393224 IVJ393223:IVJ393224 JFF393223:JFF393224 JPB393223:JPB393224 JYX393223:JYX393224 KIT393223:KIT393224 KSP393223:KSP393224 LCL393223:LCL393224 LMH393223:LMH393224 LWD393223:LWD393224 MFZ393223:MFZ393224 MPV393223:MPV393224 MZR393223:MZR393224 NJN393223:NJN393224 NTJ393223:NTJ393224 ODF393223:ODF393224 ONB393223:ONB393224 OWX393223:OWX393224 PGT393223:PGT393224 PQP393223:PQP393224 QAL393223:QAL393224 QKH393223:QKH393224 QUD393223:QUD393224 RDZ393223:RDZ393224 RNV393223:RNV393224 RXR393223:RXR393224 SHN393223:SHN393224 SRJ393223:SRJ393224 TBF393223:TBF393224 TLB393223:TLB393224 TUX393223:TUX393224 UET393223:UET393224 UOP393223:UOP393224 UYL393223:UYL393224 VIH393223:VIH393224 VSD393223:VSD393224 WBZ393223:WBZ393224 WLV393223:WLV393224 WVR393223:WVR393224 J458759:J458760 JF458759:JF458760 TB458759:TB458760 ACX458759:ACX458760 AMT458759:AMT458760 AWP458759:AWP458760 BGL458759:BGL458760 BQH458759:BQH458760 CAD458759:CAD458760 CJZ458759:CJZ458760 CTV458759:CTV458760 DDR458759:DDR458760 DNN458759:DNN458760 DXJ458759:DXJ458760 EHF458759:EHF458760 ERB458759:ERB458760 FAX458759:FAX458760 FKT458759:FKT458760 FUP458759:FUP458760 GEL458759:GEL458760 GOH458759:GOH458760 GYD458759:GYD458760 HHZ458759:HHZ458760 HRV458759:HRV458760 IBR458759:IBR458760 ILN458759:ILN458760 IVJ458759:IVJ458760 JFF458759:JFF458760 JPB458759:JPB458760 JYX458759:JYX458760 KIT458759:KIT458760 KSP458759:KSP458760 LCL458759:LCL458760 LMH458759:LMH458760 LWD458759:LWD458760 MFZ458759:MFZ458760 MPV458759:MPV458760 MZR458759:MZR458760 NJN458759:NJN458760 NTJ458759:NTJ458760 ODF458759:ODF458760 ONB458759:ONB458760 OWX458759:OWX458760 PGT458759:PGT458760 PQP458759:PQP458760 QAL458759:QAL458760 QKH458759:QKH458760 QUD458759:QUD458760 RDZ458759:RDZ458760 RNV458759:RNV458760 RXR458759:RXR458760 SHN458759:SHN458760 SRJ458759:SRJ458760 TBF458759:TBF458760 TLB458759:TLB458760 TUX458759:TUX458760 UET458759:UET458760 UOP458759:UOP458760 UYL458759:UYL458760 VIH458759:VIH458760 VSD458759:VSD458760 WBZ458759:WBZ458760 WLV458759:WLV458760 WVR458759:WVR458760 J524295:J524296 JF524295:JF524296 TB524295:TB524296 ACX524295:ACX524296 AMT524295:AMT524296 AWP524295:AWP524296 BGL524295:BGL524296 BQH524295:BQH524296 CAD524295:CAD524296 CJZ524295:CJZ524296 CTV524295:CTV524296 DDR524295:DDR524296 DNN524295:DNN524296 DXJ524295:DXJ524296 EHF524295:EHF524296 ERB524295:ERB524296 FAX524295:FAX524296 FKT524295:FKT524296 FUP524295:FUP524296 GEL524295:GEL524296 GOH524295:GOH524296 GYD524295:GYD524296 HHZ524295:HHZ524296 HRV524295:HRV524296 IBR524295:IBR524296 ILN524295:ILN524296 IVJ524295:IVJ524296 JFF524295:JFF524296 JPB524295:JPB524296 JYX524295:JYX524296 KIT524295:KIT524296 KSP524295:KSP524296 LCL524295:LCL524296 LMH524295:LMH524296 LWD524295:LWD524296 MFZ524295:MFZ524296 MPV524295:MPV524296 MZR524295:MZR524296 NJN524295:NJN524296 NTJ524295:NTJ524296 ODF524295:ODF524296 ONB524295:ONB524296 OWX524295:OWX524296 PGT524295:PGT524296 PQP524295:PQP524296 QAL524295:QAL524296 QKH524295:QKH524296 QUD524295:QUD524296 RDZ524295:RDZ524296 RNV524295:RNV524296 RXR524295:RXR524296 SHN524295:SHN524296 SRJ524295:SRJ524296 TBF524295:TBF524296 TLB524295:TLB524296 TUX524295:TUX524296 UET524295:UET524296 UOP524295:UOP524296 UYL524295:UYL524296 VIH524295:VIH524296 VSD524295:VSD524296 WBZ524295:WBZ524296 WLV524295:WLV524296 WVR524295:WVR524296 J589831:J589832 JF589831:JF589832 TB589831:TB589832 ACX589831:ACX589832 AMT589831:AMT589832 AWP589831:AWP589832 BGL589831:BGL589832 BQH589831:BQH589832 CAD589831:CAD589832 CJZ589831:CJZ589832 CTV589831:CTV589832 DDR589831:DDR589832 DNN589831:DNN589832 DXJ589831:DXJ589832 EHF589831:EHF589832 ERB589831:ERB589832 FAX589831:FAX589832 FKT589831:FKT589832 FUP589831:FUP589832 GEL589831:GEL589832 GOH589831:GOH589832 GYD589831:GYD589832 HHZ589831:HHZ589832 HRV589831:HRV589832 IBR589831:IBR589832 ILN589831:ILN589832 IVJ589831:IVJ589832 JFF589831:JFF589832 JPB589831:JPB589832 JYX589831:JYX589832 KIT589831:KIT589832 KSP589831:KSP589832 LCL589831:LCL589832 LMH589831:LMH589832 LWD589831:LWD589832 MFZ589831:MFZ589832 MPV589831:MPV589832 MZR589831:MZR589832 NJN589831:NJN589832 NTJ589831:NTJ589832 ODF589831:ODF589832 ONB589831:ONB589832 OWX589831:OWX589832 PGT589831:PGT589832 PQP589831:PQP589832 QAL589831:QAL589832 QKH589831:QKH589832 QUD589831:QUD589832 RDZ589831:RDZ589832 RNV589831:RNV589832 RXR589831:RXR589832 SHN589831:SHN589832 SRJ589831:SRJ589832 TBF589831:TBF589832 TLB589831:TLB589832 TUX589831:TUX589832 UET589831:UET589832 UOP589831:UOP589832 UYL589831:UYL589832 VIH589831:VIH589832 VSD589831:VSD589832 WBZ589831:WBZ589832 WLV589831:WLV589832 WVR589831:WVR589832 J655367:J655368 JF655367:JF655368 TB655367:TB655368 ACX655367:ACX655368 AMT655367:AMT655368 AWP655367:AWP655368 BGL655367:BGL655368 BQH655367:BQH655368 CAD655367:CAD655368 CJZ655367:CJZ655368 CTV655367:CTV655368 DDR655367:DDR655368 DNN655367:DNN655368 DXJ655367:DXJ655368 EHF655367:EHF655368 ERB655367:ERB655368 FAX655367:FAX655368 FKT655367:FKT655368 FUP655367:FUP655368 GEL655367:GEL655368 GOH655367:GOH655368 GYD655367:GYD655368 HHZ655367:HHZ655368 HRV655367:HRV655368 IBR655367:IBR655368 ILN655367:ILN655368 IVJ655367:IVJ655368 JFF655367:JFF655368 JPB655367:JPB655368 JYX655367:JYX655368 KIT655367:KIT655368 KSP655367:KSP655368 LCL655367:LCL655368 LMH655367:LMH655368 LWD655367:LWD655368 MFZ655367:MFZ655368 MPV655367:MPV655368 MZR655367:MZR655368 NJN655367:NJN655368 NTJ655367:NTJ655368 ODF655367:ODF655368 ONB655367:ONB655368 OWX655367:OWX655368 PGT655367:PGT655368 PQP655367:PQP655368 QAL655367:QAL655368 QKH655367:QKH655368 QUD655367:QUD655368 RDZ655367:RDZ655368 RNV655367:RNV655368 RXR655367:RXR655368 SHN655367:SHN655368 SRJ655367:SRJ655368 TBF655367:TBF655368 TLB655367:TLB655368 TUX655367:TUX655368 UET655367:UET655368 UOP655367:UOP655368 UYL655367:UYL655368 VIH655367:VIH655368 VSD655367:VSD655368 WBZ655367:WBZ655368 WLV655367:WLV655368 WVR655367:WVR655368 J720903:J720904 JF720903:JF720904 TB720903:TB720904 ACX720903:ACX720904 AMT720903:AMT720904 AWP720903:AWP720904 BGL720903:BGL720904 BQH720903:BQH720904 CAD720903:CAD720904 CJZ720903:CJZ720904 CTV720903:CTV720904 DDR720903:DDR720904 DNN720903:DNN720904 DXJ720903:DXJ720904 EHF720903:EHF720904 ERB720903:ERB720904 FAX720903:FAX720904 FKT720903:FKT720904 FUP720903:FUP720904 GEL720903:GEL720904 GOH720903:GOH720904 GYD720903:GYD720904 HHZ720903:HHZ720904 HRV720903:HRV720904 IBR720903:IBR720904 ILN720903:ILN720904 IVJ720903:IVJ720904 JFF720903:JFF720904 JPB720903:JPB720904 JYX720903:JYX720904 KIT720903:KIT720904 KSP720903:KSP720904 LCL720903:LCL720904 LMH720903:LMH720904 LWD720903:LWD720904 MFZ720903:MFZ720904 MPV720903:MPV720904 MZR720903:MZR720904 NJN720903:NJN720904 NTJ720903:NTJ720904 ODF720903:ODF720904 ONB720903:ONB720904 OWX720903:OWX720904 PGT720903:PGT720904 PQP720903:PQP720904 QAL720903:QAL720904 QKH720903:QKH720904 QUD720903:QUD720904 RDZ720903:RDZ720904 RNV720903:RNV720904 RXR720903:RXR720904 SHN720903:SHN720904 SRJ720903:SRJ720904 TBF720903:TBF720904 TLB720903:TLB720904 TUX720903:TUX720904 UET720903:UET720904 UOP720903:UOP720904 UYL720903:UYL720904 VIH720903:VIH720904 VSD720903:VSD720904 WBZ720903:WBZ720904 WLV720903:WLV720904 WVR720903:WVR720904 J786439:J786440 JF786439:JF786440 TB786439:TB786440 ACX786439:ACX786440 AMT786439:AMT786440 AWP786439:AWP786440 BGL786439:BGL786440 BQH786439:BQH786440 CAD786439:CAD786440 CJZ786439:CJZ786440 CTV786439:CTV786440 DDR786439:DDR786440 DNN786439:DNN786440 DXJ786439:DXJ786440 EHF786439:EHF786440 ERB786439:ERB786440 FAX786439:FAX786440 FKT786439:FKT786440 FUP786439:FUP786440 GEL786439:GEL786440 GOH786439:GOH786440 GYD786439:GYD786440 HHZ786439:HHZ786440 HRV786439:HRV786440 IBR786439:IBR786440 ILN786439:ILN786440 IVJ786439:IVJ786440 JFF786439:JFF786440 JPB786439:JPB786440 JYX786439:JYX786440 KIT786439:KIT786440 KSP786439:KSP786440 LCL786439:LCL786440 LMH786439:LMH786440 LWD786439:LWD786440 MFZ786439:MFZ786440 MPV786439:MPV786440 MZR786439:MZR786440 NJN786439:NJN786440 NTJ786439:NTJ786440 ODF786439:ODF786440 ONB786439:ONB786440 OWX786439:OWX786440 PGT786439:PGT786440 PQP786439:PQP786440 QAL786439:QAL786440 QKH786439:QKH786440 QUD786439:QUD786440 RDZ786439:RDZ786440 RNV786439:RNV786440 RXR786439:RXR786440 SHN786439:SHN786440 SRJ786439:SRJ786440 TBF786439:TBF786440 TLB786439:TLB786440 TUX786439:TUX786440 UET786439:UET786440 UOP786439:UOP786440 UYL786439:UYL786440 VIH786439:VIH786440 VSD786439:VSD786440 WBZ786439:WBZ786440 WLV786439:WLV786440 WVR786439:WVR786440 J851975:J851976 JF851975:JF851976 TB851975:TB851976 ACX851975:ACX851976 AMT851975:AMT851976 AWP851975:AWP851976 BGL851975:BGL851976 BQH851975:BQH851976 CAD851975:CAD851976 CJZ851975:CJZ851976 CTV851975:CTV851976 DDR851975:DDR851976 DNN851975:DNN851976 DXJ851975:DXJ851976 EHF851975:EHF851976 ERB851975:ERB851976 FAX851975:FAX851976 FKT851975:FKT851976 FUP851975:FUP851976 GEL851975:GEL851976 GOH851975:GOH851976 GYD851975:GYD851976 HHZ851975:HHZ851976 HRV851975:HRV851976 IBR851975:IBR851976 ILN851975:ILN851976 IVJ851975:IVJ851976 JFF851975:JFF851976 JPB851975:JPB851976 JYX851975:JYX851976 KIT851975:KIT851976 KSP851975:KSP851976 LCL851975:LCL851976 LMH851975:LMH851976 LWD851975:LWD851976 MFZ851975:MFZ851976 MPV851975:MPV851976 MZR851975:MZR851976 NJN851975:NJN851976 NTJ851975:NTJ851976 ODF851975:ODF851976 ONB851975:ONB851976 OWX851975:OWX851976 PGT851975:PGT851976 PQP851975:PQP851976 QAL851975:QAL851976 QKH851975:QKH851976 QUD851975:QUD851976 RDZ851975:RDZ851976 RNV851975:RNV851976 RXR851975:RXR851976 SHN851975:SHN851976 SRJ851975:SRJ851976 TBF851975:TBF851976 TLB851975:TLB851976 TUX851975:TUX851976 UET851975:UET851976 UOP851975:UOP851976 UYL851975:UYL851976 VIH851975:VIH851976 VSD851975:VSD851976 WBZ851975:WBZ851976 WLV851975:WLV851976 WVR851975:WVR851976 J917511:J917512 JF917511:JF917512 TB917511:TB917512 ACX917511:ACX917512 AMT917511:AMT917512 AWP917511:AWP917512 BGL917511:BGL917512 BQH917511:BQH917512 CAD917511:CAD917512 CJZ917511:CJZ917512 CTV917511:CTV917512 DDR917511:DDR917512 DNN917511:DNN917512 DXJ917511:DXJ917512 EHF917511:EHF917512 ERB917511:ERB917512 FAX917511:FAX917512 FKT917511:FKT917512 FUP917511:FUP917512 GEL917511:GEL917512 GOH917511:GOH917512 GYD917511:GYD917512 HHZ917511:HHZ917512 HRV917511:HRV917512 IBR917511:IBR917512 ILN917511:ILN917512 IVJ917511:IVJ917512 JFF917511:JFF917512 JPB917511:JPB917512 JYX917511:JYX917512 KIT917511:KIT917512 KSP917511:KSP917512 LCL917511:LCL917512 LMH917511:LMH917512 LWD917511:LWD917512 MFZ917511:MFZ917512 MPV917511:MPV917512 MZR917511:MZR917512 NJN917511:NJN917512 NTJ917511:NTJ917512 ODF917511:ODF917512 ONB917511:ONB917512 OWX917511:OWX917512 PGT917511:PGT917512 PQP917511:PQP917512 QAL917511:QAL917512 QKH917511:QKH917512 QUD917511:QUD917512 RDZ917511:RDZ917512 RNV917511:RNV917512 RXR917511:RXR917512 SHN917511:SHN917512 SRJ917511:SRJ917512 TBF917511:TBF917512 TLB917511:TLB917512 TUX917511:TUX917512 UET917511:UET917512 UOP917511:UOP917512 UYL917511:UYL917512 VIH917511:VIH917512 VSD917511:VSD917512 WBZ917511:WBZ917512 WLV917511:WLV917512 WVR917511:WVR917512 J983047:J983048 JF983047:JF983048 TB983047:TB983048 ACX983047:ACX983048 AMT983047:AMT983048 AWP983047:AWP983048 BGL983047:BGL983048 BQH983047:BQH983048 CAD983047:CAD983048 CJZ983047:CJZ983048 CTV983047:CTV983048 DDR983047:DDR983048 DNN983047:DNN983048 DXJ983047:DXJ983048 EHF983047:EHF983048 ERB983047:ERB983048 FAX983047:FAX983048 FKT983047:FKT983048 FUP983047:FUP983048 GEL983047:GEL983048 GOH983047:GOH983048 GYD983047:GYD983048 HHZ983047:HHZ983048 HRV983047:HRV983048 IBR983047:IBR983048 ILN983047:ILN983048 IVJ983047:IVJ983048 JFF983047:JFF983048 JPB983047:JPB983048 JYX983047:JYX983048 KIT983047:KIT983048 KSP983047:KSP983048 LCL983047:LCL983048 LMH983047:LMH983048 LWD983047:LWD983048 MFZ983047:MFZ983048 MPV983047:MPV983048 MZR983047:MZR983048 NJN983047:NJN983048 NTJ983047:NTJ983048 ODF983047:ODF983048 ONB983047:ONB983048 OWX983047:OWX983048 PGT983047:PGT983048 PQP983047:PQP983048 QAL983047:QAL983048 QKH983047:QKH983048 QUD983047:QUD983048 RDZ983047:RDZ983048 RNV983047:RNV983048 RXR983047:RXR983048 SHN983047:SHN983048 SRJ983047:SRJ983048 TBF983047:TBF983048 TLB983047:TLB983048 TUX983047:TUX983048 UET983047:UET983048 UOP983047:UOP983048 UYL983047:UYL983048 VIH983047:VIH983048 VSD983047:VSD983048 WBZ983047:WBZ983048 WLV983047:WLV983048 WVR983047:WVR983048"/>
    <dataValidation type="list" operator="equal" allowBlank="1" showErrorMessage="1" errorTitle="入力規則違反" error="リストから選択してください" sqref="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E6:E7">
      <formula1>"いる,いない"</formula1>
    </dataValidation>
    <dataValidation allowBlank="1" showInputMessage="1" showErrorMessage="1" promptTitle="いる,いない,非該当" sqref="G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WVO983045"/>
    <dataValidation type="list" allowBlank="1" showInputMessage="1" showErrorMessage="1" promptTitle="いる,いない,非該当"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formula1>"いる,いない,作成不要の施設"</formula1>
    </dataValidation>
    <dataValidation type="list" operator="equal" allowBlank="1" showErrorMessage="1" errorTitle="入力規則違反" error="リストから選択してください" sqref="WVM983041:WVM983042 E65535 JA65535 SW65535 ACS65535 AMO65535 AWK65535 BGG65535 BQC65535 BZY65535 CJU65535 CTQ65535 DDM65535 DNI65535 DXE65535 EHA65535 EQW65535 FAS65535 FKO65535 FUK65535 GEG65535 GOC65535 GXY65535 HHU65535 HRQ65535 IBM65535 ILI65535 IVE65535 JFA65535 JOW65535 JYS65535 KIO65535 KSK65535 LCG65535 LMC65535 LVY65535 MFU65535 MPQ65535 MZM65535 NJI65535 NTE65535 ODA65535 OMW65535 OWS65535 PGO65535 PQK65535 QAG65535 QKC65535 QTY65535 RDU65535 RNQ65535 RXM65535 SHI65535 SRE65535 TBA65535 TKW65535 TUS65535 UEO65535 UOK65535 UYG65535 VIC65535 VRY65535 WBU65535 WLQ65535 WVM65535 E131071 JA131071 SW131071 ACS131071 AMO131071 AWK131071 BGG131071 BQC131071 BZY131071 CJU131071 CTQ131071 DDM131071 DNI131071 DXE131071 EHA131071 EQW131071 FAS131071 FKO131071 FUK131071 GEG131071 GOC131071 GXY131071 HHU131071 HRQ131071 IBM131071 ILI131071 IVE131071 JFA131071 JOW131071 JYS131071 KIO131071 KSK131071 LCG131071 LMC131071 LVY131071 MFU131071 MPQ131071 MZM131071 NJI131071 NTE131071 ODA131071 OMW131071 OWS131071 PGO131071 PQK131071 QAG131071 QKC131071 QTY131071 RDU131071 RNQ131071 RXM131071 SHI131071 SRE131071 TBA131071 TKW131071 TUS131071 UEO131071 UOK131071 UYG131071 VIC131071 VRY131071 WBU131071 WLQ131071 WVM131071 E196607 JA196607 SW196607 ACS196607 AMO196607 AWK196607 BGG196607 BQC196607 BZY196607 CJU196607 CTQ196607 DDM196607 DNI196607 DXE196607 EHA196607 EQW196607 FAS196607 FKO196607 FUK196607 GEG196607 GOC196607 GXY196607 HHU196607 HRQ196607 IBM196607 ILI196607 IVE196607 JFA196607 JOW196607 JYS196607 KIO196607 KSK196607 LCG196607 LMC196607 LVY196607 MFU196607 MPQ196607 MZM196607 NJI196607 NTE196607 ODA196607 OMW196607 OWS196607 PGO196607 PQK196607 QAG196607 QKC196607 QTY196607 RDU196607 RNQ196607 RXM196607 SHI196607 SRE196607 TBA196607 TKW196607 TUS196607 UEO196607 UOK196607 UYG196607 VIC196607 VRY196607 WBU196607 WLQ196607 WVM196607 E262143 JA262143 SW262143 ACS262143 AMO262143 AWK262143 BGG262143 BQC262143 BZY262143 CJU262143 CTQ262143 DDM262143 DNI262143 DXE262143 EHA262143 EQW262143 FAS262143 FKO262143 FUK262143 GEG262143 GOC262143 GXY262143 HHU262143 HRQ262143 IBM262143 ILI262143 IVE262143 JFA262143 JOW262143 JYS262143 KIO262143 KSK262143 LCG262143 LMC262143 LVY262143 MFU262143 MPQ262143 MZM262143 NJI262143 NTE262143 ODA262143 OMW262143 OWS262143 PGO262143 PQK262143 QAG262143 QKC262143 QTY262143 RDU262143 RNQ262143 RXM262143 SHI262143 SRE262143 TBA262143 TKW262143 TUS262143 UEO262143 UOK262143 UYG262143 VIC262143 VRY262143 WBU262143 WLQ262143 WVM262143 E327679 JA327679 SW327679 ACS327679 AMO327679 AWK327679 BGG327679 BQC327679 BZY327679 CJU327679 CTQ327679 DDM327679 DNI327679 DXE327679 EHA327679 EQW327679 FAS327679 FKO327679 FUK327679 GEG327679 GOC327679 GXY327679 HHU327679 HRQ327679 IBM327679 ILI327679 IVE327679 JFA327679 JOW327679 JYS327679 KIO327679 KSK327679 LCG327679 LMC327679 LVY327679 MFU327679 MPQ327679 MZM327679 NJI327679 NTE327679 ODA327679 OMW327679 OWS327679 PGO327679 PQK327679 QAG327679 QKC327679 QTY327679 RDU327679 RNQ327679 RXM327679 SHI327679 SRE327679 TBA327679 TKW327679 TUS327679 UEO327679 UOK327679 UYG327679 VIC327679 VRY327679 WBU327679 WLQ327679 WVM327679 E393215 JA393215 SW393215 ACS393215 AMO393215 AWK393215 BGG393215 BQC393215 BZY393215 CJU393215 CTQ393215 DDM393215 DNI393215 DXE393215 EHA393215 EQW393215 FAS393215 FKO393215 FUK393215 GEG393215 GOC393215 GXY393215 HHU393215 HRQ393215 IBM393215 ILI393215 IVE393215 JFA393215 JOW393215 JYS393215 KIO393215 KSK393215 LCG393215 LMC393215 LVY393215 MFU393215 MPQ393215 MZM393215 NJI393215 NTE393215 ODA393215 OMW393215 OWS393215 PGO393215 PQK393215 QAG393215 QKC393215 QTY393215 RDU393215 RNQ393215 RXM393215 SHI393215 SRE393215 TBA393215 TKW393215 TUS393215 UEO393215 UOK393215 UYG393215 VIC393215 VRY393215 WBU393215 WLQ393215 WVM393215 E458751 JA458751 SW458751 ACS458751 AMO458751 AWK458751 BGG458751 BQC458751 BZY458751 CJU458751 CTQ458751 DDM458751 DNI458751 DXE458751 EHA458751 EQW458751 FAS458751 FKO458751 FUK458751 GEG458751 GOC458751 GXY458751 HHU458751 HRQ458751 IBM458751 ILI458751 IVE458751 JFA458751 JOW458751 JYS458751 KIO458751 KSK458751 LCG458751 LMC458751 LVY458751 MFU458751 MPQ458751 MZM458751 NJI458751 NTE458751 ODA458751 OMW458751 OWS458751 PGO458751 PQK458751 QAG458751 QKC458751 QTY458751 RDU458751 RNQ458751 RXM458751 SHI458751 SRE458751 TBA458751 TKW458751 TUS458751 UEO458751 UOK458751 UYG458751 VIC458751 VRY458751 WBU458751 WLQ458751 WVM458751 E524287 JA524287 SW524287 ACS524287 AMO524287 AWK524287 BGG524287 BQC524287 BZY524287 CJU524287 CTQ524287 DDM524287 DNI524287 DXE524287 EHA524287 EQW524287 FAS524287 FKO524287 FUK524287 GEG524287 GOC524287 GXY524287 HHU524287 HRQ524287 IBM524287 ILI524287 IVE524287 JFA524287 JOW524287 JYS524287 KIO524287 KSK524287 LCG524287 LMC524287 LVY524287 MFU524287 MPQ524287 MZM524287 NJI524287 NTE524287 ODA524287 OMW524287 OWS524287 PGO524287 PQK524287 QAG524287 QKC524287 QTY524287 RDU524287 RNQ524287 RXM524287 SHI524287 SRE524287 TBA524287 TKW524287 TUS524287 UEO524287 UOK524287 UYG524287 VIC524287 VRY524287 WBU524287 WLQ524287 WVM524287 E589823 JA589823 SW589823 ACS589823 AMO589823 AWK589823 BGG589823 BQC589823 BZY589823 CJU589823 CTQ589823 DDM589823 DNI589823 DXE589823 EHA589823 EQW589823 FAS589823 FKO589823 FUK589823 GEG589823 GOC589823 GXY589823 HHU589823 HRQ589823 IBM589823 ILI589823 IVE589823 JFA589823 JOW589823 JYS589823 KIO589823 KSK589823 LCG589823 LMC589823 LVY589823 MFU589823 MPQ589823 MZM589823 NJI589823 NTE589823 ODA589823 OMW589823 OWS589823 PGO589823 PQK589823 QAG589823 QKC589823 QTY589823 RDU589823 RNQ589823 RXM589823 SHI589823 SRE589823 TBA589823 TKW589823 TUS589823 UEO589823 UOK589823 UYG589823 VIC589823 VRY589823 WBU589823 WLQ589823 WVM589823 E655359 JA655359 SW655359 ACS655359 AMO655359 AWK655359 BGG655359 BQC655359 BZY655359 CJU655359 CTQ655359 DDM655359 DNI655359 DXE655359 EHA655359 EQW655359 FAS655359 FKO655359 FUK655359 GEG655359 GOC655359 GXY655359 HHU655359 HRQ655359 IBM655359 ILI655359 IVE655359 JFA655359 JOW655359 JYS655359 KIO655359 KSK655359 LCG655359 LMC655359 LVY655359 MFU655359 MPQ655359 MZM655359 NJI655359 NTE655359 ODA655359 OMW655359 OWS655359 PGO655359 PQK655359 QAG655359 QKC655359 QTY655359 RDU655359 RNQ655359 RXM655359 SHI655359 SRE655359 TBA655359 TKW655359 TUS655359 UEO655359 UOK655359 UYG655359 VIC655359 VRY655359 WBU655359 WLQ655359 WVM655359 E720895 JA720895 SW720895 ACS720895 AMO720895 AWK720895 BGG720895 BQC720895 BZY720895 CJU720895 CTQ720895 DDM720895 DNI720895 DXE720895 EHA720895 EQW720895 FAS720895 FKO720895 FUK720895 GEG720895 GOC720895 GXY720895 HHU720895 HRQ720895 IBM720895 ILI720895 IVE720895 JFA720895 JOW720895 JYS720895 KIO720895 KSK720895 LCG720895 LMC720895 LVY720895 MFU720895 MPQ720895 MZM720895 NJI720895 NTE720895 ODA720895 OMW720895 OWS720895 PGO720895 PQK720895 QAG720895 QKC720895 QTY720895 RDU720895 RNQ720895 RXM720895 SHI720895 SRE720895 TBA720895 TKW720895 TUS720895 UEO720895 UOK720895 UYG720895 VIC720895 VRY720895 WBU720895 WLQ720895 WVM720895 E786431 JA786431 SW786431 ACS786431 AMO786431 AWK786431 BGG786431 BQC786431 BZY786431 CJU786431 CTQ786431 DDM786431 DNI786431 DXE786431 EHA786431 EQW786431 FAS786431 FKO786431 FUK786431 GEG786431 GOC786431 GXY786431 HHU786431 HRQ786431 IBM786431 ILI786431 IVE786431 JFA786431 JOW786431 JYS786431 KIO786431 KSK786431 LCG786431 LMC786431 LVY786431 MFU786431 MPQ786431 MZM786431 NJI786431 NTE786431 ODA786431 OMW786431 OWS786431 PGO786431 PQK786431 QAG786431 QKC786431 QTY786431 RDU786431 RNQ786431 RXM786431 SHI786431 SRE786431 TBA786431 TKW786431 TUS786431 UEO786431 UOK786431 UYG786431 VIC786431 VRY786431 WBU786431 WLQ786431 WVM786431 E851967 JA851967 SW851967 ACS851967 AMO851967 AWK851967 BGG851967 BQC851967 BZY851967 CJU851967 CTQ851967 DDM851967 DNI851967 DXE851967 EHA851967 EQW851967 FAS851967 FKO851967 FUK851967 GEG851967 GOC851967 GXY851967 HHU851967 HRQ851967 IBM851967 ILI851967 IVE851967 JFA851967 JOW851967 JYS851967 KIO851967 KSK851967 LCG851967 LMC851967 LVY851967 MFU851967 MPQ851967 MZM851967 NJI851967 NTE851967 ODA851967 OMW851967 OWS851967 PGO851967 PQK851967 QAG851967 QKC851967 QTY851967 RDU851967 RNQ851967 RXM851967 SHI851967 SRE851967 TBA851967 TKW851967 TUS851967 UEO851967 UOK851967 UYG851967 VIC851967 VRY851967 WBU851967 WLQ851967 WVM851967 E917503 JA917503 SW917503 ACS917503 AMO917503 AWK917503 BGG917503 BQC917503 BZY917503 CJU917503 CTQ917503 DDM917503 DNI917503 DXE917503 EHA917503 EQW917503 FAS917503 FKO917503 FUK917503 GEG917503 GOC917503 GXY917503 HHU917503 HRQ917503 IBM917503 ILI917503 IVE917503 JFA917503 JOW917503 JYS917503 KIO917503 KSK917503 LCG917503 LMC917503 LVY917503 MFU917503 MPQ917503 MZM917503 NJI917503 NTE917503 ODA917503 OMW917503 OWS917503 PGO917503 PQK917503 QAG917503 QKC917503 QTY917503 RDU917503 RNQ917503 RXM917503 SHI917503 SRE917503 TBA917503 TKW917503 TUS917503 UEO917503 UOK917503 UYG917503 VIC917503 VRY917503 WBU917503 WLQ917503 WVM917503 E983039 JA983039 SW983039 ACS983039 AMO983039 AWK983039 BGG983039 BQC983039 BZY983039 CJU983039 CTQ983039 DDM983039 DNI983039 DXE983039 EHA983039 EQW983039 FAS983039 FKO983039 FUK983039 GEG983039 GOC983039 GXY983039 HHU983039 HRQ983039 IBM983039 ILI983039 IVE983039 JFA983039 JOW983039 JYS983039 KIO983039 KSK983039 LCG983039 LMC983039 LVY983039 MFU983039 MPQ983039 MZM983039 NJI983039 NTE983039 ODA983039 OMW983039 OWS983039 PGO983039 PQK983039 QAG983039 QKC983039 QTY983039 RDU983039 RNQ983039 RXM983039 SHI983039 SRE983039 TBA983039 TKW983039 TUS983039 UEO983039 UOK983039 UYG983039 VIC983039 VRY983039 WBU983039 WLQ983039 WVM983039 WLQ983041:WLQ983042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37:E65538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3:E131074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09:E196610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5:E262146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1:E327682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7:E393218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3:E458754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89:E524290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5:E589826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1:E655362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7:E720898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3:E786434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69:E851970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5:E917506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1:E983042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formula1>"いる,いない,非該当"</formula1>
    </dataValidation>
  </dataValidations>
  <pageMargins left="0.78740157480314965" right="0.74803149606299213" top="0.86614173228346458" bottom="0.94488188976377963" header="0.51181102362204722" footer="0.47244094488188981"/>
  <pageSetup paperSize="9" scale="87" firstPageNumber="0" orientation="landscape" useFirstPageNumber="1" r:id="rId2"/>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9" tint="0.59999389629810485"/>
    <pageSetUpPr fitToPage="1"/>
  </sheetPr>
  <dimension ref="A1:O23"/>
  <sheetViews>
    <sheetView showGridLines="0" view="pageBreakPreview" zoomScaleNormal="100" zoomScaleSheetLayoutView="100" workbookViewId="0">
      <selection activeCell="D4" sqref="D4"/>
    </sheetView>
  </sheetViews>
  <sheetFormatPr defaultColWidth="11.4140625" defaultRowHeight="13" x14ac:dyDescent="0.55000000000000004"/>
  <cols>
    <col min="1" max="1" width="4.08203125" style="111" customWidth="1"/>
    <col min="2" max="2" width="11.5" style="111" customWidth="1"/>
    <col min="3" max="3" width="16.08203125" style="111" customWidth="1"/>
    <col min="4" max="4" width="6.58203125" style="111" customWidth="1"/>
    <col min="5" max="15" width="6.9140625" style="111" customWidth="1"/>
    <col min="16" max="256" width="11.4140625" style="111"/>
    <col min="257" max="257" width="4.08203125" style="111" customWidth="1"/>
    <col min="258" max="258" width="11.5" style="111" customWidth="1"/>
    <col min="259" max="259" width="16.08203125" style="111" customWidth="1"/>
    <col min="260" max="260" width="6.58203125" style="111" customWidth="1"/>
    <col min="261" max="271" width="6.9140625" style="111" customWidth="1"/>
    <col min="272" max="512" width="11.4140625" style="111"/>
    <col min="513" max="513" width="4.08203125" style="111" customWidth="1"/>
    <col min="514" max="514" width="11.5" style="111" customWidth="1"/>
    <col min="515" max="515" width="16.08203125" style="111" customWidth="1"/>
    <col min="516" max="516" width="6.58203125" style="111" customWidth="1"/>
    <col min="517" max="527" width="6.9140625" style="111" customWidth="1"/>
    <col min="528" max="768" width="11.4140625" style="111"/>
    <col min="769" max="769" width="4.08203125" style="111" customWidth="1"/>
    <col min="770" max="770" width="11.5" style="111" customWidth="1"/>
    <col min="771" max="771" width="16.08203125" style="111" customWidth="1"/>
    <col min="772" max="772" width="6.58203125" style="111" customWidth="1"/>
    <col min="773" max="783" width="6.9140625" style="111" customWidth="1"/>
    <col min="784" max="1024" width="11.4140625" style="111"/>
    <col min="1025" max="1025" width="4.08203125" style="111" customWidth="1"/>
    <col min="1026" max="1026" width="11.5" style="111" customWidth="1"/>
    <col min="1027" max="1027" width="16.08203125" style="111" customWidth="1"/>
    <col min="1028" max="1028" width="6.58203125" style="111" customWidth="1"/>
    <col min="1029" max="1039" width="6.9140625" style="111" customWidth="1"/>
    <col min="1040" max="1280" width="11.4140625" style="111"/>
    <col min="1281" max="1281" width="4.08203125" style="111" customWidth="1"/>
    <col min="1282" max="1282" width="11.5" style="111" customWidth="1"/>
    <col min="1283" max="1283" width="16.08203125" style="111" customWidth="1"/>
    <col min="1284" max="1284" width="6.58203125" style="111" customWidth="1"/>
    <col min="1285" max="1295" width="6.9140625" style="111" customWidth="1"/>
    <col min="1296" max="1536" width="11.4140625" style="111"/>
    <col min="1537" max="1537" width="4.08203125" style="111" customWidth="1"/>
    <col min="1538" max="1538" width="11.5" style="111" customWidth="1"/>
    <col min="1539" max="1539" width="16.08203125" style="111" customWidth="1"/>
    <col min="1540" max="1540" width="6.58203125" style="111" customWidth="1"/>
    <col min="1541" max="1551" width="6.9140625" style="111" customWidth="1"/>
    <col min="1552" max="1792" width="11.4140625" style="111"/>
    <col min="1793" max="1793" width="4.08203125" style="111" customWidth="1"/>
    <col min="1794" max="1794" width="11.5" style="111" customWidth="1"/>
    <col min="1795" max="1795" width="16.08203125" style="111" customWidth="1"/>
    <col min="1796" max="1796" width="6.58203125" style="111" customWidth="1"/>
    <col min="1797" max="1807" width="6.9140625" style="111" customWidth="1"/>
    <col min="1808" max="2048" width="11.4140625" style="111"/>
    <col min="2049" max="2049" width="4.08203125" style="111" customWidth="1"/>
    <col min="2050" max="2050" width="11.5" style="111" customWidth="1"/>
    <col min="2051" max="2051" width="16.08203125" style="111" customWidth="1"/>
    <col min="2052" max="2052" width="6.58203125" style="111" customWidth="1"/>
    <col min="2053" max="2063" width="6.9140625" style="111" customWidth="1"/>
    <col min="2064" max="2304" width="11.4140625" style="111"/>
    <col min="2305" max="2305" width="4.08203125" style="111" customWidth="1"/>
    <col min="2306" max="2306" width="11.5" style="111" customWidth="1"/>
    <col min="2307" max="2307" width="16.08203125" style="111" customWidth="1"/>
    <col min="2308" max="2308" width="6.58203125" style="111" customWidth="1"/>
    <col min="2309" max="2319" width="6.9140625" style="111" customWidth="1"/>
    <col min="2320" max="2560" width="11.4140625" style="111"/>
    <col min="2561" max="2561" width="4.08203125" style="111" customWidth="1"/>
    <col min="2562" max="2562" width="11.5" style="111" customWidth="1"/>
    <col min="2563" max="2563" width="16.08203125" style="111" customWidth="1"/>
    <col min="2564" max="2564" width="6.58203125" style="111" customWidth="1"/>
    <col min="2565" max="2575" width="6.9140625" style="111" customWidth="1"/>
    <col min="2576" max="2816" width="11.4140625" style="111"/>
    <col min="2817" max="2817" width="4.08203125" style="111" customWidth="1"/>
    <col min="2818" max="2818" width="11.5" style="111" customWidth="1"/>
    <col min="2819" max="2819" width="16.08203125" style="111" customWidth="1"/>
    <col min="2820" max="2820" width="6.58203125" style="111" customWidth="1"/>
    <col min="2821" max="2831" width="6.9140625" style="111" customWidth="1"/>
    <col min="2832" max="3072" width="11.4140625" style="111"/>
    <col min="3073" max="3073" width="4.08203125" style="111" customWidth="1"/>
    <col min="3074" max="3074" width="11.5" style="111" customWidth="1"/>
    <col min="3075" max="3075" width="16.08203125" style="111" customWidth="1"/>
    <col min="3076" max="3076" width="6.58203125" style="111" customWidth="1"/>
    <col min="3077" max="3087" width="6.9140625" style="111" customWidth="1"/>
    <col min="3088" max="3328" width="11.4140625" style="111"/>
    <col min="3329" max="3329" width="4.08203125" style="111" customWidth="1"/>
    <col min="3330" max="3330" width="11.5" style="111" customWidth="1"/>
    <col min="3331" max="3331" width="16.08203125" style="111" customWidth="1"/>
    <col min="3332" max="3332" width="6.58203125" style="111" customWidth="1"/>
    <col min="3333" max="3343" width="6.9140625" style="111" customWidth="1"/>
    <col min="3344" max="3584" width="11.4140625" style="111"/>
    <col min="3585" max="3585" width="4.08203125" style="111" customWidth="1"/>
    <col min="3586" max="3586" width="11.5" style="111" customWidth="1"/>
    <col min="3587" max="3587" width="16.08203125" style="111" customWidth="1"/>
    <col min="3588" max="3588" width="6.58203125" style="111" customWidth="1"/>
    <col min="3589" max="3599" width="6.9140625" style="111" customWidth="1"/>
    <col min="3600" max="3840" width="11.4140625" style="111"/>
    <col min="3841" max="3841" width="4.08203125" style="111" customWidth="1"/>
    <col min="3842" max="3842" width="11.5" style="111" customWidth="1"/>
    <col min="3843" max="3843" width="16.08203125" style="111" customWidth="1"/>
    <col min="3844" max="3844" width="6.58203125" style="111" customWidth="1"/>
    <col min="3845" max="3855" width="6.9140625" style="111" customWidth="1"/>
    <col min="3856" max="4096" width="11.4140625" style="111"/>
    <col min="4097" max="4097" width="4.08203125" style="111" customWidth="1"/>
    <col min="4098" max="4098" width="11.5" style="111" customWidth="1"/>
    <col min="4099" max="4099" width="16.08203125" style="111" customWidth="1"/>
    <col min="4100" max="4100" width="6.58203125" style="111" customWidth="1"/>
    <col min="4101" max="4111" width="6.9140625" style="111" customWidth="1"/>
    <col min="4112" max="4352" width="11.4140625" style="111"/>
    <col min="4353" max="4353" width="4.08203125" style="111" customWidth="1"/>
    <col min="4354" max="4354" width="11.5" style="111" customWidth="1"/>
    <col min="4355" max="4355" width="16.08203125" style="111" customWidth="1"/>
    <col min="4356" max="4356" width="6.58203125" style="111" customWidth="1"/>
    <col min="4357" max="4367" width="6.9140625" style="111" customWidth="1"/>
    <col min="4368" max="4608" width="11.4140625" style="111"/>
    <col min="4609" max="4609" width="4.08203125" style="111" customWidth="1"/>
    <col min="4610" max="4610" width="11.5" style="111" customWidth="1"/>
    <col min="4611" max="4611" width="16.08203125" style="111" customWidth="1"/>
    <col min="4612" max="4612" width="6.58203125" style="111" customWidth="1"/>
    <col min="4613" max="4623" width="6.9140625" style="111" customWidth="1"/>
    <col min="4624" max="4864" width="11.4140625" style="111"/>
    <col min="4865" max="4865" width="4.08203125" style="111" customWidth="1"/>
    <col min="4866" max="4866" width="11.5" style="111" customWidth="1"/>
    <col min="4867" max="4867" width="16.08203125" style="111" customWidth="1"/>
    <col min="4868" max="4868" width="6.58203125" style="111" customWidth="1"/>
    <col min="4869" max="4879" width="6.9140625" style="111" customWidth="1"/>
    <col min="4880" max="5120" width="11.4140625" style="111"/>
    <col min="5121" max="5121" width="4.08203125" style="111" customWidth="1"/>
    <col min="5122" max="5122" width="11.5" style="111" customWidth="1"/>
    <col min="5123" max="5123" width="16.08203125" style="111" customWidth="1"/>
    <col min="5124" max="5124" width="6.58203125" style="111" customWidth="1"/>
    <col min="5125" max="5135" width="6.9140625" style="111" customWidth="1"/>
    <col min="5136" max="5376" width="11.4140625" style="111"/>
    <col min="5377" max="5377" width="4.08203125" style="111" customWidth="1"/>
    <col min="5378" max="5378" width="11.5" style="111" customWidth="1"/>
    <col min="5379" max="5379" width="16.08203125" style="111" customWidth="1"/>
    <col min="5380" max="5380" width="6.58203125" style="111" customWidth="1"/>
    <col min="5381" max="5391" width="6.9140625" style="111" customWidth="1"/>
    <col min="5392" max="5632" width="11.4140625" style="111"/>
    <col min="5633" max="5633" width="4.08203125" style="111" customWidth="1"/>
    <col min="5634" max="5634" width="11.5" style="111" customWidth="1"/>
    <col min="5635" max="5635" width="16.08203125" style="111" customWidth="1"/>
    <col min="5636" max="5636" width="6.58203125" style="111" customWidth="1"/>
    <col min="5637" max="5647" width="6.9140625" style="111" customWidth="1"/>
    <col min="5648" max="5888" width="11.4140625" style="111"/>
    <col min="5889" max="5889" width="4.08203125" style="111" customWidth="1"/>
    <col min="5890" max="5890" width="11.5" style="111" customWidth="1"/>
    <col min="5891" max="5891" width="16.08203125" style="111" customWidth="1"/>
    <col min="5892" max="5892" width="6.58203125" style="111" customWidth="1"/>
    <col min="5893" max="5903" width="6.9140625" style="111" customWidth="1"/>
    <col min="5904" max="6144" width="11.4140625" style="111"/>
    <col min="6145" max="6145" width="4.08203125" style="111" customWidth="1"/>
    <col min="6146" max="6146" width="11.5" style="111" customWidth="1"/>
    <col min="6147" max="6147" width="16.08203125" style="111" customWidth="1"/>
    <col min="6148" max="6148" width="6.58203125" style="111" customWidth="1"/>
    <col min="6149" max="6159" width="6.9140625" style="111" customWidth="1"/>
    <col min="6160" max="6400" width="11.4140625" style="111"/>
    <col min="6401" max="6401" width="4.08203125" style="111" customWidth="1"/>
    <col min="6402" max="6402" width="11.5" style="111" customWidth="1"/>
    <col min="6403" max="6403" width="16.08203125" style="111" customWidth="1"/>
    <col min="6404" max="6404" width="6.58203125" style="111" customWidth="1"/>
    <col min="6405" max="6415" width="6.9140625" style="111" customWidth="1"/>
    <col min="6416" max="6656" width="11.4140625" style="111"/>
    <col min="6657" max="6657" width="4.08203125" style="111" customWidth="1"/>
    <col min="6658" max="6658" width="11.5" style="111" customWidth="1"/>
    <col min="6659" max="6659" width="16.08203125" style="111" customWidth="1"/>
    <col min="6660" max="6660" width="6.58203125" style="111" customWidth="1"/>
    <col min="6661" max="6671" width="6.9140625" style="111" customWidth="1"/>
    <col min="6672" max="6912" width="11.4140625" style="111"/>
    <col min="6913" max="6913" width="4.08203125" style="111" customWidth="1"/>
    <col min="6914" max="6914" width="11.5" style="111" customWidth="1"/>
    <col min="6915" max="6915" width="16.08203125" style="111" customWidth="1"/>
    <col min="6916" max="6916" width="6.58203125" style="111" customWidth="1"/>
    <col min="6917" max="6927" width="6.9140625" style="111" customWidth="1"/>
    <col min="6928" max="7168" width="11.4140625" style="111"/>
    <col min="7169" max="7169" width="4.08203125" style="111" customWidth="1"/>
    <col min="7170" max="7170" width="11.5" style="111" customWidth="1"/>
    <col min="7171" max="7171" width="16.08203125" style="111" customWidth="1"/>
    <col min="7172" max="7172" width="6.58203125" style="111" customWidth="1"/>
    <col min="7173" max="7183" width="6.9140625" style="111" customWidth="1"/>
    <col min="7184" max="7424" width="11.4140625" style="111"/>
    <col min="7425" max="7425" width="4.08203125" style="111" customWidth="1"/>
    <col min="7426" max="7426" width="11.5" style="111" customWidth="1"/>
    <col min="7427" max="7427" width="16.08203125" style="111" customWidth="1"/>
    <col min="7428" max="7428" width="6.58203125" style="111" customWidth="1"/>
    <col min="7429" max="7439" width="6.9140625" style="111" customWidth="1"/>
    <col min="7440" max="7680" width="11.4140625" style="111"/>
    <col min="7681" max="7681" width="4.08203125" style="111" customWidth="1"/>
    <col min="7682" max="7682" width="11.5" style="111" customWidth="1"/>
    <col min="7683" max="7683" width="16.08203125" style="111" customWidth="1"/>
    <col min="7684" max="7684" width="6.58203125" style="111" customWidth="1"/>
    <col min="7685" max="7695" width="6.9140625" style="111" customWidth="1"/>
    <col min="7696" max="7936" width="11.4140625" style="111"/>
    <col min="7937" max="7937" width="4.08203125" style="111" customWidth="1"/>
    <col min="7938" max="7938" width="11.5" style="111" customWidth="1"/>
    <col min="7939" max="7939" width="16.08203125" style="111" customWidth="1"/>
    <col min="7940" max="7940" width="6.58203125" style="111" customWidth="1"/>
    <col min="7941" max="7951" width="6.9140625" style="111" customWidth="1"/>
    <col min="7952" max="8192" width="11.4140625" style="111"/>
    <col min="8193" max="8193" width="4.08203125" style="111" customWidth="1"/>
    <col min="8194" max="8194" width="11.5" style="111" customWidth="1"/>
    <col min="8195" max="8195" width="16.08203125" style="111" customWidth="1"/>
    <col min="8196" max="8196" width="6.58203125" style="111" customWidth="1"/>
    <col min="8197" max="8207" width="6.9140625" style="111" customWidth="1"/>
    <col min="8208" max="8448" width="11.4140625" style="111"/>
    <col min="8449" max="8449" width="4.08203125" style="111" customWidth="1"/>
    <col min="8450" max="8450" width="11.5" style="111" customWidth="1"/>
    <col min="8451" max="8451" width="16.08203125" style="111" customWidth="1"/>
    <col min="8452" max="8452" width="6.58203125" style="111" customWidth="1"/>
    <col min="8453" max="8463" width="6.9140625" style="111" customWidth="1"/>
    <col min="8464" max="8704" width="11.4140625" style="111"/>
    <col min="8705" max="8705" width="4.08203125" style="111" customWidth="1"/>
    <col min="8706" max="8706" width="11.5" style="111" customWidth="1"/>
    <col min="8707" max="8707" width="16.08203125" style="111" customWidth="1"/>
    <col min="8708" max="8708" width="6.58203125" style="111" customWidth="1"/>
    <col min="8709" max="8719" width="6.9140625" style="111" customWidth="1"/>
    <col min="8720" max="8960" width="11.4140625" style="111"/>
    <col min="8961" max="8961" width="4.08203125" style="111" customWidth="1"/>
    <col min="8962" max="8962" width="11.5" style="111" customWidth="1"/>
    <col min="8963" max="8963" width="16.08203125" style="111" customWidth="1"/>
    <col min="8964" max="8964" width="6.58203125" style="111" customWidth="1"/>
    <col min="8965" max="8975" width="6.9140625" style="111" customWidth="1"/>
    <col min="8976" max="9216" width="11.4140625" style="111"/>
    <col min="9217" max="9217" width="4.08203125" style="111" customWidth="1"/>
    <col min="9218" max="9218" width="11.5" style="111" customWidth="1"/>
    <col min="9219" max="9219" width="16.08203125" style="111" customWidth="1"/>
    <col min="9220" max="9220" width="6.58203125" style="111" customWidth="1"/>
    <col min="9221" max="9231" width="6.9140625" style="111" customWidth="1"/>
    <col min="9232" max="9472" width="11.4140625" style="111"/>
    <col min="9473" max="9473" width="4.08203125" style="111" customWidth="1"/>
    <col min="9474" max="9474" width="11.5" style="111" customWidth="1"/>
    <col min="9475" max="9475" width="16.08203125" style="111" customWidth="1"/>
    <col min="9476" max="9476" width="6.58203125" style="111" customWidth="1"/>
    <col min="9477" max="9487" width="6.9140625" style="111" customWidth="1"/>
    <col min="9488" max="9728" width="11.4140625" style="111"/>
    <col min="9729" max="9729" width="4.08203125" style="111" customWidth="1"/>
    <col min="9730" max="9730" width="11.5" style="111" customWidth="1"/>
    <col min="9731" max="9731" width="16.08203125" style="111" customWidth="1"/>
    <col min="9732" max="9732" width="6.58203125" style="111" customWidth="1"/>
    <col min="9733" max="9743" width="6.9140625" style="111" customWidth="1"/>
    <col min="9744" max="9984" width="11.4140625" style="111"/>
    <col min="9985" max="9985" width="4.08203125" style="111" customWidth="1"/>
    <col min="9986" max="9986" width="11.5" style="111" customWidth="1"/>
    <col min="9987" max="9987" width="16.08203125" style="111" customWidth="1"/>
    <col min="9988" max="9988" width="6.58203125" style="111" customWidth="1"/>
    <col min="9989" max="9999" width="6.9140625" style="111" customWidth="1"/>
    <col min="10000" max="10240" width="11.4140625" style="111"/>
    <col min="10241" max="10241" width="4.08203125" style="111" customWidth="1"/>
    <col min="10242" max="10242" width="11.5" style="111" customWidth="1"/>
    <col min="10243" max="10243" width="16.08203125" style="111" customWidth="1"/>
    <col min="10244" max="10244" width="6.58203125" style="111" customWidth="1"/>
    <col min="10245" max="10255" width="6.9140625" style="111" customWidth="1"/>
    <col min="10256" max="10496" width="11.4140625" style="111"/>
    <col min="10497" max="10497" width="4.08203125" style="111" customWidth="1"/>
    <col min="10498" max="10498" width="11.5" style="111" customWidth="1"/>
    <col min="10499" max="10499" width="16.08203125" style="111" customWidth="1"/>
    <col min="10500" max="10500" width="6.58203125" style="111" customWidth="1"/>
    <col min="10501" max="10511" width="6.9140625" style="111" customWidth="1"/>
    <col min="10512" max="10752" width="11.4140625" style="111"/>
    <col min="10753" max="10753" width="4.08203125" style="111" customWidth="1"/>
    <col min="10754" max="10754" width="11.5" style="111" customWidth="1"/>
    <col min="10755" max="10755" width="16.08203125" style="111" customWidth="1"/>
    <col min="10756" max="10756" width="6.58203125" style="111" customWidth="1"/>
    <col min="10757" max="10767" width="6.9140625" style="111" customWidth="1"/>
    <col min="10768" max="11008" width="11.4140625" style="111"/>
    <col min="11009" max="11009" width="4.08203125" style="111" customWidth="1"/>
    <col min="11010" max="11010" width="11.5" style="111" customWidth="1"/>
    <col min="11011" max="11011" width="16.08203125" style="111" customWidth="1"/>
    <col min="11012" max="11012" width="6.58203125" style="111" customWidth="1"/>
    <col min="11013" max="11023" width="6.9140625" style="111" customWidth="1"/>
    <col min="11024" max="11264" width="11.4140625" style="111"/>
    <col min="11265" max="11265" width="4.08203125" style="111" customWidth="1"/>
    <col min="11266" max="11266" width="11.5" style="111" customWidth="1"/>
    <col min="11267" max="11267" width="16.08203125" style="111" customWidth="1"/>
    <col min="11268" max="11268" width="6.58203125" style="111" customWidth="1"/>
    <col min="11269" max="11279" width="6.9140625" style="111" customWidth="1"/>
    <col min="11280" max="11520" width="11.4140625" style="111"/>
    <col min="11521" max="11521" width="4.08203125" style="111" customWidth="1"/>
    <col min="11522" max="11522" width="11.5" style="111" customWidth="1"/>
    <col min="11523" max="11523" width="16.08203125" style="111" customWidth="1"/>
    <col min="11524" max="11524" width="6.58203125" style="111" customWidth="1"/>
    <col min="11525" max="11535" width="6.9140625" style="111" customWidth="1"/>
    <col min="11536" max="11776" width="11.4140625" style="111"/>
    <col min="11777" max="11777" width="4.08203125" style="111" customWidth="1"/>
    <col min="11778" max="11778" width="11.5" style="111" customWidth="1"/>
    <col min="11779" max="11779" width="16.08203125" style="111" customWidth="1"/>
    <col min="11780" max="11780" width="6.58203125" style="111" customWidth="1"/>
    <col min="11781" max="11791" width="6.9140625" style="111" customWidth="1"/>
    <col min="11792" max="12032" width="11.4140625" style="111"/>
    <col min="12033" max="12033" width="4.08203125" style="111" customWidth="1"/>
    <col min="12034" max="12034" width="11.5" style="111" customWidth="1"/>
    <col min="12035" max="12035" width="16.08203125" style="111" customWidth="1"/>
    <col min="12036" max="12036" width="6.58203125" style="111" customWidth="1"/>
    <col min="12037" max="12047" width="6.9140625" style="111" customWidth="1"/>
    <col min="12048" max="12288" width="11.4140625" style="111"/>
    <col min="12289" max="12289" width="4.08203125" style="111" customWidth="1"/>
    <col min="12290" max="12290" width="11.5" style="111" customWidth="1"/>
    <col min="12291" max="12291" width="16.08203125" style="111" customWidth="1"/>
    <col min="12292" max="12292" width="6.58203125" style="111" customWidth="1"/>
    <col min="12293" max="12303" width="6.9140625" style="111" customWidth="1"/>
    <col min="12304" max="12544" width="11.4140625" style="111"/>
    <col min="12545" max="12545" width="4.08203125" style="111" customWidth="1"/>
    <col min="12546" max="12546" width="11.5" style="111" customWidth="1"/>
    <col min="12547" max="12547" width="16.08203125" style="111" customWidth="1"/>
    <col min="12548" max="12548" width="6.58203125" style="111" customWidth="1"/>
    <col min="12549" max="12559" width="6.9140625" style="111" customWidth="1"/>
    <col min="12560" max="12800" width="11.4140625" style="111"/>
    <col min="12801" max="12801" width="4.08203125" style="111" customWidth="1"/>
    <col min="12802" max="12802" width="11.5" style="111" customWidth="1"/>
    <col min="12803" max="12803" width="16.08203125" style="111" customWidth="1"/>
    <col min="12804" max="12804" width="6.58203125" style="111" customWidth="1"/>
    <col min="12805" max="12815" width="6.9140625" style="111" customWidth="1"/>
    <col min="12816" max="13056" width="11.4140625" style="111"/>
    <col min="13057" max="13057" width="4.08203125" style="111" customWidth="1"/>
    <col min="13058" max="13058" width="11.5" style="111" customWidth="1"/>
    <col min="13059" max="13059" width="16.08203125" style="111" customWidth="1"/>
    <col min="13060" max="13060" width="6.58203125" style="111" customWidth="1"/>
    <col min="13061" max="13071" width="6.9140625" style="111" customWidth="1"/>
    <col min="13072" max="13312" width="11.4140625" style="111"/>
    <col min="13313" max="13313" width="4.08203125" style="111" customWidth="1"/>
    <col min="13314" max="13314" width="11.5" style="111" customWidth="1"/>
    <col min="13315" max="13315" width="16.08203125" style="111" customWidth="1"/>
    <col min="13316" max="13316" width="6.58203125" style="111" customWidth="1"/>
    <col min="13317" max="13327" width="6.9140625" style="111" customWidth="1"/>
    <col min="13328" max="13568" width="11.4140625" style="111"/>
    <col min="13569" max="13569" width="4.08203125" style="111" customWidth="1"/>
    <col min="13570" max="13570" width="11.5" style="111" customWidth="1"/>
    <col min="13571" max="13571" width="16.08203125" style="111" customWidth="1"/>
    <col min="13572" max="13572" width="6.58203125" style="111" customWidth="1"/>
    <col min="13573" max="13583" width="6.9140625" style="111" customWidth="1"/>
    <col min="13584" max="13824" width="11.4140625" style="111"/>
    <col min="13825" max="13825" width="4.08203125" style="111" customWidth="1"/>
    <col min="13826" max="13826" width="11.5" style="111" customWidth="1"/>
    <col min="13827" max="13827" width="16.08203125" style="111" customWidth="1"/>
    <col min="13828" max="13828" width="6.58203125" style="111" customWidth="1"/>
    <col min="13829" max="13839" width="6.9140625" style="111" customWidth="1"/>
    <col min="13840" max="14080" width="11.4140625" style="111"/>
    <col min="14081" max="14081" width="4.08203125" style="111" customWidth="1"/>
    <col min="14082" max="14082" width="11.5" style="111" customWidth="1"/>
    <col min="14083" max="14083" width="16.08203125" style="111" customWidth="1"/>
    <col min="14084" max="14084" width="6.58203125" style="111" customWidth="1"/>
    <col min="14085" max="14095" width="6.9140625" style="111" customWidth="1"/>
    <col min="14096" max="14336" width="11.4140625" style="111"/>
    <col min="14337" max="14337" width="4.08203125" style="111" customWidth="1"/>
    <col min="14338" max="14338" width="11.5" style="111" customWidth="1"/>
    <col min="14339" max="14339" width="16.08203125" style="111" customWidth="1"/>
    <col min="14340" max="14340" width="6.58203125" style="111" customWidth="1"/>
    <col min="14341" max="14351" width="6.9140625" style="111" customWidth="1"/>
    <col min="14352" max="14592" width="11.4140625" style="111"/>
    <col min="14593" max="14593" width="4.08203125" style="111" customWidth="1"/>
    <col min="14594" max="14594" width="11.5" style="111" customWidth="1"/>
    <col min="14595" max="14595" width="16.08203125" style="111" customWidth="1"/>
    <col min="14596" max="14596" width="6.58203125" style="111" customWidth="1"/>
    <col min="14597" max="14607" width="6.9140625" style="111" customWidth="1"/>
    <col min="14608" max="14848" width="11.4140625" style="111"/>
    <col min="14849" max="14849" width="4.08203125" style="111" customWidth="1"/>
    <col min="14850" max="14850" width="11.5" style="111" customWidth="1"/>
    <col min="14851" max="14851" width="16.08203125" style="111" customWidth="1"/>
    <col min="14852" max="14852" width="6.58203125" style="111" customWidth="1"/>
    <col min="14853" max="14863" width="6.9140625" style="111" customWidth="1"/>
    <col min="14864" max="15104" width="11.4140625" style="111"/>
    <col min="15105" max="15105" width="4.08203125" style="111" customWidth="1"/>
    <col min="15106" max="15106" width="11.5" style="111" customWidth="1"/>
    <col min="15107" max="15107" width="16.08203125" style="111" customWidth="1"/>
    <col min="15108" max="15108" width="6.58203125" style="111" customWidth="1"/>
    <col min="15109" max="15119" width="6.9140625" style="111" customWidth="1"/>
    <col min="15120" max="15360" width="11.4140625" style="111"/>
    <col min="15361" max="15361" width="4.08203125" style="111" customWidth="1"/>
    <col min="15362" max="15362" width="11.5" style="111" customWidth="1"/>
    <col min="15363" max="15363" width="16.08203125" style="111" customWidth="1"/>
    <col min="15364" max="15364" width="6.58203125" style="111" customWidth="1"/>
    <col min="15365" max="15375" width="6.9140625" style="111" customWidth="1"/>
    <col min="15376" max="15616" width="11.4140625" style="111"/>
    <col min="15617" max="15617" width="4.08203125" style="111" customWidth="1"/>
    <col min="15618" max="15618" width="11.5" style="111" customWidth="1"/>
    <col min="15619" max="15619" width="16.08203125" style="111" customWidth="1"/>
    <col min="15620" max="15620" width="6.58203125" style="111" customWidth="1"/>
    <col min="15621" max="15631" width="6.9140625" style="111" customWidth="1"/>
    <col min="15632" max="15872" width="11.4140625" style="111"/>
    <col min="15873" max="15873" width="4.08203125" style="111" customWidth="1"/>
    <col min="15874" max="15874" width="11.5" style="111" customWidth="1"/>
    <col min="15875" max="15875" width="16.08203125" style="111" customWidth="1"/>
    <col min="15876" max="15876" width="6.58203125" style="111" customWidth="1"/>
    <col min="15877" max="15887" width="6.9140625" style="111" customWidth="1"/>
    <col min="15888" max="16128" width="11.4140625" style="111"/>
    <col min="16129" max="16129" width="4.08203125" style="111" customWidth="1"/>
    <col min="16130" max="16130" width="11.5" style="111" customWidth="1"/>
    <col min="16131" max="16131" width="16.08203125" style="111" customWidth="1"/>
    <col min="16132" max="16132" width="6.58203125" style="111" customWidth="1"/>
    <col min="16133" max="16143" width="6.9140625" style="111" customWidth="1"/>
    <col min="16144" max="16384" width="11.4140625" style="111"/>
  </cols>
  <sheetData>
    <row r="1" spans="1:15" s="84" customFormat="1" ht="20.25" customHeight="1" x14ac:dyDescent="0.55000000000000004">
      <c r="A1" s="159" t="s">
        <v>608</v>
      </c>
      <c r="B1" s="159"/>
      <c r="M1" s="1198" t="str">
        <f>IF(共通!$C$5&lt;&gt;"",共通!$C$5,"")</f>
        <v/>
      </c>
      <c r="N1" s="1205"/>
      <c r="O1" s="1199"/>
    </row>
    <row r="2" spans="1:15" s="84" customFormat="1" ht="20.25" customHeight="1" x14ac:dyDescent="0.55000000000000004">
      <c r="A2" s="84" t="s">
        <v>569</v>
      </c>
    </row>
    <row r="3" spans="1:15" s="84" customFormat="1" ht="20.25" customHeight="1" x14ac:dyDescent="0.55000000000000004">
      <c r="A3" s="698" t="s">
        <v>1037</v>
      </c>
      <c r="B3" s="804"/>
      <c r="C3" s="699"/>
      <c r="D3" s="610" t="s">
        <v>252</v>
      </c>
      <c r="E3" s="614" t="s">
        <v>253</v>
      </c>
      <c r="F3" s="610" t="s">
        <v>254</v>
      </c>
      <c r="G3" s="610" t="s">
        <v>255</v>
      </c>
      <c r="H3" s="610" t="s">
        <v>256</v>
      </c>
      <c r="I3" s="610" t="s">
        <v>257</v>
      </c>
      <c r="J3" s="610" t="s">
        <v>570</v>
      </c>
      <c r="K3" s="610" t="s">
        <v>571</v>
      </c>
      <c r="L3" s="610" t="s">
        <v>572</v>
      </c>
      <c r="M3" s="610" t="s">
        <v>573</v>
      </c>
      <c r="N3" s="610" t="s">
        <v>574</v>
      </c>
      <c r="O3" s="610" t="s">
        <v>575</v>
      </c>
    </row>
    <row r="4" spans="1:15" s="84" customFormat="1" ht="20.25" customHeight="1" x14ac:dyDescent="0.55000000000000004">
      <c r="A4" s="805" t="s">
        <v>258</v>
      </c>
      <c r="B4" s="612" t="s">
        <v>259</v>
      </c>
      <c r="C4" s="625"/>
      <c r="D4" s="281"/>
      <c r="E4" s="282"/>
      <c r="F4" s="281"/>
      <c r="G4" s="281"/>
      <c r="H4" s="281"/>
      <c r="I4" s="281"/>
      <c r="J4" s="281"/>
      <c r="K4" s="281"/>
      <c r="L4" s="281"/>
      <c r="M4" s="281"/>
      <c r="N4" s="281"/>
      <c r="O4" s="281"/>
    </row>
    <row r="5" spans="1:15" s="84" customFormat="1" ht="20.25" customHeight="1" x14ac:dyDescent="0.55000000000000004">
      <c r="A5" s="805"/>
      <c r="B5" s="611" t="s">
        <v>260</v>
      </c>
      <c r="C5" s="613" t="s">
        <v>576</v>
      </c>
      <c r="D5" s="109"/>
      <c r="E5" s="187"/>
      <c r="F5" s="109"/>
      <c r="G5" s="109"/>
      <c r="H5" s="109"/>
      <c r="I5" s="109"/>
      <c r="J5" s="109"/>
      <c r="K5" s="109"/>
      <c r="L5" s="109"/>
      <c r="M5" s="109"/>
      <c r="N5" s="109"/>
      <c r="O5" s="109"/>
    </row>
    <row r="6" spans="1:15" s="84" customFormat="1" ht="20.25" customHeight="1" x14ac:dyDescent="0.55000000000000004">
      <c r="A6" s="805"/>
      <c r="B6" s="114" t="s">
        <v>261</v>
      </c>
      <c r="C6" s="613" t="s">
        <v>262</v>
      </c>
      <c r="D6" s="109"/>
      <c r="E6" s="187"/>
      <c r="F6" s="109"/>
      <c r="G6" s="109"/>
      <c r="H6" s="109"/>
      <c r="I6" s="109"/>
      <c r="J6" s="109"/>
      <c r="K6" s="109"/>
      <c r="L6" s="109"/>
      <c r="M6" s="109"/>
      <c r="N6" s="109"/>
      <c r="O6" s="109"/>
    </row>
    <row r="7" spans="1:15" s="84" customFormat="1" ht="20.25" customHeight="1" x14ac:dyDescent="0.55000000000000004">
      <c r="A7" s="805"/>
      <c r="B7" s="611"/>
      <c r="C7" s="613" t="s">
        <v>263</v>
      </c>
      <c r="D7" s="109"/>
      <c r="E7" s="187"/>
      <c r="F7" s="109"/>
      <c r="G7" s="109"/>
      <c r="H7" s="109"/>
      <c r="I7" s="109"/>
      <c r="J7" s="109"/>
      <c r="K7" s="109"/>
      <c r="L7" s="109"/>
      <c r="M7" s="109"/>
      <c r="N7" s="109"/>
      <c r="O7" s="109"/>
    </row>
    <row r="8" spans="1:15" s="84" customFormat="1" ht="20.25" customHeight="1" x14ac:dyDescent="0.55000000000000004">
      <c r="A8" s="805"/>
      <c r="B8" s="231" t="s">
        <v>264</v>
      </c>
      <c r="C8" s="613" t="s">
        <v>265</v>
      </c>
      <c r="D8" s="109"/>
      <c r="E8" s="109"/>
      <c r="F8" s="109"/>
      <c r="G8" s="109"/>
      <c r="H8" s="109"/>
      <c r="I8" s="109"/>
      <c r="J8" s="109"/>
      <c r="K8" s="109"/>
      <c r="L8" s="109"/>
      <c r="M8" s="109"/>
      <c r="N8" s="109"/>
      <c r="O8" s="109"/>
    </row>
    <row r="9" spans="1:15" s="84" customFormat="1" ht="20.25" customHeight="1" x14ac:dyDescent="0.55000000000000004">
      <c r="A9" s="805"/>
      <c r="B9" s="231" t="s">
        <v>577</v>
      </c>
      <c r="C9" s="613" t="s">
        <v>266</v>
      </c>
      <c r="D9" s="109"/>
      <c r="E9" s="109"/>
      <c r="F9" s="109"/>
      <c r="G9" s="109"/>
      <c r="H9" s="109"/>
      <c r="I9" s="109"/>
      <c r="J9" s="109"/>
      <c r="K9" s="109"/>
      <c r="L9" s="109"/>
      <c r="M9" s="109"/>
      <c r="N9" s="109"/>
      <c r="O9" s="109"/>
    </row>
    <row r="10" spans="1:15" s="84" customFormat="1" ht="20.25" customHeight="1" x14ac:dyDescent="0.55000000000000004">
      <c r="A10" s="805"/>
      <c r="B10" s="114"/>
      <c r="C10" s="619" t="s">
        <v>267</v>
      </c>
      <c r="D10" s="109"/>
      <c r="E10" s="109"/>
      <c r="F10" s="109"/>
      <c r="G10" s="109"/>
      <c r="H10" s="109"/>
      <c r="I10" s="109"/>
      <c r="J10" s="109"/>
      <c r="K10" s="109"/>
      <c r="L10" s="109"/>
      <c r="M10" s="109"/>
      <c r="N10" s="109"/>
      <c r="O10" s="109"/>
    </row>
    <row r="11" spans="1:15" s="84" customFormat="1" ht="20.25" customHeight="1" x14ac:dyDescent="0.55000000000000004">
      <c r="A11" s="810" t="s">
        <v>1088</v>
      </c>
      <c r="B11" s="810"/>
      <c r="C11" s="810"/>
      <c r="D11" s="616"/>
      <c r="E11" s="616"/>
      <c r="F11" s="616"/>
      <c r="G11" s="616"/>
      <c r="H11" s="616"/>
      <c r="I11" s="616"/>
      <c r="J11" s="616"/>
      <c r="K11" s="616"/>
      <c r="L11" s="616"/>
      <c r="M11" s="616"/>
      <c r="N11" s="616"/>
      <c r="O11" s="616"/>
    </row>
    <row r="12" spans="1:15" ht="20.25" customHeight="1" x14ac:dyDescent="0.55000000000000004">
      <c r="B12" s="111" t="s">
        <v>268</v>
      </c>
    </row>
    <row r="13" spans="1:15" ht="5.25" customHeight="1" x14ac:dyDescent="0.55000000000000004"/>
    <row r="14" spans="1:15" s="230" customFormat="1" ht="20.25" customHeight="1" x14ac:dyDescent="0.55000000000000004">
      <c r="A14" s="233" t="s">
        <v>1212</v>
      </c>
      <c r="B14" s="177"/>
      <c r="C14" s="177"/>
      <c r="D14" s="177"/>
      <c r="E14" s="177"/>
      <c r="F14" s="177"/>
      <c r="G14" s="177"/>
      <c r="H14" s="177"/>
      <c r="I14" s="177"/>
      <c r="J14" s="177"/>
      <c r="K14" s="177"/>
      <c r="L14" s="177"/>
      <c r="M14" s="177"/>
      <c r="N14" s="177"/>
      <c r="O14" s="177"/>
    </row>
    <row r="15" spans="1:15" s="230" customFormat="1" ht="20.25" customHeight="1" x14ac:dyDescent="0.55000000000000004">
      <c r="A15" s="807" t="s">
        <v>1039</v>
      </c>
      <c r="B15" s="808"/>
      <c r="C15" s="809"/>
      <c r="D15" s="234" t="s">
        <v>252</v>
      </c>
      <c r="E15" s="235" t="s">
        <v>253</v>
      </c>
      <c r="F15" s="234" t="s">
        <v>254</v>
      </c>
      <c r="G15" s="234" t="s">
        <v>255</v>
      </c>
      <c r="H15" s="234" t="s">
        <v>256</v>
      </c>
      <c r="I15" s="234" t="s">
        <v>257</v>
      </c>
      <c r="J15" s="234" t="s">
        <v>570</v>
      </c>
      <c r="K15" s="234" t="s">
        <v>571</v>
      </c>
      <c r="L15" s="234" t="s">
        <v>572</v>
      </c>
      <c r="M15" s="234" t="s">
        <v>573</v>
      </c>
      <c r="N15" s="234" t="s">
        <v>574</v>
      </c>
      <c r="O15" s="234" t="s">
        <v>575</v>
      </c>
    </row>
    <row r="16" spans="1:15" s="230" customFormat="1" ht="20.25" customHeight="1" x14ac:dyDescent="0.55000000000000004">
      <c r="A16" s="806" t="s">
        <v>258</v>
      </c>
      <c r="B16" s="608" t="s">
        <v>259</v>
      </c>
      <c r="C16" s="173"/>
      <c r="D16" s="236"/>
      <c r="E16" s="237"/>
      <c r="F16" s="236"/>
      <c r="G16" s="236"/>
      <c r="H16" s="236"/>
      <c r="I16" s="236"/>
      <c r="J16" s="236"/>
      <c r="K16" s="236"/>
      <c r="L16" s="236"/>
      <c r="M16" s="236"/>
      <c r="N16" s="236"/>
      <c r="O16" s="236"/>
    </row>
    <row r="17" spans="1:15" s="230" customFormat="1" ht="20.25" customHeight="1" x14ac:dyDescent="0.55000000000000004">
      <c r="A17" s="806"/>
      <c r="B17" s="238" t="s">
        <v>260</v>
      </c>
      <c r="C17" s="239" t="s">
        <v>576</v>
      </c>
      <c r="D17" s="234"/>
      <c r="E17" s="235"/>
      <c r="F17" s="234"/>
      <c r="G17" s="234"/>
      <c r="H17" s="234"/>
      <c r="I17" s="234"/>
      <c r="J17" s="234"/>
      <c r="K17" s="234"/>
      <c r="L17" s="234"/>
      <c r="M17" s="234"/>
      <c r="N17" s="234"/>
      <c r="O17" s="234"/>
    </row>
    <row r="18" spans="1:15" s="230" customFormat="1" ht="20.25" customHeight="1" x14ac:dyDescent="0.55000000000000004">
      <c r="A18" s="806"/>
      <c r="B18" s="240" t="s">
        <v>261</v>
      </c>
      <c r="C18" s="239" t="s">
        <v>262</v>
      </c>
      <c r="D18" s="234"/>
      <c r="E18" s="235"/>
      <c r="F18" s="234"/>
      <c r="G18" s="234"/>
      <c r="H18" s="234"/>
      <c r="I18" s="234"/>
      <c r="J18" s="234"/>
      <c r="K18" s="234"/>
      <c r="L18" s="234"/>
      <c r="M18" s="234"/>
      <c r="N18" s="234"/>
      <c r="O18" s="234"/>
    </row>
    <row r="19" spans="1:15" s="230" customFormat="1" ht="20.25" customHeight="1" x14ac:dyDescent="0.55000000000000004">
      <c r="A19" s="806"/>
      <c r="B19" s="238"/>
      <c r="C19" s="239" t="s">
        <v>263</v>
      </c>
      <c r="D19" s="234"/>
      <c r="E19" s="235"/>
      <c r="F19" s="234"/>
      <c r="G19" s="234"/>
      <c r="H19" s="234"/>
      <c r="I19" s="234"/>
      <c r="J19" s="234"/>
      <c r="K19" s="234"/>
      <c r="L19" s="234"/>
      <c r="M19" s="234"/>
      <c r="N19" s="234"/>
      <c r="O19" s="234"/>
    </row>
    <row r="20" spans="1:15" s="230" customFormat="1" ht="20.25" customHeight="1" x14ac:dyDescent="0.55000000000000004">
      <c r="A20" s="806"/>
      <c r="B20" s="241" t="s">
        <v>264</v>
      </c>
      <c r="C20" s="239" t="s">
        <v>265</v>
      </c>
      <c r="D20" s="234"/>
      <c r="E20" s="235"/>
      <c r="F20" s="234"/>
      <c r="G20" s="234"/>
      <c r="H20" s="234"/>
      <c r="I20" s="234"/>
      <c r="J20" s="234"/>
      <c r="K20" s="234"/>
      <c r="L20" s="234"/>
      <c r="M20" s="234"/>
      <c r="N20" s="234"/>
      <c r="O20" s="234"/>
    </row>
    <row r="21" spans="1:15" s="230" customFormat="1" ht="20.25" customHeight="1" x14ac:dyDescent="0.55000000000000004">
      <c r="A21" s="806"/>
      <c r="B21" s="241" t="s">
        <v>577</v>
      </c>
      <c r="C21" s="242" t="s">
        <v>266</v>
      </c>
      <c r="D21" s="238"/>
      <c r="E21" s="243"/>
      <c r="F21" s="238"/>
      <c r="G21" s="238"/>
      <c r="H21" s="238"/>
      <c r="I21" s="238"/>
      <c r="J21" s="238"/>
      <c r="K21" s="238"/>
      <c r="L21" s="238"/>
      <c r="M21" s="238"/>
      <c r="N21" s="238"/>
      <c r="O21" s="238"/>
    </row>
    <row r="22" spans="1:15" s="230" customFormat="1" ht="20.25" customHeight="1" x14ac:dyDescent="0.55000000000000004">
      <c r="A22" s="806"/>
      <c r="B22" s="268"/>
      <c r="C22" s="173" t="s">
        <v>267</v>
      </c>
      <c r="D22" s="234"/>
      <c r="E22" s="235"/>
      <c r="F22" s="234"/>
      <c r="G22" s="234"/>
      <c r="H22" s="234"/>
      <c r="I22" s="234"/>
      <c r="J22" s="234"/>
      <c r="K22" s="234"/>
      <c r="L22" s="234"/>
      <c r="M22" s="234"/>
      <c r="N22" s="234"/>
      <c r="O22" s="234"/>
    </row>
    <row r="23" spans="1:15" ht="20.25" customHeight="1" x14ac:dyDescent="0.55000000000000004">
      <c r="A23" s="803" t="s">
        <v>1088</v>
      </c>
      <c r="B23" s="803"/>
      <c r="C23" s="803"/>
      <c r="D23" s="624"/>
      <c r="E23" s="624"/>
      <c r="F23" s="624"/>
      <c r="G23" s="624"/>
      <c r="H23" s="624"/>
      <c r="I23" s="624"/>
      <c r="J23" s="624"/>
      <c r="K23" s="624"/>
      <c r="L23" s="624"/>
      <c r="M23" s="624"/>
      <c r="N23" s="624"/>
      <c r="O23" s="624"/>
    </row>
  </sheetData>
  <sheetProtection algorithmName="SHA-512" hashValue="VcXj1VEde6vQqrW10W6jay8+LRJy4rEwdtYucHG2AS+ffTgPbD9JjD0ETxITdYg3C0mYxqjjPH3iq2f/thLfxA==" saltValue="ed0ZSrXjtGmsMFrivlYCEQ==" spinCount="100000" sheet="1" selectLockedCells="1"/>
  <customSheetViews>
    <customSheetView guid="{D58F8239-5449-4CE0-AB10-2003FEDC1360}" showPageBreaks="1" showGridLines="0" fitToPage="1" printArea="1" view="pageBreakPreview">
      <selection activeCell="D4" sqref="D4:O10"/>
      <pageMargins left="0.78740157480314965" right="0.74803149606299213" top="0.86614173228346458" bottom="0.94488188976377963" header="0.51181102362204722" footer="0.47244094488188981"/>
      <pageSetup paperSize="9" firstPageNumber="0" orientation="landscape" useFirstPageNumber="1" r:id="rId1"/>
      <headerFooter alignWithMargins="0">
        <oddFooter>&amp;C&amp;A</oddFooter>
      </headerFooter>
    </customSheetView>
  </customSheetViews>
  <mergeCells count="7">
    <mergeCell ref="M1:O1"/>
    <mergeCell ref="A23:C23"/>
    <mergeCell ref="A3:C3"/>
    <mergeCell ref="A4:A10"/>
    <mergeCell ref="A16:A22"/>
    <mergeCell ref="A15:C15"/>
    <mergeCell ref="A11:C11"/>
  </mergeCells>
  <phoneticPr fontId="2"/>
  <conditionalFormatting sqref="M1 D4:O11">
    <cfRule type="notContainsBlanks" dxfId="480" priority="2" stopIfTrue="1">
      <formula>LEN(TRIM(D1))&gt;0</formula>
    </cfRule>
  </conditionalFormatting>
  <conditionalFormatting sqref="D23:O23">
    <cfRule type="notContainsBlanks" dxfId="479" priority="1" stopIfTrue="1">
      <formula>LEN(TRIM(D23))&gt;0</formula>
    </cfRule>
  </conditionalFormatting>
  <dataValidations count="1">
    <dataValidation type="list" operator="equal" allowBlank="1" showErrorMessage="1" errorTitle="入力規則違反" error="リストから選択してください" sqref="D65536:O65544 IZ65536:JK65544 SV65536:TG65544 ACR65536:ADC65544 AMN65536:AMY65544 AWJ65536:AWU65544 BGF65536:BGQ65544 BQB65536:BQM65544 BZX65536:CAI65544 CJT65536:CKE65544 CTP65536:CUA65544 DDL65536:DDW65544 DNH65536:DNS65544 DXD65536:DXO65544 EGZ65536:EHK65544 EQV65536:ERG65544 FAR65536:FBC65544 FKN65536:FKY65544 FUJ65536:FUU65544 GEF65536:GEQ65544 GOB65536:GOM65544 GXX65536:GYI65544 HHT65536:HIE65544 HRP65536:HSA65544 IBL65536:IBW65544 ILH65536:ILS65544 IVD65536:IVO65544 JEZ65536:JFK65544 JOV65536:JPG65544 JYR65536:JZC65544 KIN65536:KIY65544 KSJ65536:KSU65544 LCF65536:LCQ65544 LMB65536:LMM65544 LVX65536:LWI65544 MFT65536:MGE65544 MPP65536:MQA65544 MZL65536:MZW65544 NJH65536:NJS65544 NTD65536:NTO65544 OCZ65536:ODK65544 OMV65536:ONG65544 OWR65536:OXC65544 PGN65536:PGY65544 PQJ65536:PQU65544 QAF65536:QAQ65544 QKB65536:QKM65544 QTX65536:QUI65544 RDT65536:REE65544 RNP65536:ROA65544 RXL65536:RXW65544 SHH65536:SHS65544 SRD65536:SRO65544 TAZ65536:TBK65544 TKV65536:TLG65544 TUR65536:TVC65544 UEN65536:UEY65544 UOJ65536:UOU65544 UYF65536:UYQ65544 VIB65536:VIM65544 VRX65536:VSI65544 WBT65536:WCE65544 WLP65536:WMA65544 WVL65536:WVW65544 D131072:O131080 IZ131072:JK131080 SV131072:TG131080 ACR131072:ADC131080 AMN131072:AMY131080 AWJ131072:AWU131080 BGF131072:BGQ131080 BQB131072:BQM131080 BZX131072:CAI131080 CJT131072:CKE131080 CTP131072:CUA131080 DDL131072:DDW131080 DNH131072:DNS131080 DXD131072:DXO131080 EGZ131072:EHK131080 EQV131072:ERG131080 FAR131072:FBC131080 FKN131072:FKY131080 FUJ131072:FUU131080 GEF131072:GEQ131080 GOB131072:GOM131080 GXX131072:GYI131080 HHT131072:HIE131080 HRP131072:HSA131080 IBL131072:IBW131080 ILH131072:ILS131080 IVD131072:IVO131080 JEZ131072:JFK131080 JOV131072:JPG131080 JYR131072:JZC131080 KIN131072:KIY131080 KSJ131072:KSU131080 LCF131072:LCQ131080 LMB131072:LMM131080 LVX131072:LWI131080 MFT131072:MGE131080 MPP131072:MQA131080 MZL131072:MZW131080 NJH131072:NJS131080 NTD131072:NTO131080 OCZ131072:ODK131080 OMV131072:ONG131080 OWR131072:OXC131080 PGN131072:PGY131080 PQJ131072:PQU131080 QAF131072:QAQ131080 QKB131072:QKM131080 QTX131072:QUI131080 RDT131072:REE131080 RNP131072:ROA131080 RXL131072:RXW131080 SHH131072:SHS131080 SRD131072:SRO131080 TAZ131072:TBK131080 TKV131072:TLG131080 TUR131072:TVC131080 UEN131072:UEY131080 UOJ131072:UOU131080 UYF131072:UYQ131080 VIB131072:VIM131080 VRX131072:VSI131080 WBT131072:WCE131080 WLP131072:WMA131080 WVL131072:WVW131080 D196608:O196616 IZ196608:JK196616 SV196608:TG196616 ACR196608:ADC196616 AMN196608:AMY196616 AWJ196608:AWU196616 BGF196608:BGQ196616 BQB196608:BQM196616 BZX196608:CAI196616 CJT196608:CKE196616 CTP196608:CUA196616 DDL196608:DDW196616 DNH196608:DNS196616 DXD196608:DXO196616 EGZ196608:EHK196616 EQV196608:ERG196616 FAR196608:FBC196616 FKN196608:FKY196616 FUJ196608:FUU196616 GEF196608:GEQ196616 GOB196608:GOM196616 GXX196608:GYI196616 HHT196608:HIE196616 HRP196608:HSA196616 IBL196608:IBW196616 ILH196608:ILS196616 IVD196608:IVO196616 JEZ196608:JFK196616 JOV196608:JPG196616 JYR196608:JZC196616 KIN196608:KIY196616 KSJ196608:KSU196616 LCF196608:LCQ196616 LMB196608:LMM196616 LVX196608:LWI196616 MFT196608:MGE196616 MPP196608:MQA196616 MZL196608:MZW196616 NJH196608:NJS196616 NTD196608:NTO196616 OCZ196608:ODK196616 OMV196608:ONG196616 OWR196608:OXC196616 PGN196608:PGY196616 PQJ196608:PQU196616 QAF196608:QAQ196616 QKB196608:QKM196616 QTX196608:QUI196616 RDT196608:REE196616 RNP196608:ROA196616 RXL196608:RXW196616 SHH196608:SHS196616 SRD196608:SRO196616 TAZ196608:TBK196616 TKV196608:TLG196616 TUR196608:TVC196616 UEN196608:UEY196616 UOJ196608:UOU196616 UYF196608:UYQ196616 VIB196608:VIM196616 VRX196608:VSI196616 WBT196608:WCE196616 WLP196608:WMA196616 WVL196608:WVW196616 D262144:O262152 IZ262144:JK262152 SV262144:TG262152 ACR262144:ADC262152 AMN262144:AMY262152 AWJ262144:AWU262152 BGF262144:BGQ262152 BQB262144:BQM262152 BZX262144:CAI262152 CJT262144:CKE262152 CTP262144:CUA262152 DDL262144:DDW262152 DNH262144:DNS262152 DXD262144:DXO262152 EGZ262144:EHK262152 EQV262144:ERG262152 FAR262144:FBC262152 FKN262144:FKY262152 FUJ262144:FUU262152 GEF262144:GEQ262152 GOB262144:GOM262152 GXX262144:GYI262152 HHT262144:HIE262152 HRP262144:HSA262152 IBL262144:IBW262152 ILH262144:ILS262152 IVD262144:IVO262152 JEZ262144:JFK262152 JOV262144:JPG262152 JYR262144:JZC262152 KIN262144:KIY262152 KSJ262144:KSU262152 LCF262144:LCQ262152 LMB262144:LMM262152 LVX262144:LWI262152 MFT262144:MGE262152 MPP262144:MQA262152 MZL262144:MZW262152 NJH262144:NJS262152 NTD262144:NTO262152 OCZ262144:ODK262152 OMV262144:ONG262152 OWR262144:OXC262152 PGN262144:PGY262152 PQJ262144:PQU262152 QAF262144:QAQ262152 QKB262144:QKM262152 QTX262144:QUI262152 RDT262144:REE262152 RNP262144:ROA262152 RXL262144:RXW262152 SHH262144:SHS262152 SRD262144:SRO262152 TAZ262144:TBK262152 TKV262144:TLG262152 TUR262144:TVC262152 UEN262144:UEY262152 UOJ262144:UOU262152 UYF262144:UYQ262152 VIB262144:VIM262152 VRX262144:VSI262152 WBT262144:WCE262152 WLP262144:WMA262152 WVL262144:WVW262152 D327680:O327688 IZ327680:JK327688 SV327680:TG327688 ACR327680:ADC327688 AMN327680:AMY327688 AWJ327680:AWU327688 BGF327680:BGQ327688 BQB327680:BQM327688 BZX327680:CAI327688 CJT327680:CKE327688 CTP327680:CUA327688 DDL327680:DDW327688 DNH327680:DNS327688 DXD327680:DXO327688 EGZ327680:EHK327688 EQV327680:ERG327688 FAR327680:FBC327688 FKN327680:FKY327688 FUJ327680:FUU327688 GEF327680:GEQ327688 GOB327680:GOM327688 GXX327680:GYI327688 HHT327680:HIE327688 HRP327680:HSA327688 IBL327680:IBW327688 ILH327680:ILS327688 IVD327680:IVO327688 JEZ327680:JFK327688 JOV327680:JPG327688 JYR327680:JZC327688 KIN327680:KIY327688 KSJ327680:KSU327688 LCF327680:LCQ327688 LMB327680:LMM327688 LVX327680:LWI327688 MFT327680:MGE327688 MPP327680:MQA327688 MZL327680:MZW327688 NJH327680:NJS327688 NTD327680:NTO327688 OCZ327680:ODK327688 OMV327680:ONG327688 OWR327680:OXC327688 PGN327680:PGY327688 PQJ327680:PQU327688 QAF327680:QAQ327688 QKB327680:QKM327688 QTX327680:QUI327688 RDT327680:REE327688 RNP327680:ROA327688 RXL327680:RXW327688 SHH327680:SHS327688 SRD327680:SRO327688 TAZ327680:TBK327688 TKV327680:TLG327688 TUR327680:TVC327688 UEN327680:UEY327688 UOJ327680:UOU327688 UYF327680:UYQ327688 VIB327680:VIM327688 VRX327680:VSI327688 WBT327680:WCE327688 WLP327680:WMA327688 WVL327680:WVW327688 D393216:O393224 IZ393216:JK393224 SV393216:TG393224 ACR393216:ADC393224 AMN393216:AMY393224 AWJ393216:AWU393224 BGF393216:BGQ393224 BQB393216:BQM393224 BZX393216:CAI393224 CJT393216:CKE393224 CTP393216:CUA393224 DDL393216:DDW393224 DNH393216:DNS393224 DXD393216:DXO393224 EGZ393216:EHK393224 EQV393216:ERG393224 FAR393216:FBC393224 FKN393216:FKY393224 FUJ393216:FUU393224 GEF393216:GEQ393224 GOB393216:GOM393224 GXX393216:GYI393224 HHT393216:HIE393224 HRP393216:HSA393224 IBL393216:IBW393224 ILH393216:ILS393224 IVD393216:IVO393224 JEZ393216:JFK393224 JOV393216:JPG393224 JYR393216:JZC393224 KIN393216:KIY393224 KSJ393216:KSU393224 LCF393216:LCQ393224 LMB393216:LMM393224 LVX393216:LWI393224 MFT393216:MGE393224 MPP393216:MQA393224 MZL393216:MZW393224 NJH393216:NJS393224 NTD393216:NTO393224 OCZ393216:ODK393224 OMV393216:ONG393224 OWR393216:OXC393224 PGN393216:PGY393224 PQJ393216:PQU393224 QAF393216:QAQ393224 QKB393216:QKM393224 QTX393216:QUI393224 RDT393216:REE393224 RNP393216:ROA393224 RXL393216:RXW393224 SHH393216:SHS393224 SRD393216:SRO393224 TAZ393216:TBK393224 TKV393216:TLG393224 TUR393216:TVC393224 UEN393216:UEY393224 UOJ393216:UOU393224 UYF393216:UYQ393224 VIB393216:VIM393224 VRX393216:VSI393224 WBT393216:WCE393224 WLP393216:WMA393224 WVL393216:WVW393224 D458752:O458760 IZ458752:JK458760 SV458752:TG458760 ACR458752:ADC458760 AMN458752:AMY458760 AWJ458752:AWU458760 BGF458752:BGQ458760 BQB458752:BQM458760 BZX458752:CAI458760 CJT458752:CKE458760 CTP458752:CUA458760 DDL458752:DDW458760 DNH458752:DNS458760 DXD458752:DXO458760 EGZ458752:EHK458760 EQV458752:ERG458760 FAR458752:FBC458760 FKN458752:FKY458760 FUJ458752:FUU458760 GEF458752:GEQ458760 GOB458752:GOM458760 GXX458752:GYI458760 HHT458752:HIE458760 HRP458752:HSA458760 IBL458752:IBW458760 ILH458752:ILS458760 IVD458752:IVO458760 JEZ458752:JFK458760 JOV458752:JPG458760 JYR458752:JZC458760 KIN458752:KIY458760 KSJ458752:KSU458760 LCF458752:LCQ458760 LMB458752:LMM458760 LVX458752:LWI458760 MFT458752:MGE458760 MPP458752:MQA458760 MZL458752:MZW458760 NJH458752:NJS458760 NTD458752:NTO458760 OCZ458752:ODK458760 OMV458752:ONG458760 OWR458752:OXC458760 PGN458752:PGY458760 PQJ458752:PQU458760 QAF458752:QAQ458760 QKB458752:QKM458760 QTX458752:QUI458760 RDT458752:REE458760 RNP458752:ROA458760 RXL458752:RXW458760 SHH458752:SHS458760 SRD458752:SRO458760 TAZ458752:TBK458760 TKV458752:TLG458760 TUR458752:TVC458760 UEN458752:UEY458760 UOJ458752:UOU458760 UYF458752:UYQ458760 VIB458752:VIM458760 VRX458752:VSI458760 WBT458752:WCE458760 WLP458752:WMA458760 WVL458752:WVW458760 D524288:O524296 IZ524288:JK524296 SV524288:TG524296 ACR524288:ADC524296 AMN524288:AMY524296 AWJ524288:AWU524296 BGF524288:BGQ524296 BQB524288:BQM524296 BZX524288:CAI524296 CJT524288:CKE524296 CTP524288:CUA524296 DDL524288:DDW524296 DNH524288:DNS524296 DXD524288:DXO524296 EGZ524288:EHK524296 EQV524288:ERG524296 FAR524288:FBC524296 FKN524288:FKY524296 FUJ524288:FUU524296 GEF524288:GEQ524296 GOB524288:GOM524296 GXX524288:GYI524296 HHT524288:HIE524296 HRP524288:HSA524296 IBL524288:IBW524296 ILH524288:ILS524296 IVD524288:IVO524296 JEZ524288:JFK524296 JOV524288:JPG524296 JYR524288:JZC524296 KIN524288:KIY524296 KSJ524288:KSU524296 LCF524288:LCQ524296 LMB524288:LMM524296 LVX524288:LWI524296 MFT524288:MGE524296 MPP524288:MQA524296 MZL524288:MZW524296 NJH524288:NJS524296 NTD524288:NTO524296 OCZ524288:ODK524296 OMV524288:ONG524296 OWR524288:OXC524296 PGN524288:PGY524296 PQJ524288:PQU524296 QAF524288:QAQ524296 QKB524288:QKM524296 QTX524288:QUI524296 RDT524288:REE524296 RNP524288:ROA524296 RXL524288:RXW524296 SHH524288:SHS524296 SRD524288:SRO524296 TAZ524288:TBK524296 TKV524288:TLG524296 TUR524288:TVC524296 UEN524288:UEY524296 UOJ524288:UOU524296 UYF524288:UYQ524296 VIB524288:VIM524296 VRX524288:VSI524296 WBT524288:WCE524296 WLP524288:WMA524296 WVL524288:WVW524296 D589824:O589832 IZ589824:JK589832 SV589824:TG589832 ACR589824:ADC589832 AMN589824:AMY589832 AWJ589824:AWU589832 BGF589824:BGQ589832 BQB589824:BQM589832 BZX589824:CAI589832 CJT589824:CKE589832 CTP589824:CUA589832 DDL589824:DDW589832 DNH589824:DNS589832 DXD589824:DXO589832 EGZ589824:EHK589832 EQV589824:ERG589832 FAR589824:FBC589832 FKN589824:FKY589832 FUJ589824:FUU589832 GEF589824:GEQ589832 GOB589824:GOM589832 GXX589824:GYI589832 HHT589824:HIE589832 HRP589824:HSA589832 IBL589824:IBW589832 ILH589824:ILS589832 IVD589824:IVO589832 JEZ589824:JFK589832 JOV589824:JPG589832 JYR589824:JZC589832 KIN589824:KIY589832 KSJ589824:KSU589832 LCF589824:LCQ589832 LMB589824:LMM589832 LVX589824:LWI589832 MFT589824:MGE589832 MPP589824:MQA589832 MZL589824:MZW589832 NJH589824:NJS589832 NTD589824:NTO589832 OCZ589824:ODK589832 OMV589824:ONG589832 OWR589824:OXC589832 PGN589824:PGY589832 PQJ589824:PQU589832 QAF589824:QAQ589832 QKB589824:QKM589832 QTX589824:QUI589832 RDT589824:REE589832 RNP589824:ROA589832 RXL589824:RXW589832 SHH589824:SHS589832 SRD589824:SRO589832 TAZ589824:TBK589832 TKV589824:TLG589832 TUR589824:TVC589832 UEN589824:UEY589832 UOJ589824:UOU589832 UYF589824:UYQ589832 VIB589824:VIM589832 VRX589824:VSI589832 WBT589824:WCE589832 WLP589824:WMA589832 WVL589824:WVW589832 D655360:O655368 IZ655360:JK655368 SV655360:TG655368 ACR655360:ADC655368 AMN655360:AMY655368 AWJ655360:AWU655368 BGF655360:BGQ655368 BQB655360:BQM655368 BZX655360:CAI655368 CJT655360:CKE655368 CTP655360:CUA655368 DDL655360:DDW655368 DNH655360:DNS655368 DXD655360:DXO655368 EGZ655360:EHK655368 EQV655360:ERG655368 FAR655360:FBC655368 FKN655360:FKY655368 FUJ655360:FUU655368 GEF655360:GEQ655368 GOB655360:GOM655368 GXX655360:GYI655368 HHT655360:HIE655368 HRP655360:HSA655368 IBL655360:IBW655368 ILH655360:ILS655368 IVD655360:IVO655368 JEZ655360:JFK655368 JOV655360:JPG655368 JYR655360:JZC655368 KIN655360:KIY655368 KSJ655360:KSU655368 LCF655360:LCQ655368 LMB655360:LMM655368 LVX655360:LWI655368 MFT655360:MGE655368 MPP655360:MQA655368 MZL655360:MZW655368 NJH655360:NJS655368 NTD655360:NTO655368 OCZ655360:ODK655368 OMV655360:ONG655368 OWR655360:OXC655368 PGN655360:PGY655368 PQJ655360:PQU655368 QAF655360:QAQ655368 QKB655360:QKM655368 QTX655360:QUI655368 RDT655360:REE655368 RNP655360:ROA655368 RXL655360:RXW655368 SHH655360:SHS655368 SRD655360:SRO655368 TAZ655360:TBK655368 TKV655360:TLG655368 TUR655360:TVC655368 UEN655360:UEY655368 UOJ655360:UOU655368 UYF655360:UYQ655368 VIB655360:VIM655368 VRX655360:VSI655368 WBT655360:WCE655368 WLP655360:WMA655368 WVL655360:WVW655368 D720896:O720904 IZ720896:JK720904 SV720896:TG720904 ACR720896:ADC720904 AMN720896:AMY720904 AWJ720896:AWU720904 BGF720896:BGQ720904 BQB720896:BQM720904 BZX720896:CAI720904 CJT720896:CKE720904 CTP720896:CUA720904 DDL720896:DDW720904 DNH720896:DNS720904 DXD720896:DXO720904 EGZ720896:EHK720904 EQV720896:ERG720904 FAR720896:FBC720904 FKN720896:FKY720904 FUJ720896:FUU720904 GEF720896:GEQ720904 GOB720896:GOM720904 GXX720896:GYI720904 HHT720896:HIE720904 HRP720896:HSA720904 IBL720896:IBW720904 ILH720896:ILS720904 IVD720896:IVO720904 JEZ720896:JFK720904 JOV720896:JPG720904 JYR720896:JZC720904 KIN720896:KIY720904 KSJ720896:KSU720904 LCF720896:LCQ720904 LMB720896:LMM720904 LVX720896:LWI720904 MFT720896:MGE720904 MPP720896:MQA720904 MZL720896:MZW720904 NJH720896:NJS720904 NTD720896:NTO720904 OCZ720896:ODK720904 OMV720896:ONG720904 OWR720896:OXC720904 PGN720896:PGY720904 PQJ720896:PQU720904 QAF720896:QAQ720904 QKB720896:QKM720904 QTX720896:QUI720904 RDT720896:REE720904 RNP720896:ROA720904 RXL720896:RXW720904 SHH720896:SHS720904 SRD720896:SRO720904 TAZ720896:TBK720904 TKV720896:TLG720904 TUR720896:TVC720904 UEN720896:UEY720904 UOJ720896:UOU720904 UYF720896:UYQ720904 VIB720896:VIM720904 VRX720896:VSI720904 WBT720896:WCE720904 WLP720896:WMA720904 WVL720896:WVW720904 D786432:O786440 IZ786432:JK786440 SV786432:TG786440 ACR786432:ADC786440 AMN786432:AMY786440 AWJ786432:AWU786440 BGF786432:BGQ786440 BQB786432:BQM786440 BZX786432:CAI786440 CJT786432:CKE786440 CTP786432:CUA786440 DDL786432:DDW786440 DNH786432:DNS786440 DXD786432:DXO786440 EGZ786432:EHK786440 EQV786432:ERG786440 FAR786432:FBC786440 FKN786432:FKY786440 FUJ786432:FUU786440 GEF786432:GEQ786440 GOB786432:GOM786440 GXX786432:GYI786440 HHT786432:HIE786440 HRP786432:HSA786440 IBL786432:IBW786440 ILH786432:ILS786440 IVD786432:IVO786440 JEZ786432:JFK786440 JOV786432:JPG786440 JYR786432:JZC786440 KIN786432:KIY786440 KSJ786432:KSU786440 LCF786432:LCQ786440 LMB786432:LMM786440 LVX786432:LWI786440 MFT786432:MGE786440 MPP786432:MQA786440 MZL786432:MZW786440 NJH786432:NJS786440 NTD786432:NTO786440 OCZ786432:ODK786440 OMV786432:ONG786440 OWR786432:OXC786440 PGN786432:PGY786440 PQJ786432:PQU786440 QAF786432:QAQ786440 QKB786432:QKM786440 QTX786432:QUI786440 RDT786432:REE786440 RNP786432:ROA786440 RXL786432:RXW786440 SHH786432:SHS786440 SRD786432:SRO786440 TAZ786432:TBK786440 TKV786432:TLG786440 TUR786432:TVC786440 UEN786432:UEY786440 UOJ786432:UOU786440 UYF786432:UYQ786440 VIB786432:VIM786440 VRX786432:VSI786440 WBT786432:WCE786440 WLP786432:WMA786440 WVL786432:WVW786440 D851968:O851976 IZ851968:JK851976 SV851968:TG851976 ACR851968:ADC851976 AMN851968:AMY851976 AWJ851968:AWU851976 BGF851968:BGQ851976 BQB851968:BQM851976 BZX851968:CAI851976 CJT851968:CKE851976 CTP851968:CUA851976 DDL851968:DDW851976 DNH851968:DNS851976 DXD851968:DXO851976 EGZ851968:EHK851976 EQV851968:ERG851976 FAR851968:FBC851976 FKN851968:FKY851976 FUJ851968:FUU851976 GEF851968:GEQ851976 GOB851968:GOM851976 GXX851968:GYI851976 HHT851968:HIE851976 HRP851968:HSA851976 IBL851968:IBW851976 ILH851968:ILS851976 IVD851968:IVO851976 JEZ851968:JFK851976 JOV851968:JPG851976 JYR851968:JZC851976 KIN851968:KIY851976 KSJ851968:KSU851976 LCF851968:LCQ851976 LMB851968:LMM851976 LVX851968:LWI851976 MFT851968:MGE851976 MPP851968:MQA851976 MZL851968:MZW851976 NJH851968:NJS851976 NTD851968:NTO851976 OCZ851968:ODK851976 OMV851968:ONG851976 OWR851968:OXC851976 PGN851968:PGY851976 PQJ851968:PQU851976 QAF851968:QAQ851976 QKB851968:QKM851976 QTX851968:QUI851976 RDT851968:REE851976 RNP851968:ROA851976 RXL851968:RXW851976 SHH851968:SHS851976 SRD851968:SRO851976 TAZ851968:TBK851976 TKV851968:TLG851976 TUR851968:TVC851976 UEN851968:UEY851976 UOJ851968:UOU851976 UYF851968:UYQ851976 VIB851968:VIM851976 VRX851968:VSI851976 WBT851968:WCE851976 WLP851968:WMA851976 WVL851968:WVW851976 D917504:O917512 IZ917504:JK917512 SV917504:TG917512 ACR917504:ADC917512 AMN917504:AMY917512 AWJ917504:AWU917512 BGF917504:BGQ917512 BQB917504:BQM917512 BZX917504:CAI917512 CJT917504:CKE917512 CTP917504:CUA917512 DDL917504:DDW917512 DNH917504:DNS917512 DXD917504:DXO917512 EGZ917504:EHK917512 EQV917504:ERG917512 FAR917504:FBC917512 FKN917504:FKY917512 FUJ917504:FUU917512 GEF917504:GEQ917512 GOB917504:GOM917512 GXX917504:GYI917512 HHT917504:HIE917512 HRP917504:HSA917512 IBL917504:IBW917512 ILH917504:ILS917512 IVD917504:IVO917512 JEZ917504:JFK917512 JOV917504:JPG917512 JYR917504:JZC917512 KIN917504:KIY917512 KSJ917504:KSU917512 LCF917504:LCQ917512 LMB917504:LMM917512 LVX917504:LWI917512 MFT917504:MGE917512 MPP917504:MQA917512 MZL917504:MZW917512 NJH917504:NJS917512 NTD917504:NTO917512 OCZ917504:ODK917512 OMV917504:ONG917512 OWR917504:OXC917512 PGN917504:PGY917512 PQJ917504:PQU917512 QAF917504:QAQ917512 QKB917504:QKM917512 QTX917504:QUI917512 RDT917504:REE917512 RNP917504:ROA917512 RXL917504:RXW917512 SHH917504:SHS917512 SRD917504:SRO917512 TAZ917504:TBK917512 TKV917504:TLG917512 TUR917504:TVC917512 UEN917504:UEY917512 UOJ917504:UOU917512 UYF917504:UYQ917512 VIB917504:VIM917512 VRX917504:VSI917512 WBT917504:WCE917512 WLP917504:WMA917512 WVL917504:WVW917512 D983040:O983048 IZ983040:JK983048 SV983040:TG983048 ACR983040:ADC983048 AMN983040:AMY983048 AWJ983040:AWU983048 BGF983040:BGQ983048 BQB983040:BQM983048 BZX983040:CAI983048 CJT983040:CKE983048 CTP983040:CUA983048 DDL983040:DDW983048 DNH983040:DNS983048 DXD983040:DXO983048 EGZ983040:EHK983048 EQV983040:ERG983048 FAR983040:FBC983048 FKN983040:FKY983048 FUJ983040:FUU983048 GEF983040:GEQ983048 GOB983040:GOM983048 GXX983040:GYI983048 HHT983040:HIE983048 HRP983040:HSA983048 IBL983040:IBW983048 ILH983040:ILS983048 IVD983040:IVO983048 JEZ983040:JFK983048 JOV983040:JPG983048 JYR983040:JZC983048 KIN983040:KIY983048 KSJ983040:KSU983048 LCF983040:LCQ983048 LMB983040:LMM983048 LVX983040:LWI983048 MFT983040:MGE983048 MPP983040:MQA983048 MZL983040:MZW983048 NJH983040:NJS983048 NTD983040:NTO983048 OCZ983040:ODK983048 OMV983040:ONG983048 OWR983040:OXC983048 PGN983040:PGY983048 PQJ983040:PQU983048 QAF983040:QAQ983048 QKB983040:QKM983048 QTX983040:QUI983048 RDT983040:REE983048 RNP983040:ROA983048 RXL983040:RXW983048 SHH983040:SHS983048 SRD983040:SRO983048 TAZ983040:TBK983048 TKV983040:TLG983048 TUR983040:TVC983048 UEN983040:UEY983048 UOJ983040:UOU983048 UYF983040:UYQ983048 VIB983040:VIM983048 VRX983040:VSI983048 WBT983040:WCE983048 WLP983040:WMA983048 WVL983040:WVW983048 D65550:O65558 IZ65550:JK65558 SV65550:TG65558 ACR65550:ADC65558 AMN65550:AMY65558 AWJ65550:AWU65558 BGF65550:BGQ65558 BQB65550:BQM65558 BZX65550:CAI65558 CJT65550:CKE65558 CTP65550:CUA65558 DDL65550:DDW65558 DNH65550:DNS65558 DXD65550:DXO65558 EGZ65550:EHK65558 EQV65550:ERG65558 FAR65550:FBC65558 FKN65550:FKY65558 FUJ65550:FUU65558 GEF65550:GEQ65558 GOB65550:GOM65558 GXX65550:GYI65558 HHT65550:HIE65558 HRP65550:HSA65558 IBL65550:IBW65558 ILH65550:ILS65558 IVD65550:IVO65558 JEZ65550:JFK65558 JOV65550:JPG65558 JYR65550:JZC65558 KIN65550:KIY65558 KSJ65550:KSU65558 LCF65550:LCQ65558 LMB65550:LMM65558 LVX65550:LWI65558 MFT65550:MGE65558 MPP65550:MQA65558 MZL65550:MZW65558 NJH65550:NJS65558 NTD65550:NTO65558 OCZ65550:ODK65558 OMV65550:ONG65558 OWR65550:OXC65558 PGN65550:PGY65558 PQJ65550:PQU65558 QAF65550:QAQ65558 QKB65550:QKM65558 QTX65550:QUI65558 RDT65550:REE65558 RNP65550:ROA65558 RXL65550:RXW65558 SHH65550:SHS65558 SRD65550:SRO65558 TAZ65550:TBK65558 TKV65550:TLG65558 TUR65550:TVC65558 UEN65550:UEY65558 UOJ65550:UOU65558 UYF65550:UYQ65558 VIB65550:VIM65558 VRX65550:VSI65558 WBT65550:WCE65558 WLP65550:WMA65558 WVL65550:WVW65558 D131086:O131094 IZ131086:JK131094 SV131086:TG131094 ACR131086:ADC131094 AMN131086:AMY131094 AWJ131086:AWU131094 BGF131086:BGQ131094 BQB131086:BQM131094 BZX131086:CAI131094 CJT131086:CKE131094 CTP131086:CUA131094 DDL131086:DDW131094 DNH131086:DNS131094 DXD131086:DXO131094 EGZ131086:EHK131094 EQV131086:ERG131094 FAR131086:FBC131094 FKN131086:FKY131094 FUJ131086:FUU131094 GEF131086:GEQ131094 GOB131086:GOM131094 GXX131086:GYI131094 HHT131086:HIE131094 HRP131086:HSA131094 IBL131086:IBW131094 ILH131086:ILS131094 IVD131086:IVO131094 JEZ131086:JFK131094 JOV131086:JPG131094 JYR131086:JZC131094 KIN131086:KIY131094 KSJ131086:KSU131094 LCF131086:LCQ131094 LMB131086:LMM131094 LVX131086:LWI131094 MFT131086:MGE131094 MPP131086:MQA131094 MZL131086:MZW131094 NJH131086:NJS131094 NTD131086:NTO131094 OCZ131086:ODK131094 OMV131086:ONG131094 OWR131086:OXC131094 PGN131086:PGY131094 PQJ131086:PQU131094 QAF131086:QAQ131094 QKB131086:QKM131094 QTX131086:QUI131094 RDT131086:REE131094 RNP131086:ROA131094 RXL131086:RXW131094 SHH131086:SHS131094 SRD131086:SRO131094 TAZ131086:TBK131094 TKV131086:TLG131094 TUR131086:TVC131094 UEN131086:UEY131094 UOJ131086:UOU131094 UYF131086:UYQ131094 VIB131086:VIM131094 VRX131086:VSI131094 WBT131086:WCE131094 WLP131086:WMA131094 WVL131086:WVW131094 D196622:O196630 IZ196622:JK196630 SV196622:TG196630 ACR196622:ADC196630 AMN196622:AMY196630 AWJ196622:AWU196630 BGF196622:BGQ196630 BQB196622:BQM196630 BZX196622:CAI196630 CJT196622:CKE196630 CTP196622:CUA196630 DDL196622:DDW196630 DNH196622:DNS196630 DXD196622:DXO196630 EGZ196622:EHK196630 EQV196622:ERG196630 FAR196622:FBC196630 FKN196622:FKY196630 FUJ196622:FUU196630 GEF196622:GEQ196630 GOB196622:GOM196630 GXX196622:GYI196630 HHT196622:HIE196630 HRP196622:HSA196630 IBL196622:IBW196630 ILH196622:ILS196630 IVD196622:IVO196630 JEZ196622:JFK196630 JOV196622:JPG196630 JYR196622:JZC196630 KIN196622:KIY196630 KSJ196622:KSU196630 LCF196622:LCQ196630 LMB196622:LMM196630 LVX196622:LWI196630 MFT196622:MGE196630 MPP196622:MQA196630 MZL196622:MZW196630 NJH196622:NJS196630 NTD196622:NTO196630 OCZ196622:ODK196630 OMV196622:ONG196630 OWR196622:OXC196630 PGN196622:PGY196630 PQJ196622:PQU196630 QAF196622:QAQ196630 QKB196622:QKM196630 QTX196622:QUI196630 RDT196622:REE196630 RNP196622:ROA196630 RXL196622:RXW196630 SHH196622:SHS196630 SRD196622:SRO196630 TAZ196622:TBK196630 TKV196622:TLG196630 TUR196622:TVC196630 UEN196622:UEY196630 UOJ196622:UOU196630 UYF196622:UYQ196630 VIB196622:VIM196630 VRX196622:VSI196630 WBT196622:WCE196630 WLP196622:WMA196630 WVL196622:WVW196630 D262158:O262166 IZ262158:JK262166 SV262158:TG262166 ACR262158:ADC262166 AMN262158:AMY262166 AWJ262158:AWU262166 BGF262158:BGQ262166 BQB262158:BQM262166 BZX262158:CAI262166 CJT262158:CKE262166 CTP262158:CUA262166 DDL262158:DDW262166 DNH262158:DNS262166 DXD262158:DXO262166 EGZ262158:EHK262166 EQV262158:ERG262166 FAR262158:FBC262166 FKN262158:FKY262166 FUJ262158:FUU262166 GEF262158:GEQ262166 GOB262158:GOM262166 GXX262158:GYI262166 HHT262158:HIE262166 HRP262158:HSA262166 IBL262158:IBW262166 ILH262158:ILS262166 IVD262158:IVO262166 JEZ262158:JFK262166 JOV262158:JPG262166 JYR262158:JZC262166 KIN262158:KIY262166 KSJ262158:KSU262166 LCF262158:LCQ262166 LMB262158:LMM262166 LVX262158:LWI262166 MFT262158:MGE262166 MPP262158:MQA262166 MZL262158:MZW262166 NJH262158:NJS262166 NTD262158:NTO262166 OCZ262158:ODK262166 OMV262158:ONG262166 OWR262158:OXC262166 PGN262158:PGY262166 PQJ262158:PQU262166 QAF262158:QAQ262166 QKB262158:QKM262166 QTX262158:QUI262166 RDT262158:REE262166 RNP262158:ROA262166 RXL262158:RXW262166 SHH262158:SHS262166 SRD262158:SRO262166 TAZ262158:TBK262166 TKV262158:TLG262166 TUR262158:TVC262166 UEN262158:UEY262166 UOJ262158:UOU262166 UYF262158:UYQ262166 VIB262158:VIM262166 VRX262158:VSI262166 WBT262158:WCE262166 WLP262158:WMA262166 WVL262158:WVW262166 D327694:O327702 IZ327694:JK327702 SV327694:TG327702 ACR327694:ADC327702 AMN327694:AMY327702 AWJ327694:AWU327702 BGF327694:BGQ327702 BQB327694:BQM327702 BZX327694:CAI327702 CJT327694:CKE327702 CTP327694:CUA327702 DDL327694:DDW327702 DNH327694:DNS327702 DXD327694:DXO327702 EGZ327694:EHK327702 EQV327694:ERG327702 FAR327694:FBC327702 FKN327694:FKY327702 FUJ327694:FUU327702 GEF327694:GEQ327702 GOB327694:GOM327702 GXX327694:GYI327702 HHT327694:HIE327702 HRP327694:HSA327702 IBL327694:IBW327702 ILH327694:ILS327702 IVD327694:IVO327702 JEZ327694:JFK327702 JOV327694:JPG327702 JYR327694:JZC327702 KIN327694:KIY327702 KSJ327694:KSU327702 LCF327694:LCQ327702 LMB327694:LMM327702 LVX327694:LWI327702 MFT327694:MGE327702 MPP327694:MQA327702 MZL327694:MZW327702 NJH327694:NJS327702 NTD327694:NTO327702 OCZ327694:ODK327702 OMV327694:ONG327702 OWR327694:OXC327702 PGN327694:PGY327702 PQJ327694:PQU327702 QAF327694:QAQ327702 QKB327694:QKM327702 QTX327694:QUI327702 RDT327694:REE327702 RNP327694:ROA327702 RXL327694:RXW327702 SHH327694:SHS327702 SRD327694:SRO327702 TAZ327694:TBK327702 TKV327694:TLG327702 TUR327694:TVC327702 UEN327694:UEY327702 UOJ327694:UOU327702 UYF327694:UYQ327702 VIB327694:VIM327702 VRX327694:VSI327702 WBT327694:WCE327702 WLP327694:WMA327702 WVL327694:WVW327702 D393230:O393238 IZ393230:JK393238 SV393230:TG393238 ACR393230:ADC393238 AMN393230:AMY393238 AWJ393230:AWU393238 BGF393230:BGQ393238 BQB393230:BQM393238 BZX393230:CAI393238 CJT393230:CKE393238 CTP393230:CUA393238 DDL393230:DDW393238 DNH393230:DNS393238 DXD393230:DXO393238 EGZ393230:EHK393238 EQV393230:ERG393238 FAR393230:FBC393238 FKN393230:FKY393238 FUJ393230:FUU393238 GEF393230:GEQ393238 GOB393230:GOM393238 GXX393230:GYI393238 HHT393230:HIE393238 HRP393230:HSA393238 IBL393230:IBW393238 ILH393230:ILS393238 IVD393230:IVO393238 JEZ393230:JFK393238 JOV393230:JPG393238 JYR393230:JZC393238 KIN393230:KIY393238 KSJ393230:KSU393238 LCF393230:LCQ393238 LMB393230:LMM393238 LVX393230:LWI393238 MFT393230:MGE393238 MPP393230:MQA393238 MZL393230:MZW393238 NJH393230:NJS393238 NTD393230:NTO393238 OCZ393230:ODK393238 OMV393230:ONG393238 OWR393230:OXC393238 PGN393230:PGY393238 PQJ393230:PQU393238 QAF393230:QAQ393238 QKB393230:QKM393238 QTX393230:QUI393238 RDT393230:REE393238 RNP393230:ROA393238 RXL393230:RXW393238 SHH393230:SHS393238 SRD393230:SRO393238 TAZ393230:TBK393238 TKV393230:TLG393238 TUR393230:TVC393238 UEN393230:UEY393238 UOJ393230:UOU393238 UYF393230:UYQ393238 VIB393230:VIM393238 VRX393230:VSI393238 WBT393230:WCE393238 WLP393230:WMA393238 WVL393230:WVW393238 D458766:O458774 IZ458766:JK458774 SV458766:TG458774 ACR458766:ADC458774 AMN458766:AMY458774 AWJ458766:AWU458774 BGF458766:BGQ458774 BQB458766:BQM458774 BZX458766:CAI458774 CJT458766:CKE458774 CTP458766:CUA458774 DDL458766:DDW458774 DNH458766:DNS458774 DXD458766:DXO458774 EGZ458766:EHK458774 EQV458766:ERG458774 FAR458766:FBC458774 FKN458766:FKY458774 FUJ458766:FUU458774 GEF458766:GEQ458774 GOB458766:GOM458774 GXX458766:GYI458774 HHT458766:HIE458774 HRP458766:HSA458774 IBL458766:IBW458774 ILH458766:ILS458774 IVD458766:IVO458774 JEZ458766:JFK458774 JOV458766:JPG458774 JYR458766:JZC458774 KIN458766:KIY458774 KSJ458766:KSU458774 LCF458766:LCQ458774 LMB458766:LMM458774 LVX458766:LWI458774 MFT458766:MGE458774 MPP458766:MQA458774 MZL458766:MZW458774 NJH458766:NJS458774 NTD458766:NTO458774 OCZ458766:ODK458774 OMV458766:ONG458774 OWR458766:OXC458774 PGN458766:PGY458774 PQJ458766:PQU458774 QAF458766:QAQ458774 QKB458766:QKM458774 QTX458766:QUI458774 RDT458766:REE458774 RNP458766:ROA458774 RXL458766:RXW458774 SHH458766:SHS458774 SRD458766:SRO458774 TAZ458766:TBK458774 TKV458766:TLG458774 TUR458766:TVC458774 UEN458766:UEY458774 UOJ458766:UOU458774 UYF458766:UYQ458774 VIB458766:VIM458774 VRX458766:VSI458774 WBT458766:WCE458774 WLP458766:WMA458774 WVL458766:WVW458774 D524302:O524310 IZ524302:JK524310 SV524302:TG524310 ACR524302:ADC524310 AMN524302:AMY524310 AWJ524302:AWU524310 BGF524302:BGQ524310 BQB524302:BQM524310 BZX524302:CAI524310 CJT524302:CKE524310 CTP524302:CUA524310 DDL524302:DDW524310 DNH524302:DNS524310 DXD524302:DXO524310 EGZ524302:EHK524310 EQV524302:ERG524310 FAR524302:FBC524310 FKN524302:FKY524310 FUJ524302:FUU524310 GEF524302:GEQ524310 GOB524302:GOM524310 GXX524302:GYI524310 HHT524302:HIE524310 HRP524302:HSA524310 IBL524302:IBW524310 ILH524302:ILS524310 IVD524302:IVO524310 JEZ524302:JFK524310 JOV524302:JPG524310 JYR524302:JZC524310 KIN524302:KIY524310 KSJ524302:KSU524310 LCF524302:LCQ524310 LMB524302:LMM524310 LVX524302:LWI524310 MFT524302:MGE524310 MPP524302:MQA524310 MZL524302:MZW524310 NJH524302:NJS524310 NTD524302:NTO524310 OCZ524302:ODK524310 OMV524302:ONG524310 OWR524302:OXC524310 PGN524302:PGY524310 PQJ524302:PQU524310 QAF524302:QAQ524310 QKB524302:QKM524310 QTX524302:QUI524310 RDT524302:REE524310 RNP524302:ROA524310 RXL524302:RXW524310 SHH524302:SHS524310 SRD524302:SRO524310 TAZ524302:TBK524310 TKV524302:TLG524310 TUR524302:TVC524310 UEN524302:UEY524310 UOJ524302:UOU524310 UYF524302:UYQ524310 VIB524302:VIM524310 VRX524302:VSI524310 WBT524302:WCE524310 WLP524302:WMA524310 WVL524302:WVW524310 D589838:O589846 IZ589838:JK589846 SV589838:TG589846 ACR589838:ADC589846 AMN589838:AMY589846 AWJ589838:AWU589846 BGF589838:BGQ589846 BQB589838:BQM589846 BZX589838:CAI589846 CJT589838:CKE589846 CTP589838:CUA589846 DDL589838:DDW589846 DNH589838:DNS589846 DXD589838:DXO589846 EGZ589838:EHK589846 EQV589838:ERG589846 FAR589838:FBC589846 FKN589838:FKY589846 FUJ589838:FUU589846 GEF589838:GEQ589846 GOB589838:GOM589846 GXX589838:GYI589846 HHT589838:HIE589846 HRP589838:HSA589846 IBL589838:IBW589846 ILH589838:ILS589846 IVD589838:IVO589846 JEZ589838:JFK589846 JOV589838:JPG589846 JYR589838:JZC589846 KIN589838:KIY589846 KSJ589838:KSU589846 LCF589838:LCQ589846 LMB589838:LMM589846 LVX589838:LWI589846 MFT589838:MGE589846 MPP589838:MQA589846 MZL589838:MZW589846 NJH589838:NJS589846 NTD589838:NTO589846 OCZ589838:ODK589846 OMV589838:ONG589846 OWR589838:OXC589846 PGN589838:PGY589846 PQJ589838:PQU589846 QAF589838:QAQ589846 QKB589838:QKM589846 QTX589838:QUI589846 RDT589838:REE589846 RNP589838:ROA589846 RXL589838:RXW589846 SHH589838:SHS589846 SRD589838:SRO589846 TAZ589838:TBK589846 TKV589838:TLG589846 TUR589838:TVC589846 UEN589838:UEY589846 UOJ589838:UOU589846 UYF589838:UYQ589846 VIB589838:VIM589846 VRX589838:VSI589846 WBT589838:WCE589846 WLP589838:WMA589846 WVL589838:WVW589846 D655374:O655382 IZ655374:JK655382 SV655374:TG655382 ACR655374:ADC655382 AMN655374:AMY655382 AWJ655374:AWU655382 BGF655374:BGQ655382 BQB655374:BQM655382 BZX655374:CAI655382 CJT655374:CKE655382 CTP655374:CUA655382 DDL655374:DDW655382 DNH655374:DNS655382 DXD655374:DXO655382 EGZ655374:EHK655382 EQV655374:ERG655382 FAR655374:FBC655382 FKN655374:FKY655382 FUJ655374:FUU655382 GEF655374:GEQ655382 GOB655374:GOM655382 GXX655374:GYI655382 HHT655374:HIE655382 HRP655374:HSA655382 IBL655374:IBW655382 ILH655374:ILS655382 IVD655374:IVO655382 JEZ655374:JFK655382 JOV655374:JPG655382 JYR655374:JZC655382 KIN655374:KIY655382 KSJ655374:KSU655382 LCF655374:LCQ655382 LMB655374:LMM655382 LVX655374:LWI655382 MFT655374:MGE655382 MPP655374:MQA655382 MZL655374:MZW655382 NJH655374:NJS655382 NTD655374:NTO655382 OCZ655374:ODK655382 OMV655374:ONG655382 OWR655374:OXC655382 PGN655374:PGY655382 PQJ655374:PQU655382 QAF655374:QAQ655382 QKB655374:QKM655382 QTX655374:QUI655382 RDT655374:REE655382 RNP655374:ROA655382 RXL655374:RXW655382 SHH655374:SHS655382 SRD655374:SRO655382 TAZ655374:TBK655382 TKV655374:TLG655382 TUR655374:TVC655382 UEN655374:UEY655382 UOJ655374:UOU655382 UYF655374:UYQ655382 VIB655374:VIM655382 VRX655374:VSI655382 WBT655374:WCE655382 WLP655374:WMA655382 WVL655374:WVW655382 D720910:O720918 IZ720910:JK720918 SV720910:TG720918 ACR720910:ADC720918 AMN720910:AMY720918 AWJ720910:AWU720918 BGF720910:BGQ720918 BQB720910:BQM720918 BZX720910:CAI720918 CJT720910:CKE720918 CTP720910:CUA720918 DDL720910:DDW720918 DNH720910:DNS720918 DXD720910:DXO720918 EGZ720910:EHK720918 EQV720910:ERG720918 FAR720910:FBC720918 FKN720910:FKY720918 FUJ720910:FUU720918 GEF720910:GEQ720918 GOB720910:GOM720918 GXX720910:GYI720918 HHT720910:HIE720918 HRP720910:HSA720918 IBL720910:IBW720918 ILH720910:ILS720918 IVD720910:IVO720918 JEZ720910:JFK720918 JOV720910:JPG720918 JYR720910:JZC720918 KIN720910:KIY720918 KSJ720910:KSU720918 LCF720910:LCQ720918 LMB720910:LMM720918 LVX720910:LWI720918 MFT720910:MGE720918 MPP720910:MQA720918 MZL720910:MZW720918 NJH720910:NJS720918 NTD720910:NTO720918 OCZ720910:ODK720918 OMV720910:ONG720918 OWR720910:OXC720918 PGN720910:PGY720918 PQJ720910:PQU720918 QAF720910:QAQ720918 QKB720910:QKM720918 QTX720910:QUI720918 RDT720910:REE720918 RNP720910:ROA720918 RXL720910:RXW720918 SHH720910:SHS720918 SRD720910:SRO720918 TAZ720910:TBK720918 TKV720910:TLG720918 TUR720910:TVC720918 UEN720910:UEY720918 UOJ720910:UOU720918 UYF720910:UYQ720918 VIB720910:VIM720918 VRX720910:VSI720918 WBT720910:WCE720918 WLP720910:WMA720918 WVL720910:WVW720918 D786446:O786454 IZ786446:JK786454 SV786446:TG786454 ACR786446:ADC786454 AMN786446:AMY786454 AWJ786446:AWU786454 BGF786446:BGQ786454 BQB786446:BQM786454 BZX786446:CAI786454 CJT786446:CKE786454 CTP786446:CUA786454 DDL786446:DDW786454 DNH786446:DNS786454 DXD786446:DXO786454 EGZ786446:EHK786454 EQV786446:ERG786454 FAR786446:FBC786454 FKN786446:FKY786454 FUJ786446:FUU786454 GEF786446:GEQ786454 GOB786446:GOM786454 GXX786446:GYI786454 HHT786446:HIE786454 HRP786446:HSA786454 IBL786446:IBW786454 ILH786446:ILS786454 IVD786446:IVO786454 JEZ786446:JFK786454 JOV786446:JPG786454 JYR786446:JZC786454 KIN786446:KIY786454 KSJ786446:KSU786454 LCF786446:LCQ786454 LMB786446:LMM786454 LVX786446:LWI786454 MFT786446:MGE786454 MPP786446:MQA786454 MZL786446:MZW786454 NJH786446:NJS786454 NTD786446:NTO786454 OCZ786446:ODK786454 OMV786446:ONG786454 OWR786446:OXC786454 PGN786446:PGY786454 PQJ786446:PQU786454 QAF786446:QAQ786454 QKB786446:QKM786454 QTX786446:QUI786454 RDT786446:REE786454 RNP786446:ROA786454 RXL786446:RXW786454 SHH786446:SHS786454 SRD786446:SRO786454 TAZ786446:TBK786454 TKV786446:TLG786454 TUR786446:TVC786454 UEN786446:UEY786454 UOJ786446:UOU786454 UYF786446:UYQ786454 VIB786446:VIM786454 VRX786446:VSI786454 WBT786446:WCE786454 WLP786446:WMA786454 WVL786446:WVW786454 D851982:O851990 IZ851982:JK851990 SV851982:TG851990 ACR851982:ADC851990 AMN851982:AMY851990 AWJ851982:AWU851990 BGF851982:BGQ851990 BQB851982:BQM851990 BZX851982:CAI851990 CJT851982:CKE851990 CTP851982:CUA851990 DDL851982:DDW851990 DNH851982:DNS851990 DXD851982:DXO851990 EGZ851982:EHK851990 EQV851982:ERG851990 FAR851982:FBC851990 FKN851982:FKY851990 FUJ851982:FUU851990 GEF851982:GEQ851990 GOB851982:GOM851990 GXX851982:GYI851990 HHT851982:HIE851990 HRP851982:HSA851990 IBL851982:IBW851990 ILH851982:ILS851990 IVD851982:IVO851990 JEZ851982:JFK851990 JOV851982:JPG851990 JYR851982:JZC851990 KIN851982:KIY851990 KSJ851982:KSU851990 LCF851982:LCQ851990 LMB851982:LMM851990 LVX851982:LWI851990 MFT851982:MGE851990 MPP851982:MQA851990 MZL851982:MZW851990 NJH851982:NJS851990 NTD851982:NTO851990 OCZ851982:ODK851990 OMV851982:ONG851990 OWR851982:OXC851990 PGN851982:PGY851990 PQJ851982:PQU851990 QAF851982:QAQ851990 QKB851982:QKM851990 QTX851982:QUI851990 RDT851982:REE851990 RNP851982:ROA851990 RXL851982:RXW851990 SHH851982:SHS851990 SRD851982:SRO851990 TAZ851982:TBK851990 TKV851982:TLG851990 TUR851982:TVC851990 UEN851982:UEY851990 UOJ851982:UOU851990 UYF851982:UYQ851990 VIB851982:VIM851990 VRX851982:VSI851990 WBT851982:WCE851990 WLP851982:WMA851990 WVL851982:WVW851990 D917518:O917526 IZ917518:JK917526 SV917518:TG917526 ACR917518:ADC917526 AMN917518:AMY917526 AWJ917518:AWU917526 BGF917518:BGQ917526 BQB917518:BQM917526 BZX917518:CAI917526 CJT917518:CKE917526 CTP917518:CUA917526 DDL917518:DDW917526 DNH917518:DNS917526 DXD917518:DXO917526 EGZ917518:EHK917526 EQV917518:ERG917526 FAR917518:FBC917526 FKN917518:FKY917526 FUJ917518:FUU917526 GEF917518:GEQ917526 GOB917518:GOM917526 GXX917518:GYI917526 HHT917518:HIE917526 HRP917518:HSA917526 IBL917518:IBW917526 ILH917518:ILS917526 IVD917518:IVO917526 JEZ917518:JFK917526 JOV917518:JPG917526 JYR917518:JZC917526 KIN917518:KIY917526 KSJ917518:KSU917526 LCF917518:LCQ917526 LMB917518:LMM917526 LVX917518:LWI917526 MFT917518:MGE917526 MPP917518:MQA917526 MZL917518:MZW917526 NJH917518:NJS917526 NTD917518:NTO917526 OCZ917518:ODK917526 OMV917518:ONG917526 OWR917518:OXC917526 PGN917518:PGY917526 PQJ917518:PQU917526 QAF917518:QAQ917526 QKB917518:QKM917526 QTX917518:QUI917526 RDT917518:REE917526 RNP917518:ROA917526 RXL917518:RXW917526 SHH917518:SHS917526 SRD917518:SRO917526 TAZ917518:TBK917526 TKV917518:TLG917526 TUR917518:TVC917526 UEN917518:UEY917526 UOJ917518:UOU917526 UYF917518:UYQ917526 VIB917518:VIM917526 VRX917518:VSI917526 WBT917518:WCE917526 WLP917518:WMA917526 WVL917518:WVW917526 D983054:O983062 IZ983054:JK983062 SV983054:TG983062 ACR983054:ADC983062 AMN983054:AMY983062 AWJ983054:AWU983062 BGF983054:BGQ983062 BQB983054:BQM983062 BZX983054:CAI983062 CJT983054:CKE983062 CTP983054:CUA983062 DDL983054:DDW983062 DNH983054:DNS983062 DXD983054:DXO983062 EGZ983054:EHK983062 EQV983054:ERG983062 FAR983054:FBC983062 FKN983054:FKY983062 FUJ983054:FUU983062 GEF983054:GEQ983062 GOB983054:GOM983062 GXX983054:GYI983062 HHT983054:HIE983062 HRP983054:HSA983062 IBL983054:IBW983062 ILH983054:ILS983062 IVD983054:IVO983062 JEZ983054:JFK983062 JOV983054:JPG983062 JYR983054:JZC983062 KIN983054:KIY983062 KSJ983054:KSU983062 LCF983054:LCQ983062 LMB983054:LMM983062 LVX983054:LWI983062 MFT983054:MGE983062 MPP983054:MQA983062 MZL983054:MZW983062 NJH983054:NJS983062 NTD983054:NTO983062 OCZ983054:ODK983062 OMV983054:ONG983062 OWR983054:OXC983062 PGN983054:PGY983062 PQJ983054:PQU983062 QAF983054:QAQ983062 QKB983054:QKM983062 QTX983054:QUI983062 RDT983054:REE983062 RNP983054:ROA983062 RXL983054:RXW983062 SHH983054:SHS983062 SRD983054:SRO983062 TAZ983054:TBK983062 TKV983054:TLG983062 TUR983054:TVC983062 UEN983054:UEY983062 UOJ983054:UOU983062 UYF983054:UYQ983062 VIB983054:VIM983062 VRX983054:VSI983062 WBT983054:WCE983062 WLP983054:WMA983062 WVL983054:WVW983062 WVL5:WVW11 WLP5:WMA11 WBT5:WCE11 VRX5:VSI11 VIB5:VIM11 UYF5:UYQ11 UOJ5:UOU11 UEN5:UEY11 TUR5:TVC11 TKV5:TLG11 TAZ5:TBK11 SRD5:SRO11 SHH5:SHS11 RXL5:RXW11 RNP5:ROA11 RDT5:REE11 QTX5:QUI11 QKB5:QKM11 QAF5:QAQ11 PQJ5:PQU11 PGN5:PGY11 OWR5:OXC11 OMV5:ONG11 OCZ5:ODK11 NTD5:NTO11 NJH5:NJS11 MZL5:MZW11 MPP5:MQA11 MFT5:MGE11 LVX5:LWI11 LMB5:LMM11 LCF5:LCQ11 KSJ5:KSU11 KIN5:KIY11 JYR5:JZC11 JOV5:JPG11 JEZ5:JFK11 IVD5:IVO11 ILH5:ILS11 IBL5:IBW11 HRP5:HSA11 HHT5:HIE11 GXX5:GYI11 GOB5:GOM11 GEF5:GEQ11 FUJ5:FUU11 FKN5:FKY11 FAR5:FBC11 EQV5:ERG11 EGZ5:EHK11 DXD5:DXO11 DNH5:DNS11 DDL5:DDW11 CTP5:CUA11 CJT5:CKE11 BZX5:CAI11 BQB5:BQM11 BGF5:BGQ11 AWJ5:AWU11 AMN5:AMY11 ACR5:ADC11 SV5:TG11 IZ5:JK11 D17:O23 WVL17:WVW22 WLP17:WMA22 WBT17:WCE22 VRX17:VSI22 VIB17:VIM22 UYF17:UYQ22 UOJ17:UOU22 UEN17:UEY22 TUR17:TVC22 TKV17:TLG22 TAZ17:TBK22 SRD17:SRO22 SHH17:SHS22 RXL17:RXW22 RNP17:ROA22 RDT17:REE22 QTX17:QUI22 QKB17:QKM22 QAF17:QAQ22 PQJ17:PQU22 PGN17:PGY22 OWR17:OXC22 OMV17:ONG22 OCZ17:ODK22 NTD17:NTO22 NJH17:NJS22 MZL17:MZW22 MPP17:MQA22 MFT17:MGE22 LVX17:LWI22 LMB17:LMM22 LCF17:LCQ22 KSJ17:KSU22 KIN17:KIY22 JYR17:JZC22 JOV17:JPG22 JEZ17:JFK22 IVD17:IVO22 ILH17:ILS22 IBL17:IBW22 HRP17:HSA22 HHT17:HIE22 GXX17:GYI22 GOB17:GOM22 GEF17:GEQ22 FUJ17:FUU22 FKN17:FKY22 FAR17:FBC22 EQV17:ERG22 EGZ17:EHK22 DXD17:DXO22 DNH17:DNS22 DDL17:DDW22 CTP17:CUA22 CJT17:CKE22 BZX17:CAI22 BQB17:BQM22 BGF17:BGQ22 AWJ17:AWU22 AMN17:AMY22 ACR17:ADC22 SV17:TG22 IZ17:JK22 D5:O11">
      <formula1>"○,×"</formula1>
    </dataValidation>
  </dataValidations>
  <pageMargins left="0.78740157480314965" right="0.74803149606299213" top="0.86614173228346458" bottom="0.94488188976377963" header="0.51181102362204722" footer="0.47244094488188981"/>
  <pageSetup paperSize="9" firstPageNumber="0" orientation="landscape" useFirstPageNumber="1" r:id="rId2"/>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9" tint="0.59999389629810485"/>
    <pageSetUpPr fitToPage="1"/>
  </sheetPr>
  <dimension ref="A1:R28"/>
  <sheetViews>
    <sheetView showGridLines="0" view="pageBreakPreview" zoomScaleNormal="100" zoomScaleSheetLayoutView="100" workbookViewId="0">
      <selection activeCell="E3" sqref="E3:F3"/>
    </sheetView>
  </sheetViews>
  <sheetFormatPr defaultColWidth="11.4140625" defaultRowHeight="13" x14ac:dyDescent="0.55000000000000004"/>
  <cols>
    <col min="1" max="1" width="4.08203125" style="232" customWidth="1"/>
    <col min="2" max="17" width="9" style="232" customWidth="1"/>
    <col min="18" max="256" width="11.4140625" style="232"/>
    <col min="257" max="257" width="4.08203125" style="232" customWidth="1"/>
    <col min="258" max="272" width="8.4140625" style="232" customWidth="1"/>
    <col min="273" max="512" width="11.4140625" style="232"/>
    <col min="513" max="513" width="4.08203125" style="232" customWidth="1"/>
    <col min="514" max="528" width="8.4140625" style="232" customWidth="1"/>
    <col min="529" max="768" width="11.4140625" style="232"/>
    <col min="769" max="769" width="4.08203125" style="232" customWidth="1"/>
    <col min="770" max="784" width="8.4140625" style="232" customWidth="1"/>
    <col min="785" max="1024" width="11.4140625" style="232"/>
    <col min="1025" max="1025" width="4.08203125" style="232" customWidth="1"/>
    <col min="1026" max="1040" width="8.4140625" style="232" customWidth="1"/>
    <col min="1041" max="1280" width="11.4140625" style="232"/>
    <col min="1281" max="1281" width="4.08203125" style="232" customWidth="1"/>
    <col min="1282" max="1296" width="8.4140625" style="232" customWidth="1"/>
    <col min="1297" max="1536" width="11.4140625" style="232"/>
    <col min="1537" max="1537" width="4.08203125" style="232" customWidth="1"/>
    <col min="1538" max="1552" width="8.4140625" style="232" customWidth="1"/>
    <col min="1553" max="1792" width="11.4140625" style="232"/>
    <col min="1793" max="1793" width="4.08203125" style="232" customWidth="1"/>
    <col min="1794" max="1808" width="8.4140625" style="232" customWidth="1"/>
    <col min="1809" max="2048" width="11.4140625" style="232"/>
    <col min="2049" max="2049" width="4.08203125" style="232" customWidth="1"/>
    <col min="2050" max="2064" width="8.4140625" style="232" customWidth="1"/>
    <col min="2065" max="2304" width="11.4140625" style="232"/>
    <col min="2305" max="2305" width="4.08203125" style="232" customWidth="1"/>
    <col min="2306" max="2320" width="8.4140625" style="232" customWidth="1"/>
    <col min="2321" max="2560" width="11.4140625" style="232"/>
    <col min="2561" max="2561" width="4.08203125" style="232" customWidth="1"/>
    <col min="2562" max="2576" width="8.4140625" style="232" customWidth="1"/>
    <col min="2577" max="2816" width="11.4140625" style="232"/>
    <col min="2817" max="2817" width="4.08203125" style="232" customWidth="1"/>
    <col min="2818" max="2832" width="8.4140625" style="232" customWidth="1"/>
    <col min="2833" max="3072" width="11.4140625" style="232"/>
    <col min="3073" max="3073" width="4.08203125" style="232" customWidth="1"/>
    <col min="3074" max="3088" width="8.4140625" style="232" customWidth="1"/>
    <col min="3089" max="3328" width="11.4140625" style="232"/>
    <col min="3329" max="3329" width="4.08203125" style="232" customWidth="1"/>
    <col min="3330" max="3344" width="8.4140625" style="232" customWidth="1"/>
    <col min="3345" max="3584" width="11.4140625" style="232"/>
    <col min="3585" max="3585" width="4.08203125" style="232" customWidth="1"/>
    <col min="3586" max="3600" width="8.4140625" style="232" customWidth="1"/>
    <col min="3601" max="3840" width="11.4140625" style="232"/>
    <col min="3841" max="3841" width="4.08203125" style="232" customWidth="1"/>
    <col min="3842" max="3856" width="8.4140625" style="232" customWidth="1"/>
    <col min="3857" max="4096" width="11.4140625" style="232"/>
    <col min="4097" max="4097" width="4.08203125" style="232" customWidth="1"/>
    <col min="4098" max="4112" width="8.4140625" style="232" customWidth="1"/>
    <col min="4113" max="4352" width="11.4140625" style="232"/>
    <col min="4353" max="4353" width="4.08203125" style="232" customWidth="1"/>
    <col min="4354" max="4368" width="8.4140625" style="232" customWidth="1"/>
    <col min="4369" max="4608" width="11.4140625" style="232"/>
    <col min="4609" max="4609" width="4.08203125" style="232" customWidth="1"/>
    <col min="4610" max="4624" width="8.4140625" style="232" customWidth="1"/>
    <col min="4625" max="4864" width="11.4140625" style="232"/>
    <col min="4865" max="4865" width="4.08203125" style="232" customWidth="1"/>
    <col min="4866" max="4880" width="8.4140625" style="232" customWidth="1"/>
    <col min="4881" max="5120" width="11.4140625" style="232"/>
    <col min="5121" max="5121" width="4.08203125" style="232" customWidth="1"/>
    <col min="5122" max="5136" width="8.4140625" style="232" customWidth="1"/>
    <col min="5137" max="5376" width="11.4140625" style="232"/>
    <col min="5377" max="5377" width="4.08203125" style="232" customWidth="1"/>
    <col min="5378" max="5392" width="8.4140625" style="232" customWidth="1"/>
    <col min="5393" max="5632" width="11.4140625" style="232"/>
    <col min="5633" max="5633" width="4.08203125" style="232" customWidth="1"/>
    <col min="5634" max="5648" width="8.4140625" style="232" customWidth="1"/>
    <col min="5649" max="5888" width="11.4140625" style="232"/>
    <col min="5889" max="5889" width="4.08203125" style="232" customWidth="1"/>
    <col min="5890" max="5904" width="8.4140625" style="232" customWidth="1"/>
    <col min="5905" max="6144" width="11.4140625" style="232"/>
    <col min="6145" max="6145" width="4.08203125" style="232" customWidth="1"/>
    <col min="6146" max="6160" width="8.4140625" style="232" customWidth="1"/>
    <col min="6161" max="6400" width="11.4140625" style="232"/>
    <col min="6401" max="6401" width="4.08203125" style="232" customWidth="1"/>
    <col min="6402" max="6416" width="8.4140625" style="232" customWidth="1"/>
    <col min="6417" max="6656" width="11.4140625" style="232"/>
    <col min="6657" max="6657" width="4.08203125" style="232" customWidth="1"/>
    <col min="6658" max="6672" width="8.4140625" style="232" customWidth="1"/>
    <col min="6673" max="6912" width="11.4140625" style="232"/>
    <col min="6913" max="6913" width="4.08203125" style="232" customWidth="1"/>
    <col min="6914" max="6928" width="8.4140625" style="232" customWidth="1"/>
    <col min="6929" max="7168" width="11.4140625" style="232"/>
    <col min="7169" max="7169" width="4.08203125" style="232" customWidth="1"/>
    <col min="7170" max="7184" width="8.4140625" style="232" customWidth="1"/>
    <col min="7185" max="7424" width="11.4140625" style="232"/>
    <col min="7425" max="7425" width="4.08203125" style="232" customWidth="1"/>
    <col min="7426" max="7440" width="8.4140625" style="232" customWidth="1"/>
    <col min="7441" max="7680" width="11.4140625" style="232"/>
    <col min="7681" max="7681" width="4.08203125" style="232" customWidth="1"/>
    <col min="7682" max="7696" width="8.4140625" style="232" customWidth="1"/>
    <col min="7697" max="7936" width="11.4140625" style="232"/>
    <col min="7937" max="7937" width="4.08203125" style="232" customWidth="1"/>
    <col min="7938" max="7952" width="8.4140625" style="232" customWidth="1"/>
    <col min="7953" max="8192" width="11.4140625" style="232"/>
    <col min="8193" max="8193" width="4.08203125" style="232" customWidth="1"/>
    <col min="8194" max="8208" width="8.4140625" style="232" customWidth="1"/>
    <col min="8209" max="8448" width="11.4140625" style="232"/>
    <col min="8449" max="8449" width="4.08203125" style="232" customWidth="1"/>
    <col min="8450" max="8464" width="8.4140625" style="232" customWidth="1"/>
    <col min="8465" max="8704" width="11.4140625" style="232"/>
    <col min="8705" max="8705" width="4.08203125" style="232" customWidth="1"/>
    <col min="8706" max="8720" width="8.4140625" style="232" customWidth="1"/>
    <col min="8721" max="8960" width="11.4140625" style="232"/>
    <col min="8961" max="8961" width="4.08203125" style="232" customWidth="1"/>
    <col min="8962" max="8976" width="8.4140625" style="232" customWidth="1"/>
    <col min="8977" max="9216" width="11.4140625" style="232"/>
    <col min="9217" max="9217" width="4.08203125" style="232" customWidth="1"/>
    <col min="9218" max="9232" width="8.4140625" style="232" customWidth="1"/>
    <col min="9233" max="9472" width="11.4140625" style="232"/>
    <col min="9473" max="9473" width="4.08203125" style="232" customWidth="1"/>
    <col min="9474" max="9488" width="8.4140625" style="232" customWidth="1"/>
    <col min="9489" max="9728" width="11.4140625" style="232"/>
    <col min="9729" max="9729" width="4.08203125" style="232" customWidth="1"/>
    <col min="9730" max="9744" width="8.4140625" style="232" customWidth="1"/>
    <col min="9745" max="9984" width="11.4140625" style="232"/>
    <col min="9985" max="9985" width="4.08203125" style="232" customWidth="1"/>
    <col min="9986" max="10000" width="8.4140625" style="232" customWidth="1"/>
    <col min="10001" max="10240" width="11.4140625" style="232"/>
    <col min="10241" max="10241" width="4.08203125" style="232" customWidth="1"/>
    <col min="10242" max="10256" width="8.4140625" style="232" customWidth="1"/>
    <col min="10257" max="10496" width="11.4140625" style="232"/>
    <col min="10497" max="10497" width="4.08203125" style="232" customWidth="1"/>
    <col min="10498" max="10512" width="8.4140625" style="232" customWidth="1"/>
    <col min="10513" max="10752" width="11.4140625" style="232"/>
    <col min="10753" max="10753" width="4.08203125" style="232" customWidth="1"/>
    <col min="10754" max="10768" width="8.4140625" style="232" customWidth="1"/>
    <col min="10769" max="11008" width="11.4140625" style="232"/>
    <col min="11009" max="11009" width="4.08203125" style="232" customWidth="1"/>
    <col min="11010" max="11024" width="8.4140625" style="232" customWidth="1"/>
    <col min="11025" max="11264" width="11.4140625" style="232"/>
    <col min="11265" max="11265" width="4.08203125" style="232" customWidth="1"/>
    <col min="11266" max="11280" width="8.4140625" style="232" customWidth="1"/>
    <col min="11281" max="11520" width="11.4140625" style="232"/>
    <col min="11521" max="11521" width="4.08203125" style="232" customWidth="1"/>
    <col min="11522" max="11536" width="8.4140625" style="232" customWidth="1"/>
    <col min="11537" max="11776" width="11.4140625" style="232"/>
    <col min="11777" max="11777" width="4.08203125" style="232" customWidth="1"/>
    <col min="11778" max="11792" width="8.4140625" style="232" customWidth="1"/>
    <col min="11793" max="12032" width="11.4140625" style="232"/>
    <col min="12033" max="12033" width="4.08203125" style="232" customWidth="1"/>
    <col min="12034" max="12048" width="8.4140625" style="232" customWidth="1"/>
    <col min="12049" max="12288" width="11.4140625" style="232"/>
    <col min="12289" max="12289" width="4.08203125" style="232" customWidth="1"/>
    <col min="12290" max="12304" width="8.4140625" style="232" customWidth="1"/>
    <col min="12305" max="12544" width="11.4140625" style="232"/>
    <col min="12545" max="12545" width="4.08203125" style="232" customWidth="1"/>
    <col min="12546" max="12560" width="8.4140625" style="232" customWidth="1"/>
    <col min="12561" max="12800" width="11.4140625" style="232"/>
    <col min="12801" max="12801" width="4.08203125" style="232" customWidth="1"/>
    <col min="12802" max="12816" width="8.4140625" style="232" customWidth="1"/>
    <col min="12817" max="13056" width="11.4140625" style="232"/>
    <col min="13057" max="13057" width="4.08203125" style="232" customWidth="1"/>
    <col min="13058" max="13072" width="8.4140625" style="232" customWidth="1"/>
    <col min="13073" max="13312" width="11.4140625" style="232"/>
    <col min="13313" max="13313" width="4.08203125" style="232" customWidth="1"/>
    <col min="13314" max="13328" width="8.4140625" style="232" customWidth="1"/>
    <col min="13329" max="13568" width="11.4140625" style="232"/>
    <col min="13569" max="13569" width="4.08203125" style="232" customWidth="1"/>
    <col min="13570" max="13584" width="8.4140625" style="232" customWidth="1"/>
    <col min="13585" max="13824" width="11.4140625" style="232"/>
    <col min="13825" max="13825" width="4.08203125" style="232" customWidth="1"/>
    <col min="13826" max="13840" width="8.4140625" style="232" customWidth="1"/>
    <col min="13841" max="14080" width="11.4140625" style="232"/>
    <col min="14081" max="14081" width="4.08203125" style="232" customWidth="1"/>
    <col min="14082" max="14096" width="8.4140625" style="232" customWidth="1"/>
    <col min="14097" max="14336" width="11.4140625" style="232"/>
    <col min="14337" max="14337" width="4.08203125" style="232" customWidth="1"/>
    <col min="14338" max="14352" width="8.4140625" style="232" customWidth="1"/>
    <col min="14353" max="14592" width="11.4140625" style="232"/>
    <col min="14593" max="14593" width="4.08203125" style="232" customWidth="1"/>
    <col min="14594" max="14608" width="8.4140625" style="232" customWidth="1"/>
    <col min="14609" max="14848" width="11.4140625" style="232"/>
    <col min="14849" max="14849" width="4.08203125" style="232" customWidth="1"/>
    <col min="14850" max="14864" width="8.4140625" style="232" customWidth="1"/>
    <col min="14865" max="15104" width="11.4140625" style="232"/>
    <col min="15105" max="15105" width="4.08203125" style="232" customWidth="1"/>
    <col min="15106" max="15120" width="8.4140625" style="232" customWidth="1"/>
    <col min="15121" max="15360" width="11.4140625" style="232"/>
    <col min="15361" max="15361" width="4.08203125" style="232" customWidth="1"/>
    <col min="15362" max="15376" width="8.4140625" style="232" customWidth="1"/>
    <col min="15377" max="15616" width="11.4140625" style="232"/>
    <col min="15617" max="15617" width="4.08203125" style="232" customWidth="1"/>
    <col min="15618" max="15632" width="8.4140625" style="232" customWidth="1"/>
    <col min="15633" max="15872" width="11.4140625" style="232"/>
    <col min="15873" max="15873" width="4.08203125" style="232" customWidth="1"/>
    <col min="15874" max="15888" width="8.4140625" style="232" customWidth="1"/>
    <col min="15889" max="16128" width="11.4140625" style="232"/>
    <col min="16129" max="16129" width="4.08203125" style="232" customWidth="1"/>
    <col min="16130" max="16144" width="8.4140625" style="232" customWidth="1"/>
    <col min="16145" max="16384" width="11.4140625" style="232"/>
  </cols>
  <sheetData>
    <row r="1" spans="1:18" s="111" customFormat="1" ht="24" customHeight="1" x14ac:dyDescent="0.55000000000000004">
      <c r="A1" s="84" t="s">
        <v>942</v>
      </c>
      <c r="B1" s="84"/>
      <c r="C1" s="84"/>
      <c r="O1" s="1198" t="str">
        <f>IF(共通!$C$5&lt;&gt;"",共通!$C$5,"")</f>
        <v/>
      </c>
      <c r="P1" s="1205"/>
      <c r="Q1" s="1199"/>
    </row>
    <row r="2" spans="1:18" s="111" customFormat="1" ht="24" customHeight="1" x14ac:dyDescent="0.55000000000000004">
      <c r="A2" s="84" t="s">
        <v>1143</v>
      </c>
      <c r="B2" s="84"/>
    </row>
    <row r="3" spans="1:18" s="111" customFormat="1" ht="24" customHeight="1" x14ac:dyDescent="0.55000000000000004">
      <c r="A3" s="84"/>
      <c r="B3" s="698" t="s">
        <v>1165</v>
      </c>
      <c r="C3" s="804"/>
      <c r="D3" s="699"/>
      <c r="E3" s="798"/>
      <c r="F3" s="800"/>
      <c r="L3" s="84"/>
    </row>
    <row r="4" spans="1:18" s="111" customFormat="1" ht="24" customHeight="1" x14ac:dyDescent="0.55000000000000004">
      <c r="A4" s="84"/>
      <c r="B4" s="698" t="s">
        <v>1166</v>
      </c>
      <c r="C4" s="804"/>
      <c r="D4" s="699"/>
      <c r="E4" s="798"/>
      <c r="F4" s="800"/>
    </row>
    <row r="5" spans="1:18" s="111" customFormat="1" ht="24" customHeight="1" x14ac:dyDescent="0.55000000000000004">
      <c r="A5" s="84"/>
      <c r="B5" s="698" t="s">
        <v>269</v>
      </c>
      <c r="C5" s="804"/>
      <c r="D5" s="804"/>
      <c r="E5" s="798"/>
      <c r="F5" s="800"/>
    </row>
    <row r="6" spans="1:18" s="111" customFormat="1" ht="25.5" customHeight="1" x14ac:dyDescent="0.55000000000000004">
      <c r="A6" s="84"/>
      <c r="B6" s="278"/>
      <c r="C6" s="278"/>
      <c r="D6" s="278"/>
      <c r="E6" s="278"/>
      <c r="F6" s="278"/>
      <c r="G6" s="278"/>
      <c r="H6" s="278"/>
      <c r="I6" s="278"/>
    </row>
    <row r="7" spans="1:18" s="111" customFormat="1" ht="24" customHeight="1" x14ac:dyDescent="0.55000000000000004">
      <c r="A7" s="84" t="s">
        <v>1164</v>
      </c>
      <c r="B7" s="84"/>
      <c r="G7" s="84"/>
      <c r="K7" s="651"/>
      <c r="L7" s="651"/>
      <c r="M7" s="84" t="s">
        <v>119</v>
      </c>
    </row>
    <row r="8" spans="1:18" s="111" customFormat="1" ht="24" customHeight="1" x14ac:dyDescent="0.55000000000000004">
      <c r="A8" s="84" t="s">
        <v>1144</v>
      </c>
      <c r="K8" s="644"/>
      <c r="L8" s="645"/>
      <c r="M8" s="84" t="s">
        <v>1185</v>
      </c>
    </row>
    <row r="9" spans="1:18" s="84" customFormat="1" ht="24" customHeight="1" x14ac:dyDescent="0.55000000000000004">
      <c r="A9" s="84" t="s">
        <v>1186</v>
      </c>
      <c r="B9" s="158"/>
    </row>
    <row r="10" spans="1:18" s="84" customFormat="1" ht="24" customHeight="1" x14ac:dyDescent="0.55000000000000004">
      <c r="B10" s="787"/>
      <c r="C10" s="788"/>
      <c r="D10" s="788"/>
      <c r="E10" s="788"/>
      <c r="F10" s="788"/>
      <c r="G10" s="788"/>
      <c r="H10" s="788"/>
      <c r="I10" s="788"/>
      <c r="J10" s="788"/>
      <c r="K10" s="788"/>
      <c r="L10" s="788"/>
      <c r="M10" s="788"/>
      <c r="N10" s="788"/>
      <c r="O10" s="788"/>
      <c r="P10" s="789"/>
    </row>
    <row r="11" spans="1:18" s="84" customFormat="1" x14ac:dyDescent="0.55000000000000004"/>
    <row r="12" spans="1:18" s="111" customFormat="1" ht="24.75" customHeight="1" x14ac:dyDescent="0.55000000000000004">
      <c r="A12" s="84" t="s">
        <v>1145</v>
      </c>
      <c r="B12" s="84"/>
      <c r="C12" s="84"/>
      <c r="D12" s="84"/>
      <c r="E12" s="84"/>
      <c r="F12" s="84"/>
      <c r="G12" s="84"/>
    </row>
    <row r="13" spans="1:18" s="111" customFormat="1" ht="24.75" customHeight="1" x14ac:dyDescent="0.55000000000000004">
      <c r="A13" s="84"/>
      <c r="B13" s="738" t="s">
        <v>271</v>
      </c>
      <c r="C13" s="739"/>
      <c r="D13" s="739"/>
      <c r="E13" s="739"/>
      <c r="F13" s="739"/>
      <c r="G13" s="739"/>
      <c r="H13" s="739"/>
      <c r="I13" s="739"/>
      <c r="J13" s="258"/>
    </row>
    <row r="14" spans="1:18" s="84" customFormat="1" ht="24" customHeight="1" x14ac:dyDescent="0.55000000000000004">
      <c r="B14" s="738" t="s">
        <v>270</v>
      </c>
      <c r="C14" s="739"/>
      <c r="D14" s="739"/>
      <c r="E14" s="739"/>
      <c r="F14" s="739"/>
      <c r="G14" s="739"/>
      <c r="H14" s="739"/>
      <c r="I14" s="739"/>
      <c r="J14" s="259"/>
      <c r="R14" s="111"/>
    </row>
    <row r="15" spans="1:18" s="84" customFormat="1" x14ac:dyDescent="0.55000000000000004"/>
    <row r="16" spans="1:18" s="111" customFormat="1" ht="24" customHeight="1" x14ac:dyDescent="0.55000000000000004">
      <c r="A16" s="84" t="s">
        <v>1146</v>
      </c>
      <c r="B16" s="84"/>
      <c r="C16" s="84"/>
      <c r="D16" s="84"/>
      <c r="E16" s="84"/>
      <c r="F16" s="84"/>
      <c r="G16" s="84"/>
      <c r="H16" s="84"/>
      <c r="K16" s="644"/>
      <c r="L16" s="645"/>
      <c r="M16" s="84" t="s">
        <v>1185</v>
      </c>
    </row>
    <row r="17" spans="1:17" s="84" customFormat="1" ht="24" customHeight="1" x14ac:dyDescent="0.55000000000000004">
      <c r="A17" s="84" t="s">
        <v>976</v>
      </c>
    </row>
    <row r="18" spans="1:17" s="84" customFormat="1" ht="24" customHeight="1" x14ac:dyDescent="0.55000000000000004">
      <c r="A18" s="84" t="s">
        <v>272</v>
      </c>
      <c r="K18" s="651"/>
      <c r="L18" s="651"/>
      <c r="M18" s="84" t="s">
        <v>119</v>
      </c>
    </row>
    <row r="19" spans="1:17" s="275" customFormat="1" x14ac:dyDescent="0.55000000000000004">
      <c r="A19" s="1204"/>
      <c r="B19" s="1204"/>
      <c r="C19" s="1204"/>
      <c r="D19" s="1204"/>
      <c r="E19" s="1204"/>
      <c r="F19" s="1204"/>
      <c r="G19" s="1204"/>
      <c r="H19" s="1204"/>
      <c r="I19" s="1204"/>
      <c r="J19" s="1204"/>
      <c r="K19" s="1204"/>
      <c r="L19" s="1204"/>
      <c r="M19" s="1204"/>
      <c r="N19" s="1204"/>
      <c r="O19" s="1204"/>
      <c r="P19" s="1204"/>
      <c r="Q19" s="1204"/>
    </row>
    <row r="20" spans="1:17" s="84" customFormat="1" ht="24" customHeight="1" x14ac:dyDescent="0.55000000000000004">
      <c r="A20" s="84" t="s">
        <v>585</v>
      </c>
      <c r="J20" s="184"/>
      <c r="K20" s="738" t="s">
        <v>1141</v>
      </c>
      <c r="L20" s="755"/>
      <c r="M20" s="603"/>
      <c r="N20" s="738" t="s">
        <v>1142</v>
      </c>
      <c r="O20" s="739"/>
      <c r="P20" s="623"/>
      <c r="Q20" s="1204"/>
    </row>
    <row r="21" spans="1:17" s="275" customFormat="1" x14ac:dyDescent="0.55000000000000004">
      <c r="A21" s="1204"/>
      <c r="B21" s="1204"/>
      <c r="C21" s="1204"/>
      <c r="D21" s="1204"/>
      <c r="E21" s="1204"/>
      <c r="F21" s="1204"/>
      <c r="G21" s="1204"/>
      <c r="H21" s="1204"/>
      <c r="I21" s="1204"/>
      <c r="J21" s="1204"/>
      <c r="K21" s="1214"/>
      <c r="L21" s="1214"/>
      <c r="M21" s="1204"/>
      <c r="N21" s="1204"/>
      <c r="O21" s="1204"/>
      <c r="P21" s="1204"/>
      <c r="Q21" s="1204"/>
    </row>
    <row r="22" spans="1:17" s="275" customFormat="1" ht="24" customHeight="1" x14ac:dyDescent="0.55000000000000004">
      <c r="A22" s="84" t="s">
        <v>606</v>
      </c>
      <c r="B22" s="84"/>
      <c r="C22" s="84"/>
      <c r="D22" s="84"/>
      <c r="E22" s="84"/>
      <c r="F22" s="84"/>
      <c r="G22" s="84"/>
      <c r="H22" s="84"/>
      <c r="I22" s="84"/>
      <c r="J22" s="84"/>
      <c r="K22" s="156"/>
      <c r="L22" s="156"/>
      <c r="M22" s="84"/>
      <c r="N22" s="84"/>
      <c r="O22" s="84"/>
      <c r="P22" s="84"/>
      <c r="Q22" s="84"/>
    </row>
    <row r="23" spans="1:17" s="275" customFormat="1" ht="24" customHeight="1" x14ac:dyDescent="0.55000000000000004">
      <c r="A23" s="84"/>
      <c r="B23" s="738" t="s">
        <v>132</v>
      </c>
      <c r="C23" s="755"/>
      <c r="D23" s="603"/>
      <c r="E23" s="738" t="s">
        <v>1139</v>
      </c>
      <c r="F23" s="755"/>
      <c r="G23" s="603"/>
      <c r="H23" s="738" t="s">
        <v>1140</v>
      </c>
      <c r="I23" s="755"/>
      <c r="J23" s="603"/>
      <c r="K23" s="785" t="s">
        <v>145</v>
      </c>
      <c r="L23" s="786"/>
      <c r="M23" s="787"/>
      <c r="N23" s="788"/>
      <c r="O23" s="788"/>
      <c r="P23" s="789"/>
      <c r="Q23" s="84"/>
    </row>
    <row r="24" spans="1:17" s="275" customFormat="1" x14ac:dyDescent="0.55000000000000004">
      <c r="A24" s="84"/>
      <c r="B24" s="84"/>
      <c r="C24" s="84"/>
      <c r="D24" s="84"/>
      <c r="E24" s="84"/>
      <c r="F24" s="84"/>
      <c r="G24" s="84"/>
      <c r="H24" s="84"/>
      <c r="I24" s="84"/>
      <c r="J24" s="84"/>
      <c r="K24" s="84"/>
      <c r="L24" s="84"/>
      <c r="M24" s="84"/>
      <c r="N24" s="84"/>
      <c r="O24" s="84"/>
      <c r="P24" s="84"/>
      <c r="Q24" s="84"/>
    </row>
    <row r="25" spans="1:17" s="275" customFormat="1" ht="24" customHeight="1" x14ac:dyDescent="0.55000000000000004">
      <c r="A25" s="87" t="s">
        <v>607</v>
      </c>
      <c r="B25" s="1204"/>
      <c r="C25" s="1204"/>
      <c r="D25" s="1204"/>
      <c r="E25" s="1204"/>
      <c r="F25" s="1204"/>
      <c r="G25" s="1204"/>
      <c r="H25" s="1204"/>
      <c r="I25" s="1204"/>
      <c r="J25" s="1204"/>
      <c r="K25" s="651"/>
      <c r="L25" s="651"/>
      <c r="M25" s="84" t="s">
        <v>119</v>
      </c>
      <c r="N25" s="1204"/>
      <c r="O25" s="1204"/>
      <c r="P25" s="1204"/>
      <c r="Q25" s="1204"/>
    </row>
    <row r="26" spans="1:17" s="275" customFormat="1" ht="24" customHeight="1" x14ac:dyDescent="0.55000000000000004">
      <c r="A26" s="1204"/>
      <c r="B26" s="1204" t="s">
        <v>584</v>
      </c>
      <c r="C26" s="1204"/>
      <c r="D26" s="1204"/>
      <c r="E26" s="1204"/>
      <c r="F26" s="1204"/>
      <c r="G26" s="1204"/>
      <c r="H26" s="1204"/>
      <c r="I26" s="1204"/>
      <c r="J26" s="1204"/>
      <c r="K26" s="1204"/>
      <c r="L26" s="1204"/>
      <c r="M26" s="1204"/>
      <c r="N26" s="1204"/>
      <c r="O26" s="1204"/>
      <c r="P26" s="1204"/>
      <c r="Q26" s="1204"/>
    </row>
    <row r="27" spans="1:17" s="84" customFormat="1" ht="24" customHeight="1" x14ac:dyDescent="0.55000000000000004">
      <c r="B27" s="1215" t="s">
        <v>1147</v>
      </c>
      <c r="C27" s="1215"/>
      <c r="D27" s="1215"/>
      <c r="E27" s="1215"/>
      <c r="F27" s="1215"/>
      <c r="G27" s="1215"/>
      <c r="H27" s="1215"/>
      <c r="I27" s="623"/>
      <c r="J27" s="1215" t="s">
        <v>1149</v>
      </c>
      <c r="K27" s="1215"/>
      <c r="L27" s="1215"/>
      <c r="M27" s="1215"/>
      <c r="N27" s="1215"/>
      <c r="O27" s="1215"/>
      <c r="P27" s="1215"/>
      <c r="Q27" s="623"/>
    </row>
    <row r="28" spans="1:17" ht="23.4" customHeight="1" x14ac:dyDescent="0.55000000000000004">
      <c r="B28" s="1215" t="s">
        <v>1148</v>
      </c>
      <c r="C28" s="1215"/>
      <c r="D28" s="1215"/>
      <c r="E28" s="1215"/>
      <c r="F28" s="1215"/>
      <c r="G28" s="1215"/>
      <c r="H28" s="1215"/>
      <c r="I28" s="623"/>
      <c r="J28" s="1215" t="s">
        <v>318</v>
      </c>
      <c r="K28" s="1215"/>
      <c r="L28" s="1215"/>
      <c r="M28" s="1215"/>
      <c r="N28" s="1215"/>
      <c r="O28" s="1215"/>
      <c r="P28" s="1215"/>
      <c r="Q28" s="623"/>
    </row>
  </sheetData>
  <sheetProtection algorithmName="SHA-512" hashValue="XZvdNW2ScwBFhRhof9xgccNgmhjtUOcSxabwTFZykLuazLwr4Urlrrz6Gn2Q6Xp99zStDNcCY6UgLn7yQvteBA==" saltValue="qRLAZSNCTaerArYgY6VQsw==" spinCount="100000" sheet="1" selectLockedCells="1"/>
  <customSheetViews>
    <customSheetView guid="{D58F8239-5449-4CE0-AB10-2003FEDC1360}" scale="70" showPageBreaks="1" showGridLines="0" fitToPage="1" printArea="1" view="pageBreakPreview">
      <selection activeCell="B22" sqref="B22"/>
      <pageMargins left="0.78740157480314965" right="0.74803149606299213" top="0.86614173228346458" bottom="0.94488188976377963" header="0.51181102362204722" footer="0.47244094488188981"/>
      <pageSetup paperSize="9" scale="85" firstPageNumber="0" orientation="landscape" useFirstPageNumber="1" r:id="rId1"/>
      <headerFooter alignWithMargins="0">
        <oddFooter>&amp;C&amp;A</oddFooter>
      </headerFooter>
    </customSheetView>
  </customSheetViews>
  <mergeCells count="26">
    <mergeCell ref="O1:Q1"/>
    <mergeCell ref="B27:H27"/>
    <mergeCell ref="B28:H28"/>
    <mergeCell ref="J27:P27"/>
    <mergeCell ref="J28:P28"/>
    <mergeCell ref="K20:L20"/>
    <mergeCell ref="N20:O20"/>
    <mergeCell ref="K25:L25"/>
    <mergeCell ref="M23:P23"/>
    <mergeCell ref="B10:P10"/>
    <mergeCell ref="B13:I13"/>
    <mergeCell ref="B14:I14"/>
    <mergeCell ref="B3:D3"/>
    <mergeCell ref="E3:F3"/>
    <mergeCell ref="B5:D5"/>
    <mergeCell ref="E5:F5"/>
    <mergeCell ref="B4:D4"/>
    <mergeCell ref="E4:F4"/>
    <mergeCell ref="K7:L7"/>
    <mergeCell ref="K8:L8"/>
    <mergeCell ref="K16:L16"/>
    <mergeCell ref="K18:L18"/>
    <mergeCell ref="B23:C23"/>
    <mergeCell ref="E23:F23"/>
    <mergeCell ref="H23:I23"/>
    <mergeCell ref="K23:L23"/>
  </mergeCells>
  <phoneticPr fontId="2"/>
  <conditionalFormatting sqref="O1 K7:L7 B10 K16 K18:L18 B24 E24 H24 K24 N24 K8 M23 E3:F4">
    <cfRule type="notContainsBlanks" dxfId="478" priority="30" stopIfTrue="1">
      <formula>LEN(TRIM(B1))&gt;0</formula>
    </cfRule>
  </conditionalFormatting>
  <conditionalFormatting sqref="D23">
    <cfRule type="notContainsBlanks" dxfId="477" priority="17" stopIfTrue="1">
      <formula>LEN(TRIM(D23))&gt;0</formula>
    </cfRule>
  </conditionalFormatting>
  <conditionalFormatting sqref="K25:L25">
    <cfRule type="notContainsBlanks" dxfId="476" priority="23" stopIfTrue="1">
      <formula>LEN(TRIM(K25))&gt;0</formula>
    </cfRule>
  </conditionalFormatting>
  <conditionalFormatting sqref="M20">
    <cfRule type="notContainsBlanks" dxfId="475" priority="13" stopIfTrue="1">
      <formula>LEN(TRIM(M20))&gt;0</formula>
    </cfRule>
  </conditionalFormatting>
  <conditionalFormatting sqref="G23">
    <cfRule type="notContainsBlanks" dxfId="474" priority="16" stopIfTrue="1">
      <formula>LEN(TRIM(G23))&gt;0</formula>
    </cfRule>
  </conditionalFormatting>
  <conditionalFormatting sqref="J23">
    <cfRule type="notContainsBlanks" dxfId="473" priority="15" stopIfTrue="1">
      <formula>LEN(TRIM(J23))&gt;0</formula>
    </cfRule>
  </conditionalFormatting>
  <conditionalFormatting sqref="B10">
    <cfRule type="expression" dxfId="472" priority="18">
      <formula>$K$8="ない"</formula>
    </cfRule>
  </conditionalFormatting>
  <conditionalFormatting sqref="J14">
    <cfRule type="notContainsBlanks" dxfId="471" priority="10" stopIfTrue="1">
      <formula>LEN(TRIM(J14))&gt;0</formula>
    </cfRule>
  </conditionalFormatting>
  <conditionalFormatting sqref="P20">
    <cfRule type="notContainsBlanks" dxfId="470" priority="12" stopIfTrue="1">
      <formula>LEN(TRIM(P20))&gt;0</formula>
    </cfRule>
  </conditionalFormatting>
  <conditionalFormatting sqref="J13">
    <cfRule type="notContainsBlanks" dxfId="469" priority="11" stopIfTrue="1">
      <formula>LEN(TRIM(J13))&gt;0</formula>
    </cfRule>
  </conditionalFormatting>
  <conditionalFormatting sqref="I27">
    <cfRule type="notContainsBlanks" dxfId="468" priority="5" stopIfTrue="1">
      <formula>LEN(TRIM(I27))&gt;0</formula>
    </cfRule>
  </conditionalFormatting>
  <conditionalFormatting sqref="I28">
    <cfRule type="notContainsBlanks" dxfId="467" priority="4" stopIfTrue="1">
      <formula>LEN(TRIM(I28))&gt;0</formula>
    </cfRule>
  </conditionalFormatting>
  <conditionalFormatting sqref="Q27">
    <cfRule type="notContainsBlanks" dxfId="466" priority="3" stopIfTrue="1">
      <formula>LEN(TRIM(Q27))&gt;0</formula>
    </cfRule>
  </conditionalFormatting>
  <conditionalFormatting sqref="Q28">
    <cfRule type="notContainsBlanks" dxfId="465" priority="2" stopIfTrue="1">
      <formula>LEN(TRIM(Q28))&gt;0</formula>
    </cfRule>
  </conditionalFormatting>
  <conditionalFormatting sqref="E5:F5">
    <cfRule type="notContainsBlanks" dxfId="464" priority="1" stopIfTrue="1">
      <formula>LEN(TRIM(E5))&gt;0</formula>
    </cfRule>
  </conditionalFormatting>
  <dataValidations count="4">
    <dataValidation type="list" allowBlank="1" showInputMessage="1" showErrorMessage="1" sqref="WLW16:WLX16 JG8:JH8 TC8:TD8 ACY8:ACZ8 AMU8:AMV8 AWQ8:AWR8 BGM8:BGN8 BQI8:BQJ8 CAE8:CAF8 CKA8:CKB8 CTW8:CTX8 DDS8:DDT8 DNO8:DNP8 DXK8:DXL8 EHG8:EHH8 ERC8:ERD8 FAY8:FAZ8 FKU8:FKV8 FUQ8:FUR8 GEM8:GEN8 GOI8:GOJ8 GYE8:GYF8 HIA8:HIB8 HRW8:HRX8 IBS8:IBT8 ILO8:ILP8 IVK8:IVL8 JFG8:JFH8 JPC8:JPD8 JYY8:JYZ8 KIU8:KIV8 KSQ8:KSR8 LCM8:LCN8 LMI8:LMJ8 LWE8:LWF8 MGA8:MGB8 MPW8:MPX8 MZS8:MZT8 NJO8:NJP8 NTK8:NTL8 ODG8:ODH8 ONC8:OND8 OWY8:OWZ8 PGU8:PGV8 PQQ8:PQR8 QAM8:QAN8 QKI8:QKJ8 QUE8:QUF8 REA8:REB8 RNW8:RNX8 RXS8:RXT8 SHO8:SHP8 SRK8:SRL8 TBG8:TBH8 TLC8:TLD8 TUY8:TUZ8 UEU8:UEV8 UOQ8:UOR8 UYM8:UYN8 VII8:VIJ8 VSE8:VSF8 WCA8:WCB8 WLW8:WLX8 WVS8:WVT8 WVS16:WVT16 JG16:JH16 TC16:TD16 ACY16:ACZ16 AMU16:AMV16 AWQ16:AWR16 BGM16:BGN16 BQI16:BQJ16 CAE16:CAF16 CKA16:CKB16 CTW16:CTX16 DDS16:DDT16 DNO16:DNP16 DXK16:DXL16 EHG16:EHH16 ERC16:ERD16 FAY16:FAZ16 FKU16:FKV16 FUQ16:FUR16 GEM16:GEN16 GOI16:GOJ16 GYE16:GYF16 HIA16:HIB16 HRW16:HRX16 IBS16:IBT16 ILO16:ILP16 IVK16:IVL16 JFG16:JFH16 JPC16:JPD16 JYY16:JYZ16 KIU16:KIV16 KSQ16:KSR16 LCM16:LCN16 LMI16:LMJ16 LWE16:LWF16 MGA16:MGB16 MPW16:MPX16 MZS16:MZT16 NJO16:NJP16 NTK16:NTL16 ODG16:ODH16 ONC16:OND16 OWY16:OWZ16 PGU16:PGV16 PQQ16:PQR16 QAM16:QAN16 QKI16:QKJ16 QUE16:QUF16 REA16:REB16 RNW16:RNX16 RXS16:RXT16 SHO16:SHP16 SRK16:SRL16 TBG16:TBH16 TLC16:TLD16 TUY16:TUZ16 UEU16:UEV16 UOQ16:UOR16 UYM16:UYN16 VII16:VIJ16 VSE16:VSF16 WCA16:WCB16 K8:L8 K16:L16">
      <formula1>"ある,ない"</formula1>
    </dataValidation>
    <dataValidation type="list" operator="equal" allowBlank="1" showErrorMessage="1" errorTitle="入力規則違反" error="リストから選択してください" sqref="K7:L7 JG7:JH7 TC7:TD7 ACY7:ACZ7 AMU7:AMV7 AWQ7:AWR7 BGM7:BGN7 BQI7:BQJ7 CAE7:CAF7 CKA7:CKB7 CTW7:CTX7 DDS7:DDT7 DNO7:DNP7 DXK7:DXL7 EHG7:EHH7 ERC7:ERD7 FAY7:FAZ7 FKU7:FKV7 FUQ7:FUR7 GEM7:GEN7 GOI7:GOJ7 GYE7:GYF7 HIA7:HIB7 HRW7:HRX7 IBS7:IBT7 ILO7:ILP7 IVK7:IVL7 JFG7:JFH7 JPC7:JPD7 JYY7:JYZ7 KIU7:KIV7 KSQ7:KSR7 LCM7:LCN7 LMI7:LMJ7 LWE7:LWF7 MGA7:MGB7 MPW7:MPX7 MZS7:MZT7 NJO7:NJP7 NTK7:NTL7 ODG7:ODH7 ONC7:OND7 OWY7:OWZ7 PGU7:PGV7 PQQ7:PQR7 QAM7:QAN7 QKI7:QKJ7 QUE7:QUF7 REA7:REB7 RNW7:RNX7 RXS7:RXT7 SHO7:SHP7 SRK7:SRL7 TBG7:TBH7 TLC7:TLD7 TUY7:TUZ7 UEU7:UEV7 UOQ7:UOR7 UYM7:UYN7 VII7:VIJ7 VSE7:VSF7 WCA7:WCB7 WLW7:WLX7 WVS7:WVT7 JG20:JH20 TC20:TD20 ACY20:ACZ20 AMU20:AMV20 AWQ20:AWR20 BGM20:BGN20 BQI20:BQJ20 CAE20:CAF20 CKA20:CKB20 CTW20:CTX20 DDS20:DDT20 DNO20:DNP20 DXK20:DXL20 EHG20:EHH20 ERC20:ERD20 FAY20:FAZ20 FKU20:FKV20 FUQ20:FUR20 GEM20:GEN20 GOI20:GOJ20 GYE20:GYF20 HIA20:HIB20 HRW20:HRX20 IBS20:IBT20 ILO20:ILP20 IVK20:IVL20 JFG20:JFH20 JPC20:JPD20 JYY20:JYZ20 KIU20:KIV20 KSQ20:KSR20 LCM20:LCN20 LMI20:LMJ20 LWE20:LWF20 MGA20:MGB20 MPW20:MPX20 MZS20:MZT20 NJO20:NJP20 NTK20:NTL20 ODG20:ODH20 ONC20:OND20 OWY20:OWZ20 PGU20:PGV20 PQQ20:PQR20 QAM20:QAN20 QKI20:QKJ20 QUE20:QUF20 REA20:REB20 RNW20:RNX20 RXS20:RXT20 SHO20:SHP20 SRK20:SRL20 TBG20:TBH20 TLC20:TLD20 TUY20:TUZ20 UEU20:UEV20 UOQ20:UOR20 UYM20:UYN20 VII20:VIJ20 VSE20:VSF20 WCA20:WCB20 WLW20:WLX20 K18:L18 WVS20:WVT20 TC18:TD18 ACY18:ACZ18 AMU18:AMV18 AWQ18:AWR18 BGM18:BGN18 BQI18:BQJ18 CAE18:CAF18 CKA18:CKB18 CTW18:CTX18 DDS18:DDT18 DNO18:DNP18 DXK18:DXL18 EHG18:EHH18 ERC18:ERD18 FAY18:FAZ18 FKU18:FKV18 FUQ18:FUR18 GEM18:GEN18 GOI18:GOJ18 GYE18:GYF18 HIA18:HIB18 HRW18:HRX18 IBS18:IBT18 ILO18:ILP18 IVK18:IVL18 JFG18:JFH18 JPC18:JPD18 JYY18:JYZ18 KIU18:KIV18 KSQ18:KSR18 LCM18:LCN18 LMI18:LMJ18 LWE18:LWF18 MGA18:MGB18 MPW18:MPX18 MZS18:MZT18 NJO18:NJP18 NTK18:NTL18 ODG18:ODH18 ONC18:OND18 OWY18:OWZ18 PGU18:PGV18 PQQ18:PQR18 QAM18:QAN18 QKI18:QKJ18 QUE18:QUF18 REA18:REB18 RNW18:RNX18 RXS18:RXT18 SHO18:SHP18 SRK18:SRL18 TBG18:TBH18 TLC18:TLD18 TUY18:TUZ18 UEU18:UEV18 UOQ18:UOR18 UYM18:UYN18 VII18:VIJ18 VSE18:VSF18 WCA18:WCB18 WLW18:WLX18 WVS18:WVT18 JG18:JH18 K25:L25">
      <formula1>"いる,いない"</formula1>
    </dataValidation>
    <dataValidation type="list" allowBlank="1" showErrorMessage="1" errorTitle="入力規則違反" error="リストから選択してください" sqref="G23 D23 IX14:IX15 ST14:ST15 ACP14:ACP15 AML14:AML15 AWH14:AWH15 BGD14:BGD15 BPZ14:BPZ15 BZV14:BZV15 CJR14:CJR15 CTN14:CTN15 DDJ14:DDJ15 DNF14:DNF15 DXB14:DXB15 EGX14:EGX15 EQT14:EQT15 FAP14:FAP15 FKL14:FKL15 FUH14:FUH15 GED14:GED15 GNZ14:GNZ15 GXV14:GXV15 HHR14:HHR15 HRN14:HRN15 IBJ14:IBJ15 ILF14:ILF15 IVB14:IVB15 JEX14:JEX15 JOT14:JOT15 JYP14:JYP15 KIL14:KIL15 KSH14:KSH15 LCD14:LCD15 LLZ14:LLZ15 LVV14:LVV15 MFR14:MFR15 MPN14:MPN15 MZJ14:MZJ15 NJF14:NJF15 NTB14:NTB15 OCX14:OCX15 OMT14:OMT15 OWP14:OWP15 PGL14:PGL15 PQH14:PQH15 QAD14:QAD15 QJZ14:QJZ15 QTV14:QTV15 RDR14:RDR15 RNN14:RNN15 RXJ14:RXJ15 SHF14:SHF15 SRB14:SRB15 TAX14:TAX15 TKT14:TKT15 TUP14:TUP15 UEL14:UEL15 UOH14:UOH15 UYD14:UYD15 VHZ14:VHZ15 VRV14:VRV15 WBR14:WBR15 WLN14:WLN15 WVJ14:WVJ15 P20 J23 M20 J13:J14 I27:I28 Q27:Q28">
      <formula1>"○"</formula1>
    </dataValidation>
    <dataValidation allowBlank="1" showInputMessage="1" showErrorMessage="1" promptTitle="説明" sqref="E3:F5"/>
  </dataValidations>
  <pageMargins left="0.78740157480314965" right="0.74803149606299213" top="0.86614173228346458" bottom="0.94488188976377963" header="0.51181102362204722" footer="0.47244094488188981"/>
  <pageSetup paperSize="9" scale="72" firstPageNumber="0" orientation="landscape" useFirstPageNumber="1" r:id="rId2"/>
  <headerFooter alignWithMargins="0">
    <oddFooter>&amp;C&amp;A</oddFooter>
  </headerFooter>
  <rowBreaks count="1" manualBreakCount="1">
    <brk id="22" max="16" man="1"/>
  </rowBreaks>
  <colBreaks count="1" manualBreakCount="1">
    <brk id="12" max="2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K52"/>
  <sheetViews>
    <sheetView showGridLines="0" view="pageBreakPreview" zoomScaleNormal="100" zoomScaleSheetLayoutView="100" workbookViewId="0">
      <selection activeCell="H3" sqref="H3"/>
    </sheetView>
  </sheetViews>
  <sheetFormatPr defaultColWidth="8.08203125" defaultRowHeight="13" x14ac:dyDescent="0.55000000000000004"/>
  <cols>
    <col min="1" max="10" width="15.9140625" style="84" customWidth="1"/>
    <col min="11" max="11" width="8.9140625" style="84" customWidth="1"/>
    <col min="12" max="29" width="15" style="84" customWidth="1"/>
    <col min="30" max="253" width="8.08203125" style="84"/>
    <col min="254" max="254" width="13.58203125" style="84" customWidth="1"/>
    <col min="255" max="255" width="13.5" style="84" customWidth="1"/>
    <col min="256" max="257" width="13.08203125" style="84" customWidth="1"/>
    <col min="258" max="260" width="16.58203125" style="84" customWidth="1"/>
    <col min="261" max="509" width="8.08203125" style="84"/>
    <col min="510" max="510" width="13.58203125" style="84" customWidth="1"/>
    <col min="511" max="511" width="13.5" style="84" customWidth="1"/>
    <col min="512" max="513" width="13.08203125" style="84" customWidth="1"/>
    <col min="514" max="516" width="16.58203125" style="84" customWidth="1"/>
    <col min="517" max="765" width="8.08203125" style="84"/>
    <col min="766" max="766" width="13.58203125" style="84" customWidth="1"/>
    <col min="767" max="767" width="13.5" style="84" customWidth="1"/>
    <col min="768" max="769" width="13.08203125" style="84" customWidth="1"/>
    <col min="770" max="772" width="16.58203125" style="84" customWidth="1"/>
    <col min="773" max="1021" width="8.08203125" style="84"/>
    <col min="1022" max="1022" width="13.58203125" style="84" customWidth="1"/>
    <col min="1023" max="1023" width="13.5" style="84" customWidth="1"/>
    <col min="1024" max="1025" width="13.08203125" style="84" customWidth="1"/>
    <col min="1026" max="1028" width="16.58203125" style="84" customWidth="1"/>
    <col min="1029" max="1277" width="8.08203125" style="84"/>
    <col min="1278" max="1278" width="13.58203125" style="84" customWidth="1"/>
    <col min="1279" max="1279" width="13.5" style="84" customWidth="1"/>
    <col min="1280" max="1281" width="13.08203125" style="84" customWidth="1"/>
    <col min="1282" max="1284" width="16.58203125" style="84" customWidth="1"/>
    <col min="1285" max="1533" width="8.08203125" style="84"/>
    <col min="1534" max="1534" width="13.58203125" style="84" customWidth="1"/>
    <col min="1535" max="1535" width="13.5" style="84" customWidth="1"/>
    <col min="1536" max="1537" width="13.08203125" style="84" customWidth="1"/>
    <col min="1538" max="1540" width="16.58203125" style="84" customWidth="1"/>
    <col min="1541" max="1789" width="8.08203125" style="84"/>
    <col min="1790" max="1790" width="13.58203125" style="84" customWidth="1"/>
    <col min="1791" max="1791" width="13.5" style="84" customWidth="1"/>
    <col min="1792" max="1793" width="13.08203125" style="84" customWidth="1"/>
    <col min="1794" max="1796" width="16.58203125" style="84" customWidth="1"/>
    <col min="1797" max="2045" width="8.08203125" style="84"/>
    <col min="2046" max="2046" width="13.58203125" style="84" customWidth="1"/>
    <col min="2047" max="2047" width="13.5" style="84" customWidth="1"/>
    <col min="2048" max="2049" width="13.08203125" style="84" customWidth="1"/>
    <col min="2050" max="2052" width="16.58203125" style="84" customWidth="1"/>
    <col min="2053" max="2301" width="8.08203125" style="84"/>
    <col min="2302" max="2302" width="13.58203125" style="84" customWidth="1"/>
    <col min="2303" max="2303" width="13.5" style="84" customWidth="1"/>
    <col min="2304" max="2305" width="13.08203125" style="84" customWidth="1"/>
    <col min="2306" max="2308" width="16.58203125" style="84" customWidth="1"/>
    <col min="2309" max="2557" width="8.08203125" style="84"/>
    <col min="2558" max="2558" width="13.58203125" style="84" customWidth="1"/>
    <col min="2559" max="2559" width="13.5" style="84" customWidth="1"/>
    <col min="2560" max="2561" width="13.08203125" style="84" customWidth="1"/>
    <col min="2562" max="2564" width="16.58203125" style="84" customWidth="1"/>
    <col min="2565" max="2813" width="8.08203125" style="84"/>
    <col min="2814" max="2814" width="13.58203125" style="84" customWidth="1"/>
    <col min="2815" max="2815" width="13.5" style="84" customWidth="1"/>
    <col min="2816" max="2817" width="13.08203125" style="84" customWidth="1"/>
    <col min="2818" max="2820" width="16.58203125" style="84" customWidth="1"/>
    <col min="2821" max="3069" width="8.08203125" style="84"/>
    <col min="3070" max="3070" width="13.58203125" style="84" customWidth="1"/>
    <col min="3071" max="3071" width="13.5" style="84" customWidth="1"/>
    <col min="3072" max="3073" width="13.08203125" style="84" customWidth="1"/>
    <col min="3074" max="3076" width="16.58203125" style="84" customWidth="1"/>
    <col min="3077" max="3325" width="8.08203125" style="84"/>
    <col min="3326" max="3326" width="13.58203125" style="84" customWidth="1"/>
    <col min="3327" max="3327" width="13.5" style="84" customWidth="1"/>
    <col min="3328" max="3329" width="13.08203125" style="84" customWidth="1"/>
    <col min="3330" max="3332" width="16.58203125" style="84" customWidth="1"/>
    <col min="3333" max="3581" width="8.08203125" style="84"/>
    <col min="3582" max="3582" width="13.58203125" style="84" customWidth="1"/>
    <col min="3583" max="3583" width="13.5" style="84" customWidth="1"/>
    <col min="3584" max="3585" width="13.08203125" style="84" customWidth="1"/>
    <col min="3586" max="3588" width="16.58203125" style="84" customWidth="1"/>
    <col min="3589" max="3837" width="8.08203125" style="84"/>
    <col min="3838" max="3838" width="13.58203125" style="84" customWidth="1"/>
    <col min="3839" max="3839" width="13.5" style="84" customWidth="1"/>
    <col min="3840" max="3841" width="13.08203125" style="84" customWidth="1"/>
    <col min="3842" max="3844" width="16.58203125" style="84" customWidth="1"/>
    <col min="3845" max="4093" width="8.08203125" style="84"/>
    <col min="4094" max="4094" width="13.58203125" style="84" customWidth="1"/>
    <col min="4095" max="4095" width="13.5" style="84" customWidth="1"/>
    <col min="4096" max="4097" width="13.08203125" style="84" customWidth="1"/>
    <col min="4098" max="4100" width="16.58203125" style="84" customWidth="1"/>
    <col min="4101" max="4349" width="8.08203125" style="84"/>
    <col min="4350" max="4350" width="13.58203125" style="84" customWidth="1"/>
    <col min="4351" max="4351" width="13.5" style="84" customWidth="1"/>
    <col min="4352" max="4353" width="13.08203125" style="84" customWidth="1"/>
    <col min="4354" max="4356" width="16.58203125" style="84" customWidth="1"/>
    <col min="4357" max="4605" width="8.08203125" style="84"/>
    <col min="4606" max="4606" width="13.58203125" style="84" customWidth="1"/>
    <col min="4607" max="4607" width="13.5" style="84" customWidth="1"/>
    <col min="4608" max="4609" width="13.08203125" style="84" customWidth="1"/>
    <col min="4610" max="4612" width="16.58203125" style="84" customWidth="1"/>
    <col min="4613" max="4861" width="8.08203125" style="84"/>
    <col min="4862" max="4862" width="13.58203125" style="84" customWidth="1"/>
    <col min="4863" max="4863" width="13.5" style="84" customWidth="1"/>
    <col min="4864" max="4865" width="13.08203125" style="84" customWidth="1"/>
    <col min="4866" max="4868" width="16.58203125" style="84" customWidth="1"/>
    <col min="4869" max="5117" width="8.08203125" style="84"/>
    <col min="5118" max="5118" width="13.58203125" style="84" customWidth="1"/>
    <col min="5119" max="5119" width="13.5" style="84" customWidth="1"/>
    <col min="5120" max="5121" width="13.08203125" style="84" customWidth="1"/>
    <col min="5122" max="5124" width="16.58203125" style="84" customWidth="1"/>
    <col min="5125" max="5373" width="8.08203125" style="84"/>
    <col min="5374" max="5374" width="13.58203125" style="84" customWidth="1"/>
    <col min="5375" max="5375" width="13.5" style="84" customWidth="1"/>
    <col min="5376" max="5377" width="13.08203125" style="84" customWidth="1"/>
    <col min="5378" max="5380" width="16.58203125" style="84" customWidth="1"/>
    <col min="5381" max="5629" width="8.08203125" style="84"/>
    <col min="5630" max="5630" width="13.58203125" style="84" customWidth="1"/>
    <col min="5631" max="5631" width="13.5" style="84" customWidth="1"/>
    <col min="5632" max="5633" width="13.08203125" style="84" customWidth="1"/>
    <col min="5634" max="5636" width="16.58203125" style="84" customWidth="1"/>
    <col min="5637" max="5885" width="8.08203125" style="84"/>
    <col min="5886" max="5886" width="13.58203125" style="84" customWidth="1"/>
    <col min="5887" max="5887" width="13.5" style="84" customWidth="1"/>
    <col min="5888" max="5889" width="13.08203125" style="84" customWidth="1"/>
    <col min="5890" max="5892" width="16.58203125" style="84" customWidth="1"/>
    <col min="5893" max="6141" width="8.08203125" style="84"/>
    <col min="6142" max="6142" width="13.58203125" style="84" customWidth="1"/>
    <col min="6143" max="6143" width="13.5" style="84" customWidth="1"/>
    <col min="6144" max="6145" width="13.08203125" style="84" customWidth="1"/>
    <col min="6146" max="6148" width="16.58203125" style="84" customWidth="1"/>
    <col min="6149" max="6397" width="8.08203125" style="84"/>
    <col min="6398" max="6398" width="13.58203125" style="84" customWidth="1"/>
    <col min="6399" max="6399" width="13.5" style="84" customWidth="1"/>
    <col min="6400" max="6401" width="13.08203125" style="84" customWidth="1"/>
    <col min="6402" max="6404" width="16.58203125" style="84" customWidth="1"/>
    <col min="6405" max="6653" width="8.08203125" style="84"/>
    <col min="6654" max="6654" width="13.58203125" style="84" customWidth="1"/>
    <col min="6655" max="6655" width="13.5" style="84" customWidth="1"/>
    <col min="6656" max="6657" width="13.08203125" style="84" customWidth="1"/>
    <col min="6658" max="6660" width="16.58203125" style="84" customWidth="1"/>
    <col min="6661" max="6909" width="8.08203125" style="84"/>
    <col min="6910" max="6910" width="13.58203125" style="84" customWidth="1"/>
    <col min="6911" max="6911" width="13.5" style="84" customWidth="1"/>
    <col min="6912" max="6913" width="13.08203125" style="84" customWidth="1"/>
    <col min="6914" max="6916" width="16.58203125" style="84" customWidth="1"/>
    <col min="6917" max="7165" width="8.08203125" style="84"/>
    <col min="7166" max="7166" width="13.58203125" style="84" customWidth="1"/>
    <col min="7167" max="7167" width="13.5" style="84" customWidth="1"/>
    <col min="7168" max="7169" width="13.08203125" style="84" customWidth="1"/>
    <col min="7170" max="7172" width="16.58203125" style="84" customWidth="1"/>
    <col min="7173" max="7421" width="8.08203125" style="84"/>
    <col min="7422" max="7422" width="13.58203125" style="84" customWidth="1"/>
    <col min="7423" max="7423" width="13.5" style="84" customWidth="1"/>
    <col min="7424" max="7425" width="13.08203125" style="84" customWidth="1"/>
    <col min="7426" max="7428" width="16.58203125" style="84" customWidth="1"/>
    <col min="7429" max="7677" width="8.08203125" style="84"/>
    <col min="7678" max="7678" width="13.58203125" style="84" customWidth="1"/>
    <col min="7679" max="7679" width="13.5" style="84" customWidth="1"/>
    <col min="7680" max="7681" width="13.08203125" style="84" customWidth="1"/>
    <col min="7682" max="7684" width="16.58203125" style="84" customWidth="1"/>
    <col min="7685" max="7933" width="8.08203125" style="84"/>
    <col min="7934" max="7934" width="13.58203125" style="84" customWidth="1"/>
    <col min="7935" max="7935" width="13.5" style="84" customWidth="1"/>
    <col min="7936" max="7937" width="13.08203125" style="84" customWidth="1"/>
    <col min="7938" max="7940" width="16.58203125" style="84" customWidth="1"/>
    <col min="7941" max="8189" width="8.08203125" style="84"/>
    <col min="8190" max="8190" width="13.58203125" style="84" customWidth="1"/>
    <col min="8191" max="8191" width="13.5" style="84" customWidth="1"/>
    <col min="8192" max="8193" width="13.08203125" style="84" customWidth="1"/>
    <col min="8194" max="8196" width="16.58203125" style="84" customWidth="1"/>
    <col min="8197" max="8445" width="8.08203125" style="84"/>
    <col min="8446" max="8446" width="13.58203125" style="84" customWidth="1"/>
    <col min="8447" max="8447" width="13.5" style="84" customWidth="1"/>
    <col min="8448" max="8449" width="13.08203125" style="84" customWidth="1"/>
    <col min="8450" max="8452" width="16.58203125" style="84" customWidth="1"/>
    <col min="8453" max="8701" width="8.08203125" style="84"/>
    <col min="8702" max="8702" width="13.58203125" style="84" customWidth="1"/>
    <col min="8703" max="8703" width="13.5" style="84" customWidth="1"/>
    <col min="8704" max="8705" width="13.08203125" style="84" customWidth="1"/>
    <col min="8706" max="8708" width="16.58203125" style="84" customWidth="1"/>
    <col min="8709" max="8957" width="8.08203125" style="84"/>
    <col min="8958" max="8958" width="13.58203125" style="84" customWidth="1"/>
    <col min="8959" max="8959" width="13.5" style="84" customWidth="1"/>
    <col min="8960" max="8961" width="13.08203125" style="84" customWidth="1"/>
    <col min="8962" max="8964" width="16.58203125" style="84" customWidth="1"/>
    <col min="8965" max="9213" width="8.08203125" style="84"/>
    <col min="9214" max="9214" width="13.58203125" style="84" customWidth="1"/>
    <col min="9215" max="9215" width="13.5" style="84" customWidth="1"/>
    <col min="9216" max="9217" width="13.08203125" style="84" customWidth="1"/>
    <col min="9218" max="9220" width="16.58203125" style="84" customWidth="1"/>
    <col min="9221" max="9469" width="8.08203125" style="84"/>
    <col min="9470" max="9470" width="13.58203125" style="84" customWidth="1"/>
    <col min="9471" max="9471" width="13.5" style="84" customWidth="1"/>
    <col min="9472" max="9473" width="13.08203125" style="84" customWidth="1"/>
    <col min="9474" max="9476" width="16.58203125" style="84" customWidth="1"/>
    <col min="9477" max="9725" width="8.08203125" style="84"/>
    <col min="9726" max="9726" width="13.58203125" style="84" customWidth="1"/>
    <col min="9727" max="9727" width="13.5" style="84" customWidth="1"/>
    <col min="9728" max="9729" width="13.08203125" style="84" customWidth="1"/>
    <col min="9730" max="9732" width="16.58203125" style="84" customWidth="1"/>
    <col min="9733" max="9981" width="8.08203125" style="84"/>
    <col min="9982" max="9982" width="13.58203125" style="84" customWidth="1"/>
    <col min="9983" max="9983" width="13.5" style="84" customWidth="1"/>
    <col min="9984" max="9985" width="13.08203125" style="84" customWidth="1"/>
    <col min="9986" max="9988" width="16.58203125" style="84" customWidth="1"/>
    <col min="9989" max="10237" width="8.08203125" style="84"/>
    <col min="10238" max="10238" width="13.58203125" style="84" customWidth="1"/>
    <col min="10239" max="10239" width="13.5" style="84" customWidth="1"/>
    <col min="10240" max="10241" width="13.08203125" style="84" customWidth="1"/>
    <col min="10242" max="10244" width="16.58203125" style="84" customWidth="1"/>
    <col min="10245" max="10493" width="8.08203125" style="84"/>
    <col min="10494" max="10494" width="13.58203125" style="84" customWidth="1"/>
    <col min="10495" max="10495" width="13.5" style="84" customWidth="1"/>
    <col min="10496" max="10497" width="13.08203125" style="84" customWidth="1"/>
    <col min="10498" max="10500" width="16.58203125" style="84" customWidth="1"/>
    <col min="10501" max="10749" width="8.08203125" style="84"/>
    <col min="10750" max="10750" width="13.58203125" style="84" customWidth="1"/>
    <col min="10751" max="10751" width="13.5" style="84" customWidth="1"/>
    <col min="10752" max="10753" width="13.08203125" style="84" customWidth="1"/>
    <col min="10754" max="10756" width="16.58203125" style="84" customWidth="1"/>
    <col min="10757" max="11005" width="8.08203125" style="84"/>
    <col min="11006" max="11006" width="13.58203125" style="84" customWidth="1"/>
    <col min="11007" max="11007" width="13.5" style="84" customWidth="1"/>
    <col min="11008" max="11009" width="13.08203125" style="84" customWidth="1"/>
    <col min="11010" max="11012" width="16.58203125" style="84" customWidth="1"/>
    <col min="11013" max="11261" width="8.08203125" style="84"/>
    <col min="11262" max="11262" width="13.58203125" style="84" customWidth="1"/>
    <col min="11263" max="11263" width="13.5" style="84" customWidth="1"/>
    <col min="11264" max="11265" width="13.08203125" style="84" customWidth="1"/>
    <col min="11266" max="11268" width="16.58203125" style="84" customWidth="1"/>
    <col min="11269" max="11517" width="8.08203125" style="84"/>
    <col min="11518" max="11518" width="13.58203125" style="84" customWidth="1"/>
    <col min="11519" max="11519" width="13.5" style="84" customWidth="1"/>
    <col min="11520" max="11521" width="13.08203125" style="84" customWidth="1"/>
    <col min="11522" max="11524" width="16.58203125" style="84" customWidth="1"/>
    <col min="11525" max="11773" width="8.08203125" style="84"/>
    <col min="11774" max="11774" width="13.58203125" style="84" customWidth="1"/>
    <col min="11775" max="11775" width="13.5" style="84" customWidth="1"/>
    <col min="11776" max="11777" width="13.08203125" style="84" customWidth="1"/>
    <col min="11778" max="11780" width="16.58203125" style="84" customWidth="1"/>
    <col min="11781" max="12029" width="8.08203125" style="84"/>
    <col min="12030" max="12030" width="13.58203125" style="84" customWidth="1"/>
    <col min="12031" max="12031" width="13.5" style="84" customWidth="1"/>
    <col min="12032" max="12033" width="13.08203125" style="84" customWidth="1"/>
    <col min="12034" max="12036" width="16.58203125" style="84" customWidth="1"/>
    <col min="12037" max="12285" width="8.08203125" style="84"/>
    <col min="12286" max="12286" width="13.58203125" style="84" customWidth="1"/>
    <col min="12287" max="12287" width="13.5" style="84" customWidth="1"/>
    <col min="12288" max="12289" width="13.08203125" style="84" customWidth="1"/>
    <col min="12290" max="12292" width="16.58203125" style="84" customWidth="1"/>
    <col min="12293" max="12541" width="8.08203125" style="84"/>
    <col min="12542" max="12542" width="13.58203125" style="84" customWidth="1"/>
    <col min="12543" max="12543" width="13.5" style="84" customWidth="1"/>
    <col min="12544" max="12545" width="13.08203125" style="84" customWidth="1"/>
    <col min="12546" max="12548" width="16.58203125" style="84" customWidth="1"/>
    <col min="12549" max="12797" width="8.08203125" style="84"/>
    <col min="12798" max="12798" width="13.58203125" style="84" customWidth="1"/>
    <col min="12799" max="12799" width="13.5" style="84" customWidth="1"/>
    <col min="12800" max="12801" width="13.08203125" style="84" customWidth="1"/>
    <col min="12802" max="12804" width="16.58203125" style="84" customWidth="1"/>
    <col min="12805" max="13053" width="8.08203125" style="84"/>
    <col min="13054" max="13054" width="13.58203125" style="84" customWidth="1"/>
    <col min="13055" max="13055" width="13.5" style="84" customWidth="1"/>
    <col min="13056" max="13057" width="13.08203125" style="84" customWidth="1"/>
    <col min="13058" max="13060" width="16.58203125" style="84" customWidth="1"/>
    <col min="13061" max="13309" width="8.08203125" style="84"/>
    <col min="13310" max="13310" width="13.58203125" style="84" customWidth="1"/>
    <col min="13311" max="13311" width="13.5" style="84" customWidth="1"/>
    <col min="13312" max="13313" width="13.08203125" style="84" customWidth="1"/>
    <col min="13314" max="13316" width="16.58203125" style="84" customWidth="1"/>
    <col min="13317" max="13565" width="8.08203125" style="84"/>
    <col min="13566" max="13566" width="13.58203125" style="84" customWidth="1"/>
    <col min="13567" max="13567" width="13.5" style="84" customWidth="1"/>
    <col min="13568" max="13569" width="13.08203125" style="84" customWidth="1"/>
    <col min="13570" max="13572" width="16.58203125" style="84" customWidth="1"/>
    <col min="13573" max="13821" width="8.08203125" style="84"/>
    <col min="13822" max="13822" width="13.58203125" style="84" customWidth="1"/>
    <col min="13823" max="13823" width="13.5" style="84" customWidth="1"/>
    <col min="13824" max="13825" width="13.08203125" style="84" customWidth="1"/>
    <col min="13826" max="13828" width="16.58203125" style="84" customWidth="1"/>
    <col min="13829" max="14077" width="8.08203125" style="84"/>
    <col min="14078" max="14078" width="13.58203125" style="84" customWidth="1"/>
    <col min="14079" max="14079" width="13.5" style="84" customWidth="1"/>
    <col min="14080" max="14081" width="13.08203125" style="84" customWidth="1"/>
    <col min="14082" max="14084" width="16.58203125" style="84" customWidth="1"/>
    <col min="14085" max="14333" width="8.08203125" style="84"/>
    <col min="14334" max="14334" width="13.58203125" style="84" customWidth="1"/>
    <col min="14335" max="14335" width="13.5" style="84" customWidth="1"/>
    <col min="14336" max="14337" width="13.08203125" style="84" customWidth="1"/>
    <col min="14338" max="14340" width="16.58203125" style="84" customWidth="1"/>
    <col min="14341" max="14589" width="8.08203125" style="84"/>
    <col min="14590" max="14590" width="13.58203125" style="84" customWidth="1"/>
    <col min="14591" max="14591" width="13.5" style="84" customWidth="1"/>
    <col min="14592" max="14593" width="13.08203125" style="84" customWidth="1"/>
    <col min="14594" max="14596" width="16.58203125" style="84" customWidth="1"/>
    <col min="14597" max="14845" width="8.08203125" style="84"/>
    <col min="14846" max="14846" width="13.58203125" style="84" customWidth="1"/>
    <col min="14847" max="14847" width="13.5" style="84" customWidth="1"/>
    <col min="14848" max="14849" width="13.08203125" style="84" customWidth="1"/>
    <col min="14850" max="14852" width="16.58203125" style="84" customWidth="1"/>
    <col min="14853" max="15101" width="8.08203125" style="84"/>
    <col min="15102" max="15102" width="13.58203125" style="84" customWidth="1"/>
    <col min="15103" max="15103" width="13.5" style="84" customWidth="1"/>
    <col min="15104" max="15105" width="13.08203125" style="84" customWidth="1"/>
    <col min="15106" max="15108" width="16.58203125" style="84" customWidth="1"/>
    <col min="15109" max="15357" width="8.08203125" style="84"/>
    <col min="15358" max="15358" width="13.58203125" style="84" customWidth="1"/>
    <col min="15359" max="15359" width="13.5" style="84" customWidth="1"/>
    <col min="15360" max="15361" width="13.08203125" style="84" customWidth="1"/>
    <col min="15362" max="15364" width="16.58203125" style="84" customWidth="1"/>
    <col min="15365" max="15613" width="8.08203125" style="84"/>
    <col min="15614" max="15614" width="13.58203125" style="84" customWidth="1"/>
    <col min="15615" max="15615" width="13.5" style="84" customWidth="1"/>
    <col min="15616" max="15617" width="13.08203125" style="84" customWidth="1"/>
    <col min="15618" max="15620" width="16.58203125" style="84" customWidth="1"/>
    <col min="15621" max="15869" width="8.08203125" style="84"/>
    <col min="15870" max="15870" width="13.58203125" style="84" customWidth="1"/>
    <col min="15871" max="15871" width="13.5" style="84" customWidth="1"/>
    <col min="15872" max="15873" width="13.08203125" style="84" customWidth="1"/>
    <col min="15874" max="15876" width="16.58203125" style="84" customWidth="1"/>
    <col min="15877" max="16125" width="8.08203125" style="84"/>
    <col min="16126" max="16126" width="13.58203125" style="84" customWidth="1"/>
    <col min="16127" max="16127" width="13.5" style="84" customWidth="1"/>
    <col min="16128" max="16129" width="13.08203125" style="84" customWidth="1"/>
    <col min="16130" max="16132" width="16.58203125" style="84" customWidth="1"/>
    <col min="16133" max="16384" width="8.08203125" style="84"/>
  </cols>
  <sheetData>
    <row r="1" spans="1:11" ht="26.25" customHeight="1" x14ac:dyDescent="0.55000000000000004">
      <c r="A1" s="200" t="s">
        <v>1190</v>
      </c>
      <c r="C1" s="159"/>
      <c r="I1" s="1198" t="str">
        <f>IF(共通!$C$5&lt;&gt;"",共通!$C$5,"")</f>
        <v/>
      </c>
      <c r="J1" s="1205"/>
      <c r="K1" s="1199"/>
    </row>
    <row r="2" spans="1:11" ht="26.25" customHeight="1" x14ac:dyDescent="0.55000000000000004">
      <c r="A2" s="84" t="s">
        <v>1191</v>
      </c>
      <c r="C2" s="159"/>
    </row>
    <row r="3" spans="1:11" ht="20.25" customHeight="1" x14ac:dyDescent="0.55000000000000004">
      <c r="A3" s="84" t="s">
        <v>1192</v>
      </c>
      <c r="H3" s="270"/>
      <c r="I3" s="84" t="s">
        <v>119</v>
      </c>
    </row>
    <row r="4" spans="1:11" ht="20.25" customHeight="1" x14ac:dyDescent="0.55000000000000004">
      <c r="A4" s="84" t="s">
        <v>1193</v>
      </c>
      <c r="H4" s="270"/>
      <c r="I4" s="84" t="s">
        <v>119</v>
      </c>
    </row>
    <row r="5" spans="1:11" ht="20.25" customHeight="1" x14ac:dyDescent="0.55000000000000004">
      <c r="A5" s="84" t="s">
        <v>1194</v>
      </c>
      <c r="H5" s="270"/>
      <c r="I5" s="84" t="s">
        <v>119</v>
      </c>
    </row>
    <row r="6" spans="1:11" ht="20.25" customHeight="1" x14ac:dyDescent="0.55000000000000004">
      <c r="A6" s="84" t="s">
        <v>1213</v>
      </c>
    </row>
    <row r="7" spans="1:11" ht="20.25" customHeight="1" x14ac:dyDescent="0.55000000000000004">
      <c r="A7" s="84" t="s">
        <v>1216</v>
      </c>
    </row>
    <row r="8" spans="1:11" ht="20.25" customHeight="1" x14ac:dyDescent="0.55000000000000004">
      <c r="A8" s="84" t="s">
        <v>1195</v>
      </c>
    </row>
    <row r="9" spans="1:11" ht="20.25" customHeight="1" x14ac:dyDescent="0.55000000000000004">
      <c r="A9" s="84" t="s">
        <v>1196</v>
      </c>
      <c r="H9" s="270"/>
      <c r="I9" s="84" t="s">
        <v>1188</v>
      </c>
    </row>
    <row r="10" spans="1:11" ht="20.25" customHeight="1" x14ac:dyDescent="0.55000000000000004">
      <c r="A10" s="84" t="s">
        <v>1197</v>
      </c>
      <c r="H10" s="270"/>
      <c r="I10" s="84" t="s">
        <v>1188</v>
      </c>
    </row>
    <row r="11" spans="1:11" ht="20.25" customHeight="1" x14ac:dyDescent="0.55000000000000004"/>
    <row r="12" spans="1:11" ht="20.25" customHeight="1" x14ac:dyDescent="0.55000000000000004">
      <c r="A12" s="84" t="s">
        <v>1198</v>
      </c>
    </row>
    <row r="13" spans="1:11" ht="20.25" customHeight="1" x14ac:dyDescent="0.55000000000000004">
      <c r="A13" s="84" t="s">
        <v>1199</v>
      </c>
      <c r="H13" s="270"/>
      <c r="I13" s="84" t="s">
        <v>504</v>
      </c>
    </row>
    <row r="14" spans="1:11" ht="20.25" customHeight="1" x14ac:dyDescent="0.55000000000000004"/>
    <row r="15" spans="1:11" ht="20.25" customHeight="1" x14ac:dyDescent="0.55000000000000004">
      <c r="A15" s="84" t="s">
        <v>1200</v>
      </c>
    </row>
    <row r="16" spans="1:11" ht="20.25" customHeight="1" x14ac:dyDescent="0.55000000000000004">
      <c r="A16" s="84" t="s">
        <v>1201</v>
      </c>
      <c r="G16" s="159"/>
      <c r="H16" s="270"/>
      <c r="I16" s="84" t="s">
        <v>119</v>
      </c>
    </row>
    <row r="17" spans="1:9" ht="20.25" customHeight="1" x14ac:dyDescent="0.55000000000000004">
      <c r="A17" s="84" t="s">
        <v>1202</v>
      </c>
      <c r="G17" s="159"/>
      <c r="H17" s="270"/>
      <c r="I17" s="84" t="s">
        <v>119</v>
      </c>
    </row>
    <row r="18" spans="1:9" ht="20.25" customHeight="1" x14ac:dyDescent="0.55000000000000004"/>
    <row r="19" spans="1:9" ht="20.25" customHeight="1" x14ac:dyDescent="0.55000000000000004"/>
    <row r="20" spans="1:9" ht="20.25" customHeight="1" x14ac:dyDescent="0.55000000000000004">
      <c r="G20" s="159"/>
    </row>
    <row r="21" spans="1:9" ht="20.25" customHeight="1" x14ac:dyDescent="0.55000000000000004"/>
    <row r="22" spans="1:9" ht="20.25" customHeight="1" x14ac:dyDescent="0.55000000000000004"/>
    <row r="23" spans="1:9" ht="20.25" customHeight="1" x14ac:dyDescent="0.55000000000000004"/>
    <row r="24" spans="1:9" ht="20.25" customHeight="1" x14ac:dyDescent="0.55000000000000004"/>
    <row r="25" spans="1:9" ht="20.25" customHeight="1" x14ac:dyDescent="0.55000000000000004"/>
    <row r="26" spans="1:9" ht="20.25" customHeight="1" x14ac:dyDescent="0.55000000000000004"/>
    <row r="27" spans="1:9" ht="20.25" customHeight="1" x14ac:dyDescent="0.55000000000000004"/>
    <row r="28" spans="1:9" ht="20.25" customHeight="1" x14ac:dyDescent="0.55000000000000004"/>
    <row r="29" spans="1:9" ht="20.25" customHeight="1" x14ac:dyDescent="0.55000000000000004"/>
    <row r="30" spans="1:9" ht="20.25" customHeight="1" x14ac:dyDescent="0.55000000000000004"/>
    <row r="31" spans="1:9" ht="20.25" customHeight="1" x14ac:dyDescent="0.55000000000000004"/>
    <row r="32" spans="1:9" ht="20.25" customHeight="1" x14ac:dyDescent="0.55000000000000004"/>
    <row r="33" spans="11:11" ht="8.25" customHeight="1" x14ac:dyDescent="0.55000000000000004"/>
    <row r="34" spans="11:11" ht="20.25" customHeight="1" x14ac:dyDescent="0.55000000000000004"/>
    <row r="35" spans="11:11" ht="20.25" customHeight="1" x14ac:dyDescent="0.55000000000000004"/>
    <row r="36" spans="11:11" ht="20.25" customHeight="1" x14ac:dyDescent="0.55000000000000004"/>
    <row r="37" spans="11:11" ht="20.25" customHeight="1" x14ac:dyDescent="0.55000000000000004"/>
    <row r="38" spans="11:11" ht="20.25" customHeight="1" x14ac:dyDescent="0.55000000000000004"/>
    <row r="39" spans="11:11" ht="20.25" customHeight="1" x14ac:dyDescent="0.55000000000000004"/>
    <row r="40" spans="11:11" ht="7.5" customHeight="1" x14ac:dyDescent="0.55000000000000004"/>
    <row r="41" spans="11:11" ht="20.25" customHeight="1" x14ac:dyDescent="0.55000000000000004"/>
    <row r="42" spans="11:11" ht="20.25" customHeight="1" x14ac:dyDescent="0.55000000000000004">
      <c r="K42" s="87"/>
    </row>
    <row r="43" spans="11:11" ht="20.25" customHeight="1" x14ac:dyDescent="0.55000000000000004">
      <c r="K43" s="87"/>
    </row>
    <row r="44" spans="11:11" ht="20.25" customHeight="1" x14ac:dyDescent="0.55000000000000004">
      <c r="K44" s="87"/>
    </row>
    <row r="45" spans="11:11" ht="20.25" customHeight="1" x14ac:dyDescent="0.55000000000000004">
      <c r="K45" s="87"/>
    </row>
    <row r="46" spans="11:11" ht="20.25" customHeight="1" x14ac:dyDescent="0.55000000000000004">
      <c r="K46" s="87"/>
    </row>
    <row r="47" spans="11:11" ht="20.25" customHeight="1" x14ac:dyDescent="0.55000000000000004">
      <c r="K47" s="87"/>
    </row>
    <row r="48" spans="11:11" ht="20.25" customHeight="1" x14ac:dyDescent="0.55000000000000004">
      <c r="K48" s="87"/>
    </row>
    <row r="49" ht="20.25" customHeight="1" x14ac:dyDescent="0.55000000000000004"/>
    <row r="50" ht="20.25" customHeight="1" x14ac:dyDescent="0.55000000000000004"/>
    <row r="51" ht="20.25" customHeight="1" x14ac:dyDescent="0.55000000000000004"/>
    <row r="52" ht="20.25" customHeight="1" x14ac:dyDescent="0.55000000000000004"/>
  </sheetData>
  <sheetProtection algorithmName="SHA-512" hashValue="o9YNe34/PkrRtJuZjWxTviei1MTIPTJoNVOsT5HvKxZ0+j3NDaCelCpBA5+WwuzfawN4fbapsU3PeLTMJ+cOHg==" saltValue="veJzZAEd+2JWCDVlWrtDlA==" spinCount="100000" sheet="1" selectLockedCells="1"/>
  <mergeCells count="1">
    <mergeCell ref="I1:K1"/>
  </mergeCells>
  <phoneticPr fontId="2"/>
  <conditionalFormatting sqref="H3 H4 H5 H9 H10 H13 H16 H17 I1">
    <cfRule type="notContainsBlanks" dxfId="463" priority="1" stopIfTrue="1">
      <formula>LEN(TRIM(H1))&gt;0</formula>
    </cfRule>
  </conditionalFormatting>
  <dataValidations count="4">
    <dataValidation type="list" operator="equal" allowBlank="1" showErrorMessage="1" errorTitle="入力規則違反" error="リストから選択してください" sqref="WLQ98307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IZ65577 SV65577 ACR65577 AMN65577 AWJ65577 BGF65577 BQB65577 BZX65577 CJT65577 CTP65577 DDL65577 DNH65577 DXD65577 EGZ65577 EQV65577 FAR65577 FKN65577 FUJ65577 GEF65577 GOB65577 GXX65577 HHT65577 HRP65577 IBL65577 ILH65577 IVD65577 JEZ65577 JOV65577 JYR65577 KIN65577 KSJ65577 LCF65577 LMB65577 LVX65577 MFT65577 MPP65577 MZL65577 NJH65577 NTD65577 OCZ65577 OMV65577 OWR65577 PGN65577 PQJ65577 QAF65577 QKB65577 QTX65577 RDT65577 RNP65577 RXL65577 SHH65577 SRD65577 TAZ65577 TKV65577 TUR65577 UEN65577 UOJ65577 UYF65577 VIB65577 VRX65577 WBT65577 WLP65577 WVL65577 IZ131113 SV131113 ACR131113 AMN131113 AWJ131113 BGF131113 BQB131113 BZX131113 CJT131113 CTP131113 DDL131113 DNH131113 DXD131113 EGZ131113 EQV131113 FAR131113 FKN131113 FUJ131113 GEF131113 GOB131113 GXX131113 HHT131113 HRP131113 IBL131113 ILH131113 IVD131113 JEZ131113 JOV131113 JYR131113 KIN131113 KSJ131113 LCF131113 LMB131113 LVX131113 MFT131113 MPP131113 MZL131113 NJH131113 NTD131113 OCZ131113 OMV131113 OWR131113 PGN131113 PQJ131113 QAF131113 QKB131113 QTX131113 RDT131113 RNP131113 RXL131113 SHH131113 SRD131113 TAZ131113 TKV131113 TUR131113 UEN131113 UOJ131113 UYF131113 VIB131113 VRX131113 WBT131113 WLP131113 WVL131113 IZ196649 SV196649 ACR196649 AMN196649 AWJ196649 BGF196649 BQB196649 BZX196649 CJT196649 CTP196649 DDL196649 DNH196649 DXD196649 EGZ196649 EQV196649 FAR196649 FKN196649 FUJ196649 GEF196649 GOB196649 GXX196649 HHT196649 HRP196649 IBL196649 ILH196649 IVD196649 JEZ196649 JOV196649 JYR196649 KIN196649 KSJ196649 LCF196649 LMB196649 LVX196649 MFT196649 MPP196649 MZL196649 NJH196649 NTD196649 OCZ196649 OMV196649 OWR196649 PGN196649 PQJ196649 QAF196649 QKB196649 QTX196649 RDT196649 RNP196649 RXL196649 SHH196649 SRD196649 TAZ196649 TKV196649 TUR196649 UEN196649 UOJ196649 UYF196649 VIB196649 VRX196649 WBT196649 WLP196649 WVL196649 IZ262185 SV262185 ACR262185 AMN262185 AWJ262185 BGF262185 BQB262185 BZX262185 CJT262185 CTP262185 DDL262185 DNH262185 DXD262185 EGZ262185 EQV262185 FAR262185 FKN262185 FUJ262185 GEF262185 GOB262185 GXX262185 HHT262185 HRP262185 IBL262185 ILH262185 IVD262185 JEZ262185 JOV262185 JYR262185 KIN262185 KSJ262185 LCF262185 LMB262185 LVX262185 MFT262185 MPP262185 MZL262185 NJH262185 NTD262185 OCZ262185 OMV262185 OWR262185 PGN262185 PQJ262185 QAF262185 QKB262185 QTX262185 RDT262185 RNP262185 RXL262185 SHH262185 SRD262185 TAZ262185 TKV262185 TUR262185 UEN262185 UOJ262185 UYF262185 VIB262185 VRX262185 WBT262185 WLP262185 WVL262185 IZ327721 SV327721 ACR327721 AMN327721 AWJ327721 BGF327721 BQB327721 BZX327721 CJT327721 CTP327721 DDL327721 DNH327721 DXD327721 EGZ327721 EQV327721 FAR327721 FKN327721 FUJ327721 GEF327721 GOB327721 GXX327721 HHT327721 HRP327721 IBL327721 ILH327721 IVD327721 JEZ327721 JOV327721 JYR327721 KIN327721 KSJ327721 LCF327721 LMB327721 LVX327721 MFT327721 MPP327721 MZL327721 NJH327721 NTD327721 OCZ327721 OMV327721 OWR327721 PGN327721 PQJ327721 QAF327721 QKB327721 QTX327721 RDT327721 RNP327721 RXL327721 SHH327721 SRD327721 TAZ327721 TKV327721 TUR327721 UEN327721 UOJ327721 UYF327721 VIB327721 VRX327721 WBT327721 WLP327721 WVL327721 IZ393257 SV393257 ACR393257 AMN393257 AWJ393257 BGF393257 BQB393257 BZX393257 CJT393257 CTP393257 DDL393257 DNH393257 DXD393257 EGZ393257 EQV393257 FAR393257 FKN393257 FUJ393257 GEF393257 GOB393257 GXX393257 HHT393257 HRP393257 IBL393257 ILH393257 IVD393257 JEZ393257 JOV393257 JYR393257 KIN393257 KSJ393257 LCF393257 LMB393257 LVX393257 MFT393257 MPP393257 MZL393257 NJH393257 NTD393257 OCZ393257 OMV393257 OWR393257 PGN393257 PQJ393257 QAF393257 QKB393257 QTX393257 RDT393257 RNP393257 RXL393257 SHH393257 SRD393257 TAZ393257 TKV393257 TUR393257 UEN393257 UOJ393257 UYF393257 VIB393257 VRX393257 WBT393257 WLP393257 WVL393257 IZ458793 SV458793 ACR458793 AMN458793 AWJ458793 BGF458793 BQB458793 BZX458793 CJT458793 CTP458793 DDL458793 DNH458793 DXD458793 EGZ458793 EQV458793 FAR458793 FKN458793 FUJ458793 GEF458793 GOB458793 GXX458793 HHT458793 HRP458793 IBL458793 ILH458793 IVD458793 JEZ458793 JOV458793 JYR458793 KIN458793 KSJ458793 LCF458793 LMB458793 LVX458793 MFT458793 MPP458793 MZL458793 NJH458793 NTD458793 OCZ458793 OMV458793 OWR458793 PGN458793 PQJ458793 QAF458793 QKB458793 QTX458793 RDT458793 RNP458793 RXL458793 SHH458793 SRD458793 TAZ458793 TKV458793 TUR458793 UEN458793 UOJ458793 UYF458793 VIB458793 VRX458793 WBT458793 WLP458793 WVL458793 IZ524329 SV524329 ACR524329 AMN524329 AWJ524329 BGF524329 BQB524329 BZX524329 CJT524329 CTP524329 DDL524329 DNH524329 DXD524329 EGZ524329 EQV524329 FAR524329 FKN524329 FUJ524329 GEF524329 GOB524329 GXX524329 HHT524329 HRP524329 IBL524329 ILH524329 IVD524329 JEZ524329 JOV524329 JYR524329 KIN524329 KSJ524329 LCF524329 LMB524329 LVX524329 MFT524329 MPP524329 MZL524329 NJH524329 NTD524329 OCZ524329 OMV524329 OWR524329 PGN524329 PQJ524329 QAF524329 QKB524329 QTX524329 RDT524329 RNP524329 RXL524329 SHH524329 SRD524329 TAZ524329 TKV524329 TUR524329 UEN524329 UOJ524329 UYF524329 VIB524329 VRX524329 WBT524329 WLP524329 WVL524329 IZ589865 SV589865 ACR589865 AMN589865 AWJ589865 BGF589865 BQB589865 BZX589865 CJT589865 CTP589865 DDL589865 DNH589865 DXD589865 EGZ589865 EQV589865 FAR589865 FKN589865 FUJ589865 GEF589865 GOB589865 GXX589865 HHT589865 HRP589865 IBL589865 ILH589865 IVD589865 JEZ589865 JOV589865 JYR589865 KIN589865 KSJ589865 LCF589865 LMB589865 LVX589865 MFT589865 MPP589865 MZL589865 NJH589865 NTD589865 OCZ589865 OMV589865 OWR589865 PGN589865 PQJ589865 QAF589865 QKB589865 QTX589865 RDT589865 RNP589865 RXL589865 SHH589865 SRD589865 TAZ589865 TKV589865 TUR589865 UEN589865 UOJ589865 UYF589865 VIB589865 VRX589865 WBT589865 WLP589865 WVL589865 IZ655401 SV655401 ACR655401 AMN655401 AWJ655401 BGF655401 BQB655401 BZX655401 CJT655401 CTP655401 DDL655401 DNH655401 DXD655401 EGZ655401 EQV655401 FAR655401 FKN655401 FUJ655401 GEF655401 GOB655401 GXX655401 HHT655401 HRP655401 IBL655401 ILH655401 IVD655401 JEZ655401 JOV655401 JYR655401 KIN655401 KSJ655401 LCF655401 LMB655401 LVX655401 MFT655401 MPP655401 MZL655401 NJH655401 NTD655401 OCZ655401 OMV655401 OWR655401 PGN655401 PQJ655401 QAF655401 QKB655401 QTX655401 RDT655401 RNP655401 RXL655401 SHH655401 SRD655401 TAZ655401 TKV655401 TUR655401 UEN655401 UOJ655401 UYF655401 VIB655401 VRX655401 WBT655401 WLP655401 WVL655401 IZ720937 SV720937 ACR720937 AMN720937 AWJ720937 BGF720937 BQB720937 BZX720937 CJT720937 CTP720937 DDL720937 DNH720937 DXD720937 EGZ720937 EQV720937 FAR720937 FKN720937 FUJ720937 GEF720937 GOB720937 GXX720937 HHT720937 HRP720937 IBL720937 ILH720937 IVD720937 JEZ720937 JOV720937 JYR720937 KIN720937 KSJ720937 LCF720937 LMB720937 LVX720937 MFT720937 MPP720937 MZL720937 NJH720937 NTD720937 OCZ720937 OMV720937 OWR720937 PGN720937 PQJ720937 QAF720937 QKB720937 QTX720937 RDT720937 RNP720937 RXL720937 SHH720937 SRD720937 TAZ720937 TKV720937 TUR720937 UEN720937 UOJ720937 UYF720937 VIB720937 VRX720937 WBT720937 WLP720937 WVL720937 IZ786473 SV786473 ACR786473 AMN786473 AWJ786473 BGF786473 BQB786473 BZX786473 CJT786473 CTP786473 DDL786473 DNH786473 DXD786473 EGZ786473 EQV786473 FAR786473 FKN786473 FUJ786473 GEF786473 GOB786473 GXX786473 HHT786473 HRP786473 IBL786473 ILH786473 IVD786473 JEZ786473 JOV786473 JYR786473 KIN786473 KSJ786473 LCF786473 LMB786473 LVX786473 MFT786473 MPP786473 MZL786473 NJH786473 NTD786473 OCZ786473 OMV786473 OWR786473 PGN786473 PQJ786473 QAF786473 QKB786473 QTX786473 RDT786473 RNP786473 RXL786473 SHH786473 SRD786473 TAZ786473 TKV786473 TUR786473 UEN786473 UOJ786473 UYF786473 VIB786473 VRX786473 WBT786473 WLP786473 WVL786473 IZ852009 SV852009 ACR852009 AMN852009 AWJ852009 BGF852009 BQB852009 BZX852009 CJT852009 CTP852009 DDL852009 DNH852009 DXD852009 EGZ852009 EQV852009 FAR852009 FKN852009 FUJ852009 GEF852009 GOB852009 GXX852009 HHT852009 HRP852009 IBL852009 ILH852009 IVD852009 JEZ852009 JOV852009 JYR852009 KIN852009 KSJ852009 LCF852009 LMB852009 LVX852009 MFT852009 MPP852009 MZL852009 NJH852009 NTD852009 OCZ852009 OMV852009 OWR852009 PGN852009 PQJ852009 QAF852009 QKB852009 QTX852009 RDT852009 RNP852009 RXL852009 SHH852009 SRD852009 TAZ852009 TKV852009 TUR852009 UEN852009 UOJ852009 UYF852009 VIB852009 VRX852009 WBT852009 WLP852009 WVL852009 IZ917545 SV917545 ACR917545 AMN917545 AWJ917545 BGF917545 BQB917545 BZX917545 CJT917545 CTP917545 DDL917545 DNH917545 DXD917545 EGZ917545 EQV917545 FAR917545 FKN917545 FUJ917545 GEF917545 GOB917545 GXX917545 HHT917545 HRP917545 IBL917545 ILH917545 IVD917545 JEZ917545 JOV917545 JYR917545 KIN917545 KSJ917545 LCF917545 LMB917545 LVX917545 MFT917545 MPP917545 MZL917545 NJH917545 NTD917545 OCZ917545 OMV917545 OWR917545 PGN917545 PQJ917545 QAF917545 QKB917545 QTX917545 RDT917545 RNP917545 RXL917545 SHH917545 SRD917545 TAZ917545 TKV917545 TUR917545 UEN917545 UOJ917545 UYF917545 VIB917545 VRX917545 WBT917545 WLP917545 WVL917545 IZ983081 SV983081 ACR983081 AMN983081 AWJ983081 BGF983081 BQB983081 BZX983081 CJT983081 CTP983081 DDL983081 DNH983081 DXD983081 EGZ983081 EQV983081 FAR983081 FKN983081 FUJ983081 GEF983081 GOB983081 GXX983081 HHT983081 HRP983081 IBL983081 ILH983081 IVD983081 JEZ983081 JOV983081 JYR983081 KIN983081 KSJ983081 LCF983081 LMB983081 LVX983081 MFT983081 MPP983081 MZL983081 NJH983081 NTD983081 OCZ983081 OMV983081 OWR983081 PGN983081 PQJ983081 QAF983081 QKB983081 QTX983081 RDT983081 RNP983081 RXL983081 SHH983081 SRD983081 TAZ983081 TKV983081 TUR983081 UEN983081 UOJ983081 UYF983081 VIB983081 VRX983081 WBT983081 WLP983081 WVL983081 WVM983071 JA26:JA30 SW26:SW30 ACS26:ACS30 AMO26:AMO30 AWK26:AWK30 BGG26:BGG30 BQC26:BQC30 BZY26:BZY30 CJU26:CJU30 CTQ26:CTQ30 DDM26:DDM30 DNI26:DNI30 DXE26:DXE30 EHA26:EHA30 EQW26:EQW30 FAS26:FAS30 FKO26:FKO30 FUK26:FUK30 GEG26:GEG30 GOC26:GOC30 GXY26:GXY30 HHU26:HHU30 HRQ26:HRQ30 IBM26:IBM30 ILI26:ILI30 IVE26:IVE30 JFA26:JFA30 JOW26:JOW30 JYS26:JYS30 KIO26:KIO30 KSK26:KSK30 LCG26:LCG30 LMC26:LMC30 LVY26:LVY30 MFU26:MFU30 MPQ26:MPQ30 MZM26:MZM30 NJI26:NJI30 NTE26:NTE30 ODA26:ODA30 OMW26:OMW30 OWS26:OWS30 PGO26:PGO30 PQK26:PQK30 QAG26:QAG30 QKC26:QKC30 QTY26:QTY30 RDU26:RDU30 RNQ26:RNQ30 RXM26:RXM30 SHI26:SHI30 SRE26:SRE30 TBA26:TBA30 TKW26:TKW30 TUS26:TUS30 UEO26:UEO30 UOK26:UOK30 UYG26:UYG30 VIC26:VIC30 VRY26:VRY30 WBU26:WBU30 WLQ26:WLQ30 WVM26:WVM30 G65567 JA65567 SW65567 ACS65567 AMO65567 AWK65567 BGG65567 BQC65567 BZY65567 CJU65567 CTQ65567 DDM65567 DNI65567 DXE65567 EHA65567 EQW65567 FAS65567 FKO65567 FUK65567 GEG65567 GOC65567 GXY65567 HHU65567 HRQ65567 IBM65567 ILI65567 IVE65567 JFA65567 JOW65567 JYS65567 KIO65567 KSK65567 LCG65567 LMC65567 LVY65567 MFU65567 MPQ65567 MZM65567 NJI65567 NTE65567 ODA65567 OMW65567 OWS65567 PGO65567 PQK65567 QAG65567 QKC65567 QTY65567 RDU65567 RNQ65567 RXM65567 SHI65567 SRE65567 TBA65567 TKW65567 TUS65567 UEO65567 UOK65567 UYG65567 VIC65567 VRY65567 WBU65567 WLQ65567 WVM65567 G131103 JA131103 SW131103 ACS131103 AMO131103 AWK131103 BGG131103 BQC131103 BZY131103 CJU131103 CTQ131103 DDM131103 DNI131103 DXE131103 EHA131103 EQW131103 FAS131103 FKO131103 FUK131103 GEG131103 GOC131103 GXY131103 HHU131103 HRQ131103 IBM131103 ILI131103 IVE131103 JFA131103 JOW131103 JYS131103 KIO131103 KSK131103 LCG131103 LMC131103 LVY131103 MFU131103 MPQ131103 MZM131103 NJI131103 NTE131103 ODA131103 OMW131103 OWS131103 PGO131103 PQK131103 QAG131103 QKC131103 QTY131103 RDU131103 RNQ131103 RXM131103 SHI131103 SRE131103 TBA131103 TKW131103 TUS131103 UEO131103 UOK131103 UYG131103 VIC131103 VRY131103 WBU131103 WLQ131103 WVM131103 G196639 JA196639 SW196639 ACS196639 AMO196639 AWK196639 BGG196639 BQC196639 BZY196639 CJU196639 CTQ196639 DDM196639 DNI196639 DXE196639 EHA196639 EQW196639 FAS196639 FKO196639 FUK196639 GEG196639 GOC196639 GXY196639 HHU196639 HRQ196639 IBM196639 ILI196639 IVE196639 JFA196639 JOW196639 JYS196639 KIO196639 KSK196639 LCG196639 LMC196639 LVY196639 MFU196639 MPQ196639 MZM196639 NJI196639 NTE196639 ODA196639 OMW196639 OWS196639 PGO196639 PQK196639 QAG196639 QKC196639 QTY196639 RDU196639 RNQ196639 RXM196639 SHI196639 SRE196639 TBA196639 TKW196639 TUS196639 UEO196639 UOK196639 UYG196639 VIC196639 VRY196639 WBU196639 WLQ196639 WVM196639 G262175 JA262175 SW262175 ACS262175 AMO262175 AWK262175 BGG262175 BQC262175 BZY262175 CJU262175 CTQ262175 DDM262175 DNI262175 DXE262175 EHA262175 EQW262175 FAS262175 FKO262175 FUK262175 GEG262175 GOC262175 GXY262175 HHU262175 HRQ262175 IBM262175 ILI262175 IVE262175 JFA262175 JOW262175 JYS262175 KIO262175 KSK262175 LCG262175 LMC262175 LVY262175 MFU262175 MPQ262175 MZM262175 NJI262175 NTE262175 ODA262175 OMW262175 OWS262175 PGO262175 PQK262175 QAG262175 QKC262175 QTY262175 RDU262175 RNQ262175 RXM262175 SHI262175 SRE262175 TBA262175 TKW262175 TUS262175 UEO262175 UOK262175 UYG262175 VIC262175 VRY262175 WBU262175 WLQ262175 WVM262175 G327711 JA327711 SW327711 ACS327711 AMO327711 AWK327711 BGG327711 BQC327711 BZY327711 CJU327711 CTQ327711 DDM327711 DNI327711 DXE327711 EHA327711 EQW327711 FAS327711 FKO327711 FUK327711 GEG327711 GOC327711 GXY327711 HHU327711 HRQ327711 IBM327711 ILI327711 IVE327711 JFA327711 JOW327711 JYS327711 KIO327711 KSK327711 LCG327711 LMC327711 LVY327711 MFU327711 MPQ327711 MZM327711 NJI327711 NTE327711 ODA327711 OMW327711 OWS327711 PGO327711 PQK327711 QAG327711 QKC327711 QTY327711 RDU327711 RNQ327711 RXM327711 SHI327711 SRE327711 TBA327711 TKW327711 TUS327711 UEO327711 UOK327711 UYG327711 VIC327711 VRY327711 WBU327711 WLQ327711 WVM327711 G393247 JA393247 SW393247 ACS393247 AMO393247 AWK393247 BGG393247 BQC393247 BZY393247 CJU393247 CTQ393247 DDM393247 DNI393247 DXE393247 EHA393247 EQW393247 FAS393247 FKO393247 FUK393247 GEG393247 GOC393247 GXY393247 HHU393247 HRQ393247 IBM393247 ILI393247 IVE393247 JFA393247 JOW393247 JYS393247 KIO393247 KSK393247 LCG393247 LMC393247 LVY393247 MFU393247 MPQ393247 MZM393247 NJI393247 NTE393247 ODA393247 OMW393247 OWS393247 PGO393247 PQK393247 QAG393247 QKC393247 QTY393247 RDU393247 RNQ393247 RXM393247 SHI393247 SRE393247 TBA393247 TKW393247 TUS393247 UEO393247 UOK393247 UYG393247 VIC393247 VRY393247 WBU393247 WLQ393247 WVM393247 G458783 JA458783 SW458783 ACS458783 AMO458783 AWK458783 BGG458783 BQC458783 BZY458783 CJU458783 CTQ458783 DDM458783 DNI458783 DXE458783 EHA458783 EQW458783 FAS458783 FKO458783 FUK458783 GEG458783 GOC458783 GXY458783 HHU458783 HRQ458783 IBM458783 ILI458783 IVE458783 JFA458783 JOW458783 JYS458783 KIO458783 KSK458783 LCG458783 LMC458783 LVY458783 MFU458783 MPQ458783 MZM458783 NJI458783 NTE458783 ODA458783 OMW458783 OWS458783 PGO458783 PQK458783 QAG458783 QKC458783 QTY458783 RDU458783 RNQ458783 RXM458783 SHI458783 SRE458783 TBA458783 TKW458783 TUS458783 UEO458783 UOK458783 UYG458783 VIC458783 VRY458783 WBU458783 WLQ458783 WVM458783 G524319 JA524319 SW524319 ACS524319 AMO524319 AWK524319 BGG524319 BQC524319 BZY524319 CJU524319 CTQ524319 DDM524319 DNI524319 DXE524319 EHA524319 EQW524319 FAS524319 FKO524319 FUK524319 GEG524319 GOC524319 GXY524319 HHU524319 HRQ524319 IBM524319 ILI524319 IVE524319 JFA524319 JOW524319 JYS524319 KIO524319 KSK524319 LCG524319 LMC524319 LVY524319 MFU524319 MPQ524319 MZM524319 NJI524319 NTE524319 ODA524319 OMW524319 OWS524319 PGO524319 PQK524319 QAG524319 QKC524319 QTY524319 RDU524319 RNQ524319 RXM524319 SHI524319 SRE524319 TBA524319 TKW524319 TUS524319 UEO524319 UOK524319 UYG524319 VIC524319 VRY524319 WBU524319 WLQ524319 WVM524319 G589855 JA589855 SW589855 ACS589855 AMO589855 AWK589855 BGG589855 BQC589855 BZY589855 CJU589855 CTQ589855 DDM589855 DNI589855 DXE589855 EHA589855 EQW589855 FAS589855 FKO589855 FUK589855 GEG589855 GOC589855 GXY589855 HHU589855 HRQ589855 IBM589855 ILI589855 IVE589855 JFA589855 JOW589855 JYS589855 KIO589855 KSK589855 LCG589855 LMC589855 LVY589855 MFU589855 MPQ589855 MZM589855 NJI589855 NTE589855 ODA589855 OMW589855 OWS589855 PGO589855 PQK589855 QAG589855 QKC589855 QTY589855 RDU589855 RNQ589855 RXM589855 SHI589855 SRE589855 TBA589855 TKW589855 TUS589855 UEO589855 UOK589855 UYG589855 VIC589855 VRY589855 WBU589855 WLQ589855 WVM589855 G655391 JA655391 SW655391 ACS655391 AMO655391 AWK655391 BGG655391 BQC655391 BZY655391 CJU655391 CTQ655391 DDM655391 DNI655391 DXE655391 EHA655391 EQW655391 FAS655391 FKO655391 FUK655391 GEG655391 GOC655391 GXY655391 HHU655391 HRQ655391 IBM655391 ILI655391 IVE655391 JFA655391 JOW655391 JYS655391 KIO655391 KSK655391 LCG655391 LMC655391 LVY655391 MFU655391 MPQ655391 MZM655391 NJI655391 NTE655391 ODA655391 OMW655391 OWS655391 PGO655391 PQK655391 QAG655391 QKC655391 QTY655391 RDU655391 RNQ655391 RXM655391 SHI655391 SRE655391 TBA655391 TKW655391 TUS655391 UEO655391 UOK655391 UYG655391 VIC655391 VRY655391 WBU655391 WLQ655391 WVM655391 G720927 JA720927 SW720927 ACS720927 AMO720927 AWK720927 BGG720927 BQC720927 BZY720927 CJU720927 CTQ720927 DDM720927 DNI720927 DXE720927 EHA720927 EQW720927 FAS720927 FKO720927 FUK720927 GEG720927 GOC720927 GXY720927 HHU720927 HRQ720927 IBM720927 ILI720927 IVE720927 JFA720927 JOW720927 JYS720927 KIO720927 KSK720927 LCG720927 LMC720927 LVY720927 MFU720927 MPQ720927 MZM720927 NJI720927 NTE720927 ODA720927 OMW720927 OWS720927 PGO720927 PQK720927 QAG720927 QKC720927 QTY720927 RDU720927 RNQ720927 RXM720927 SHI720927 SRE720927 TBA720927 TKW720927 TUS720927 UEO720927 UOK720927 UYG720927 VIC720927 VRY720927 WBU720927 WLQ720927 WVM720927 G786463 JA786463 SW786463 ACS786463 AMO786463 AWK786463 BGG786463 BQC786463 BZY786463 CJU786463 CTQ786463 DDM786463 DNI786463 DXE786463 EHA786463 EQW786463 FAS786463 FKO786463 FUK786463 GEG786463 GOC786463 GXY786463 HHU786463 HRQ786463 IBM786463 ILI786463 IVE786463 JFA786463 JOW786463 JYS786463 KIO786463 KSK786463 LCG786463 LMC786463 LVY786463 MFU786463 MPQ786463 MZM786463 NJI786463 NTE786463 ODA786463 OMW786463 OWS786463 PGO786463 PQK786463 QAG786463 QKC786463 QTY786463 RDU786463 RNQ786463 RXM786463 SHI786463 SRE786463 TBA786463 TKW786463 TUS786463 UEO786463 UOK786463 UYG786463 VIC786463 VRY786463 WBU786463 WLQ786463 WVM786463 G851999 JA851999 SW851999 ACS851999 AMO851999 AWK851999 BGG851999 BQC851999 BZY851999 CJU851999 CTQ851999 DDM851999 DNI851999 DXE851999 EHA851999 EQW851999 FAS851999 FKO851999 FUK851999 GEG851999 GOC851999 GXY851999 HHU851999 HRQ851999 IBM851999 ILI851999 IVE851999 JFA851999 JOW851999 JYS851999 KIO851999 KSK851999 LCG851999 LMC851999 LVY851999 MFU851999 MPQ851999 MZM851999 NJI851999 NTE851999 ODA851999 OMW851999 OWS851999 PGO851999 PQK851999 QAG851999 QKC851999 QTY851999 RDU851999 RNQ851999 RXM851999 SHI851999 SRE851999 TBA851999 TKW851999 TUS851999 UEO851999 UOK851999 UYG851999 VIC851999 VRY851999 WBU851999 WLQ851999 WVM851999 G917535 JA917535 SW917535 ACS917535 AMO917535 AWK917535 BGG917535 BQC917535 BZY917535 CJU917535 CTQ917535 DDM917535 DNI917535 DXE917535 EHA917535 EQW917535 FAS917535 FKO917535 FUK917535 GEG917535 GOC917535 GXY917535 HHU917535 HRQ917535 IBM917535 ILI917535 IVE917535 JFA917535 JOW917535 JYS917535 KIO917535 KSK917535 LCG917535 LMC917535 LVY917535 MFU917535 MPQ917535 MZM917535 NJI917535 NTE917535 ODA917535 OMW917535 OWS917535 PGO917535 PQK917535 QAG917535 QKC917535 QTY917535 RDU917535 RNQ917535 RXM917535 SHI917535 SRE917535 TBA917535 TKW917535 TUS917535 UEO917535 UOK917535 UYG917535 VIC917535 VRY917535 WBU917535 WLQ917535 WVM917535 G983071 JA983071 SW983071 ACS983071 AMO983071 AWK983071 BGG983071 BQC983071 BZY983071 CJU983071 CTQ983071 DDM983071 DNI983071 DXE983071 EHA983071 EQW983071 FAS983071 FKO983071 FUK983071 GEG983071 GOC983071 GXY983071 HHU983071 HRQ983071 IBM983071 ILI983071 IVE983071 JFA983071 JOW983071 JYS983071 KIO983071 KSK983071 LCG983071 LMC983071 LVY983071 MFU983071 MPQ983071 MZM983071 NJI983071 NTE983071 ODA983071 OMW983071 OWS983071 PGO983071 PQK983071 QAG983071 QKC983071 QTY983071 RDU983071 RNQ983071 RXM983071 SHI983071 SRE983071 TBA983071 TKW983071 TUS983071 UEO983071 UOK983071 UYG983071 VIC983071 VRY983071 WBU983071 H9">
      <formula1>"いる,いない,非該当"</formula1>
    </dataValidation>
    <dataValidation type="list" allowBlank="1" showErrorMessage="1" errorTitle="入力規則違反" error="リストから選択してください" sqref="VRS983074:VRS983075 IU38:IU40 SQ38:SQ40 ACM38:ACM40 AMI38:AMI40 AWE38:AWE40 BGA38:BGA40 BPW38:BPW40 BZS38:BZS40 CJO38:CJO40 CTK38:CTK40 DDG38:DDG40 DNC38:DNC40 DWY38:DWY40 EGU38:EGU40 EQQ38:EQQ40 FAM38:FAM40 FKI38:FKI40 FUE38:FUE40 GEA38:GEA40 GNW38:GNW40 GXS38:GXS40 HHO38:HHO40 HRK38:HRK40 IBG38:IBG40 ILC38:ILC40 IUY38:IUY40 JEU38:JEU40 JOQ38:JOQ40 JYM38:JYM40 KII38:KII40 KSE38:KSE40 LCA38:LCA40 LLW38:LLW40 LVS38:LVS40 MFO38:MFO40 MPK38:MPK40 MZG38:MZG40 NJC38:NJC40 NSY38:NSY40 OCU38:OCU40 OMQ38:OMQ40 OWM38:OWM40 PGI38:PGI40 PQE38:PQE40 QAA38:QAA40 QJW38:QJW40 QTS38:QTS40 RDO38:RDO40 RNK38:RNK40 RXG38:RXG40 SHC38:SHC40 SQY38:SQY40 TAU38:TAU40 TKQ38:TKQ40 TUM38:TUM40 UEI38:UEI40 UOE38:UOE40 UYA38:UYA40 VHW38:VHW40 VRS38:VRS40 WBO38:WBO40 WLK38:WLK40 WVG38:WVG40 B65574:B65575 IU65574:IU65575 SQ65574:SQ65575 ACM65574:ACM65575 AMI65574:AMI65575 AWE65574:AWE65575 BGA65574:BGA65575 BPW65574:BPW65575 BZS65574:BZS65575 CJO65574:CJO65575 CTK65574:CTK65575 DDG65574:DDG65575 DNC65574:DNC65575 DWY65574:DWY65575 EGU65574:EGU65575 EQQ65574:EQQ65575 FAM65574:FAM65575 FKI65574:FKI65575 FUE65574:FUE65575 GEA65574:GEA65575 GNW65574:GNW65575 GXS65574:GXS65575 HHO65574:HHO65575 HRK65574:HRK65575 IBG65574:IBG65575 ILC65574:ILC65575 IUY65574:IUY65575 JEU65574:JEU65575 JOQ65574:JOQ65575 JYM65574:JYM65575 KII65574:KII65575 KSE65574:KSE65575 LCA65574:LCA65575 LLW65574:LLW65575 LVS65574:LVS65575 MFO65574:MFO65575 MPK65574:MPK65575 MZG65574:MZG65575 NJC65574:NJC65575 NSY65574:NSY65575 OCU65574:OCU65575 OMQ65574:OMQ65575 OWM65574:OWM65575 PGI65574:PGI65575 PQE65574:PQE65575 QAA65574:QAA65575 QJW65574:QJW65575 QTS65574:QTS65575 RDO65574:RDO65575 RNK65574:RNK65575 RXG65574:RXG65575 SHC65574:SHC65575 SQY65574:SQY65575 TAU65574:TAU65575 TKQ65574:TKQ65575 TUM65574:TUM65575 UEI65574:UEI65575 UOE65574:UOE65575 UYA65574:UYA65575 VHW65574:VHW65575 VRS65574:VRS65575 WBO65574:WBO65575 WLK65574:WLK65575 WVG65574:WVG65575 B131110:B131111 IU131110:IU131111 SQ131110:SQ131111 ACM131110:ACM131111 AMI131110:AMI131111 AWE131110:AWE131111 BGA131110:BGA131111 BPW131110:BPW131111 BZS131110:BZS131111 CJO131110:CJO131111 CTK131110:CTK131111 DDG131110:DDG131111 DNC131110:DNC131111 DWY131110:DWY131111 EGU131110:EGU131111 EQQ131110:EQQ131111 FAM131110:FAM131111 FKI131110:FKI131111 FUE131110:FUE131111 GEA131110:GEA131111 GNW131110:GNW131111 GXS131110:GXS131111 HHO131110:HHO131111 HRK131110:HRK131111 IBG131110:IBG131111 ILC131110:ILC131111 IUY131110:IUY131111 JEU131110:JEU131111 JOQ131110:JOQ131111 JYM131110:JYM131111 KII131110:KII131111 KSE131110:KSE131111 LCA131110:LCA131111 LLW131110:LLW131111 LVS131110:LVS131111 MFO131110:MFO131111 MPK131110:MPK131111 MZG131110:MZG131111 NJC131110:NJC131111 NSY131110:NSY131111 OCU131110:OCU131111 OMQ131110:OMQ131111 OWM131110:OWM131111 PGI131110:PGI131111 PQE131110:PQE131111 QAA131110:QAA131111 QJW131110:QJW131111 QTS131110:QTS131111 RDO131110:RDO131111 RNK131110:RNK131111 RXG131110:RXG131111 SHC131110:SHC131111 SQY131110:SQY131111 TAU131110:TAU131111 TKQ131110:TKQ131111 TUM131110:TUM131111 UEI131110:UEI131111 UOE131110:UOE131111 UYA131110:UYA131111 VHW131110:VHW131111 VRS131110:VRS131111 WBO131110:WBO131111 WLK131110:WLK131111 WVG131110:WVG131111 B196646:B196647 IU196646:IU196647 SQ196646:SQ196647 ACM196646:ACM196647 AMI196646:AMI196647 AWE196646:AWE196647 BGA196646:BGA196647 BPW196646:BPW196647 BZS196646:BZS196647 CJO196646:CJO196647 CTK196646:CTK196647 DDG196646:DDG196647 DNC196646:DNC196647 DWY196646:DWY196647 EGU196646:EGU196647 EQQ196646:EQQ196647 FAM196646:FAM196647 FKI196646:FKI196647 FUE196646:FUE196647 GEA196646:GEA196647 GNW196646:GNW196647 GXS196646:GXS196647 HHO196646:HHO196647 HRK196646:HRK196647 IBG196646:IBG196647 ILC196646:ILC196647 IUY196646:IUY196647 JEU196646:JEU196647 JOQ196646:JOQ196647 JYM196646:JYM196647 KII196646:KII196647 KSE196646:KSE196647 LCA196646:LCA196647 LLW196646:LLW196647 LVS196646:LVS196647 MFO196646:MFO196647 MPK196646:MPK196647 MZG196646:MZG196647 NJC196646:NJC196647 NSY196646:NSY196647 OCU196646:OCU196647 OMQ196646:OMQ196647 OWM196646:OWM196647 PGI196646:PGI196647 PQE196646:PQE196647 QAA196646:QAA196647 QJW196646:QJW196647 QTS196646:QTS196647 RDO196646:RDO196647 RNK196646:RNK196647 RXG196646:RXG196647 SHC196646:SHC196647 SQY196646:SQY196647 TAU196646:TAU196647 TKQ196646:TKQ196647 TUM196646:TUM196647 UEI196646:UEI196647 UOE196646:UOE196647 UYA196646:UYA196647 VHW196646:VHW196647 VRS196646:VRS196647 WBO196646:WBO196647 WLK196646:WLK196647 WVG196646:WVG196647 B262182:B262183 IU262182:IU262183 SQ262182:SQ262183 ACM262182:ACM262183 AMI262182:AMI262183 AWE262182:AWE262183 BGA262182:BGA262183 BPW262182:BPW262183 BZS262182:BZS262183 CJO262182:CJO262183 CTK262182:CTK262183 DDG262182:DDG262183 DNC262182:DNC262183 DWY262182:DWY262183 EGU262182:EGU262183 EQQ262182:EQQ262183 FAM262182:FAM262183 FKI262182:FKI262183 FUE262182:FUE262183 GEA262182:GEA262183 GNW262182:GNW262183 GXS262182:GXS262183 HHO262182:HHO262183 HRK262182:HRK262183 IBG262182:IBG262183 ILC262182:ILC262183 IUY262182:IUY262183 JEU262182:JEU262183 JOQ262182:JOQ262183 JYM262182:JYM262183 KII262182:KII262183 KSE262182:KSE262183 LCA262182:LCA262183 LLW262182:LLW262183 LVS262182:LVS262183 MFO262182:MFO262183 MPK262182:MPK262183 MZG262182:MZG262183 NJC262182:NJC262183 NSY262182:NSY262183 OCU262182:OCU262183 OMQ262182:OMQ262183 OWM262182:OWM262183 PGI262182:PGI262183 PQE262182:PQE262183 QAA262182:QAA262183 QJW262182:QJW262183 QTS262182:QTS262183 RDO262182:RDO262183 RNK262182:RNK262183 RXG262182:RXG262183 SHC262182:SHC262183 SQY262182:SQY262183 TAU262182:TAU262183 TKQ262182:TKQ262183 TUM262182:TUM262183 UEI262182:UEI262183 UOE262182:UOE262183 UYA262182:UYA262183 VHW262182:VHW262183 VRS262182:VRS262183 WBO262182:WBO262183 WLK262182:WLK262183 WVG262182:WVG262183 B327718:B327719 IU327718:IU327719 SQ327718:SQ327719 ACM327718:ACM327719 AMI327718:AMI327719 AWE327718:AWE327719 BGA327718:BGA327719 BPW327718:BPW327719 BZS327718:BZS327719 CJO327718:CJO327719 CTK327718:CTK327719 DDG327718:DDG327719 DNC327718:DNC327719 DWY327718:DWY327719 EGU327718:EGU327719 EQQ327718:EQQ327719 FAM327718:FAM327719 FKI327718:FKI327719 FUE327718:FUE327719 GEA327718:GEA327719 GNW327718:GNW327719 GXS327718:GXS327719 HHO327718:HHO327719 HRK327718:HRK327719 IBG327718:IBG327719 ILC327718:ILC327719 IUY327718:IUY327719 JEU327718:JEU327719 JOQ327718:JOQ327719 JYM327718:JYM327719 KII327718:KII327719 KSE327718:KSE327719 LCA327718:LCA327719 LLW327718:LLW327719 LVS327718:LVS327719 MFO327718:MFO327719 MPK327718:MPK327719 MZG327718:MZG327719 NJC327718:NJC327719 NSY327718:NSY327719 OCU327718:OCU327719 OMQ327718:OMQ327719 OWM327718:OWM327719 PGI327718:PGI327719 PQE327718:PQE327719 QAA327718:QAA327719 QJW327718:QJW327719 QTS327718:QTS327719 RDO327718:RDO327719 RNK327718:RNK327719 RXG327718:RXG327719 SHC327718:SHC327719 SQY327718:SQY327719 TAU327718:TAU327719 TKQ327718:TKQ327719 TUM327718:TUM327719 UEI327718:UEI327719 UOE327718:UOE327719 UYA327718:UYA327719 VHW327718:VHW327719 VRS327718:VRS327719 WBO327718:WBO327719 WLK327718:WLK327719 WVG327718:WVG327719 B393254:B393255 IU393254:IU393255 SQ393254:SQ393255 ACM393254:ACM393255 AMI393254:AMI393255 AWE393254:AWE393255 BGA393254:BGA393255 BPW393254:BPW393255 BZS393254:BZS393255 CJO393254:CJO393255 CTK393254:CTK393255 DDG393254:DDG393255 DNC393254:DNC393255 DWY393254:DWY393255 EGU393254:EGU393255 EQQ393254:EQQ393255 FAM393254:FAM393255 FKI393254:FKI393255 FUE393254:FUE393255 GEA393254:GEA393255 GNW393254:GNW393255 GXS393254:GXS393255 HHO393254:HHO393255 HRK393254:HRK393255 IBG393254:IBG393255 ILC393254:ILC393255 IUY393254:IUY393255 JEU393254:JEU393255 JOQ393254:JOQ393255 JYM393254:JYM393255 KII393254:KII393255 KSE393254:KSE393255 LCA393254:LCA393255 LLW393254:LLW393255 LVS393254:LVS393255 MFO393254:MFO393255 MPK393254:MPK393255 MZG393254:MZG393255 NJC393254:NJC393255 NSY393254:NSY393255 OCU393254:OCU393255 OMQ393254:OMQ393255 OWM393254:OWM393255 PGI393254:PGI393255 PQE393254:PQE393255 QAA393254:QAA393255 QJW393254:QJW393255 QTS393254:QTS393255 RDO393254:RDO393255 RNK393254:RNK393255 RXG393254:RXG393255 SHC393254:SHC393255 SQY393254:SQY393255 TAU393254:TAU393255 TKQ393254:TKQ393255 TUM393254:TUM393255 UEI393254:UEI393255 UOE393254:UOE393255 UYA393254:UYA393255 VHW393254:VHW393255 VRS393254:VRS393255 WBO393254:WBO393255 WLK393254:WLK393255 WVG393254:WVG393255 B458790:B458791 IU458790:IU458791 SQ458790:SQ458791 ACM458790:ACM458791 AMI458790:AMI458791 AWE458790:AWE458791 BGA458790:BGA458791 BPW458790:BPW458791 BZS458790:BZS458791 CJO458790:CJO458791 CTK458790:CTK458791 DDG458790:DDG458791 DNC458790:DNC458791 DWY458790:DWY458791 EGU458790:EGU458791 EQQ458790:EQQ458791 FAM458790:FAM458791 FKI458790:FKI458791 FUE458790:FUE458791 GEA458790:GEA458791 GNW458790:GNW458791 GXS458790:GXS458791 HHO458790:HHO458791 HRK458790:HRK458791 IBG458790:IBG458791 ILC458790:ILC458791 IUY458790:IUY458791 JEU458790:JEU458791 JOQ458790:JOQ458791 JYM458790:JYM458791 KII458790:KII458791 KSE458790:KSE458791 LCA458790:LCA458791 LLW458790:LLW458791 LVS458790:LVS458791 MFO458790:MFO458791 MPK458790:MPK458791 MZG458790:MZG458791 NJC458790:NJC458791 NSY458790:NSY458791 OCU458790:OCU458791 OMQ458790:OMQ458791 OWM458790:OWM458791 PGI458790:PGI458791 PQE458790:PQE458791 QAA458790:QAA458791 QJW458790:QJW458791 QTS458790:QTS458791 RDO458790:RDO458791 RNK458790:RNK458791 RXG458790:RXG458791 SHC458790:SHC458791 SQY458790:SQY458791 TAU458790:TAU458791 TKQ458790:TKQ458791 TUM458790:TUM458791 UEI458790:UEI458791 UOE458790:UOE458791 UYA458790:UYA458791 VHW458790:VHW458791 VRS458790:VRS458791 WBO458790:WBO458791 WLK458790:WLK458791 WVG458790:WVG458791 B524326:B524327 IU524326:IU524327 SQ524326:SQ524327 ACM524326:ACM524327 AMI524326:AMI524327 AWE524326:AWE524327 BGA524326:BGA524327 BPW524326:BPW524327 BZS524326:BZS524327 CJO524326:CJO524327 CTK524326:CTK524327 DDG524326:DDG524327 DNC524326:DNC524327 DWY524326:DWY524327 EGU524326:EGU524327 EQQ524326:EQQ524327 FAM524326:FAM524327 FKI524326:FKI524327 FUE524326:FUE524327 GEA524326:GEA524327 GNW524326:GNW524327 GXS524326:GXS524327 HHO524326:HHO524327 HRK524326:HRK524327 IBG524326:IBG524327 ILC524326:ILC524327 IUY524326:IUY524327 JEU524326:JEU524327 JOQ524326:JOQ524327 JYM524326:JYM524327 KII524326:KII524327 KSE524326:KSE524327 LCA524326:LCA524327 LLW524326:LLW524327 LVS524326:LVS524327 MFO524326:MFO524327 MPK524326:MPK524327 MZG524326:MZG524327 NJC524326:NJC524327 NSY524326:NSY524327 OCU524326:OCU524327 OMQ524326:OMQ524327 OWM524326:OWM524327 PGI524326:PGI524327 PQE524326:PQE524327 QAA524326:QAA524327 QJW524326:QJW524327 QTS524326:QTS524327 RDO524326:RDO524327 RNK524326:RNK524327 RXG524326:RXG524327 SHC524326:SHC524327 SQY524326:SQY524327 TAU524326:TAU524327 TKQ524326:TKQ524327 TUM524326:TUM524327 UEI524326:UEI524327 UOE524326:UOE524327 UYA524326:UYA524327 VHW524326:VHW524327 VRS524326:VRS524327 WBO524326:WBO524327 WLK524326:WLK524327 WVG524326:WVG524327 B589862:B589863 IU589862:IU589863 SQ589862:SQ589863 ACM589862:ACM589863 AMI589862:AMI589863 AWE589862:AWE589863 BGA589862:BGA589863 BPW589862:BPW589863 BZS589862:BZS589863 CJO589862:CJO589863 CTK589862:CTK589863 DDG589862:DDG589863 DNC589862:DNC589863 DWY589862:DWY589863 EGU589862:EGU589863 EQQ589862:EQQ589863 FAM589862:FAM589863 FKI589862:FKI589863 FUE589862:FUE589863 GEA589862:GEA589863 GNW589862:GNW589863 GXS589862:GXS589863 HHO589862:HHO589863 HRK589862:HRK589863 IBG589862:IBG589863 ILC589862:ILC589863 IUY589862:IUY589863 JEU589862:JEU589863 JOQ589862:JOQ589863 JYM589862:JYM589863 KII589862:KII589863 KSE589862:KSE589863 LCA589862:LCA589863 LLW589862:LLW589863 LVS589862:LVS589863 MFO589862:MFO589863 MPK589862:MPK589863 MZG589862:MZG589863 NJC589862:NJC589863 NSY589862:NSY589863 OCU589862:OCU589863 OMQ589862:OMQ589863 OWM589862:OWM589863 PGI589862:PGI589863 PQE589862:PQE589863 QAA589862:QAA589863 QJW589862:QJW589863 QTS589862:QTS589863 RDO589862:RDO589863 RNK589862:RNK589863 RXG589862:RXG589863 SHC589862:SHC589863 SQY589862:SQY589863 TAU589862:TAU589863 TKQ589862:TKQ589863 TUM589862:TUM589863 UEI589862:UEI589863 UOE589862:UOE589863 UYA589862:UYA589863 VHW589862:VHW589863 VRS589862:VRS589863 WBO589862:WBO589863 WLK589862:WLK589863 WVG589862:WVG589863 B655398:B655399 IU655398:IU655399 SQ655398:SQ655399 ACM655398:ACM655399 AMI655398:AMI655399 AWE655398:AWE655399 BGA655398:BGA655399 BPW655398:BPW655399 BZS655398:BZS655399 CJO655398:CJO655399 CTK655398:CTK655399 DDG655398:DDG655399 DNC655398:DNC655399 DWY655398:DWY655399 EGU655398:EGU655399 EQQ655398:EQQ655399 FAM655398:FAM655399 FKI655398:FKI655399 FUE655398:FUE655399 GEA655398:GEA655399 GNW655398:GNW655399 GXS655398:GXS655399 HHO655398:HHO655399 HRK655398:HRK655399 IBG655398:IBG655399 ILC655398:ILC655399 IUY655398:IUY655399 JEU655398:JEU655399 JOQ655398:JOQ655399 JYM655398:JYM655399 KII655398:KII655399 KSE655398:KSE655399 LCA655398:LCA655399 LLW655398:LLW655399 LVS655398:LVS655399 MFO655398:MFO655399 MPK655398:MPK655399 MZG655398:MZG655399 NJC655398:NJC655399 NSY655398:NSY655399 OCU655398:OCU655399 OMQ655398:OMQ655399 OWM655398:OWM655399 PGI655398:PGI655399 PQE655398:PQE655399 QAA655398:QAA655399 QJW655398:QJW655399 QTS655398:QTS655399 RDO655398:RDO655399 RNK655398:RNK655399 RXG655398:RXG655399 SHC655398:SHC655399 SQY655398:SQY655399 TAU655398:TAU655399 TKQ655398:TKQ655399 TUM655398:TUM655399 UEI655398:UEI655399 UOE655398:UOE655399 UYA655398:UYA655399 VHW655398:VHW655399 VRS655398:VRS655399 WBO655398:WBO655399 WLK655398:WLK655399 WVG655398:WVG655399 B720934:B720935 IU720934:IU720935 SQ720934:SQ720935 ACM720934:ACM720935 AMI720934:AMI720935 AWE720934:AWE720935 BGA720934:BGA720935 BPW720934:BPW720935 BZS720934:BZS720935 CJO720934:CJO720935 CTK720934:CTK720935 DDG720934:DDG720935 DNC720934:DNC720935 DWY720934:DWY720935 EGU720934:EGU720935 EQQ720934:EQQ720935 FAM720934:FAM720935 FKI720934:FKI720935 FUE720934:FUE720935 GEA720934:GEA720935 GNW720934:GNW720935 GXS720934:GXS720935 HHO720934:HHO720935 HRK720934:HRK720935 IBG720934:IBG720935 ILC720934:ILC720935 IUY720934:IUY720935 JEU720934:JEU720935 JOQ720934:JOQ720935 JYM720934:JYM720935 KII720934:KII720935 KSE720934:KSE720935 LCA720934:LCA720935 LLW720934:LLW720935 LVS720934:LVS720935 MFO720934:MFO720935 MPK720934:MPK720935 MZG720934:MZG720935 NJC720934:NJC720935 NSY720934:NSY720935 OCU720934:OCU720935 OMQ720934:OMQ720935 OWM720934:OWM720935 PGI720934:PGI720935 PQE720934:PQE720935 QAA720934:QAA720935 QJW720934:QJW720935 QTS720934:QTS720935 RDO720934:RDO720935 RNK720934:RNK720935 RXG720934:RXG720935 SHC720934:SHC720935 SQY720934:SQY720935 TAU720934:TAU720935 TKQ720934:TKQ720935 TUM720934:TUM720935 UEI720934:UEI720935 UOE720934:UOE720935 UYA720934:UYA720935 VHW720934:VHW720935 VRS720934:VRS720935 WBO720934:WBO720935 WLK720934:WLK720935 WVG720934:WVG720935 B786470:B786471 IU786470:IU786471 SQ786470:SQ786471 ACM786470:ACM786471 AMI786470:AMI786471 AWE786470:AWE786471 BGA786470:BGA786471 BPW786470:BPW786471 BZS786470:BZS786471 CJO786470:CJO786471 CTK786470:CTK786471 DDG786470:DDG786471 DNC786470:DNC786471 DWY786470:DWY786471 EGU786470:EGU786471 EQQ786470:EQQ786471 FAM786470:FAM786471 FKI786470:FKI786471 FUE786470:FUE786471 GEA786470:GEA786471 GNW786470:GNW786471 GXS786470:GXS786471 HHO786470:HHO786471 HRK786470:HRK786471 IBG786470:IBG786471 ILC786470:ILC786471 IUY786470:IUY786471 JEU786470:JEU786471 JOQ786470:JOQ786471 JYM786470:JYM786471 KII786470:KII786471 KSE786470:KSE786471 LCA786470:LCA786471 LLW786470:LLW786471 LVS786470:LVS786471 MFO786470:MFO786471 MPK786470:MPK786471 MZG786470:MZG786471 NJC786470:NJC786471 NSY786470:NSY786471 OCU786470:OCU786471 OMQ786470:OMQ786471 OWM786470:OWM786471 PGI786470:PGI786471 PQE786470:PQE786471 QAA786470:QAA786471 QJW786470:QJW786471 QTS786470:QTS786471 RDO786470:RDO786471 RNK786470:RNK786471 RXG786470:RXG786471 SHC786470:SHC786471 SQY786470:SQY786471 TAU786470:TAU786471 TKQ786470:TKQ786471 TUM786470:TUM786471 UEI786470:UEI786471 UOE786470:UOE786471 UYA786470:UYA786471 VHW786470:VHW786471 VRS786470:VRS786471 WBO786470:WBO786471 WLK786470:WLK786471 WVG786470:WVG786471 B852006:B852007 IU852006:IU852007 SQ852006:SQ852007 ACM852006:ACM852007 AMI852006:AMI852007 AWE852006:AWE852007 BGA852006:BGA852007 BPW852006:BPW852007 BZS852006:BZS852007 CJO852006:CJO852007 CTK852006:CTK852007 DDG852006:DDG852007 DNC852006:DNC852007 DWY852006:DWY852007 EGU852006:EGU852007 EQQ852006:EQQ852007 FAM852006:FAM852007 FKI852006:FKI852007 FUE852006:FUE852007 GEA852006:GEA852007 GNW852006:GNW852007 GXS852006:GXS852007 HHO852006:HHO852007 HRK852006:HRK852007 IBG852006:IBG852007 ILC852006:ILC852007 IUY852006:IUY852007 JEU852006:JEU852007 JOQ852006:JOQ852007 JYM852006:JYM852007 KII852006:KII852007 KSE852006:KSE852007 LCA852006:LCA852007 LLW852006:LLW852007 LVS852006:LVS852007 MFO852006:MFO852007 MPK852006:MPK852007 MZG852006:MZG852007 NJC852006:NJC852007 NSY852006:NSY852007 OCU852006:OCU852007 OMQ852006:OMQ852007 OWM852006:OWM852007 PGI852006:PGI852007 PQE852006:PQE852007 QAA852006:QAA852007 QJW852006:QJW852007 QTS852006:QTS852007 RDO852006:RDO852007 RNK852006:RNK852007 RXG852006:RXG852007 SHC852006:SHC852007 SQY852006:SQY852007 TAU852006:TAU852007 TKQ852006:TKQ852007 TUM852006:TUM852007 UEI852006:UEI852007 UOE852006:UOE852007 UYA852006:UYA852007 VHW852006:VHW852007 VRS852006:VRS852007 WBO852006:WBO852007 WLK852006:WLK852007 WVG852006:WVG852007 B917542:B917543 IU917542:IU917543 SQ917542:SQ917543 ACM917542:ACM917543 AMI917542:AMI917543 AWE917542:AWE917543 BGA917542:BGA917543 BPW917542:BPW917543 BZS917542:BZS917543 CJO917542:CJO917543 CTK917542:CTK917543 DDG917542:DDG917543 DNC917542:DNC917543 DWY917542:DWY917543 EGU917542:EGU917543 EQQ917542:EQQ917543 FAM917542:FAM917543 FKI917542:FKI917543 FUE917542:FUE917543 GEA917542:GEA917543 GNW917542:GNW917543 GXS917542:GXS917543 HHO917542:HHO917543 HRK917542:HRK917543 IBG917542:IBG917543 ILC917542:ILC917543 IUY917542:IUY917543 JEU917542:JEU917543 JOQ917542:JOQ917543 JYM917542:JYM917543 KII917542:KII917543 KSE917542:KSE917543 LCA917542:LCA917543 LLW917542:LLW917543 LVS917542:LVS917543 MFO917542:MFO917543 MPK917542:MPK917543 MZG917542:MZG917543 NJC917542:NJC917543 NSY917542:NSY917543 OCU917542:OCU917543 OMQ917542:OMQ917543 OWM917542:OWM917543 PGI917542:PGI917543 PQE917542:PQE917543 QAA917542:QAA917543 QJW917542:QJW917543 QTS917542:QTS917543 RDO917542:RDO917543 RNK917542:RNK917543 RXG917542:RXG917543 SHC917542:SHC917543 SQY917542:SQY917543 TAU917542:TAU917543 TKQ917542:TKQ917543 TUM917542:TUM917543 UEI917542:UEI917543 UOE917542:UOE917543 UYA917542:UYA917543 VHW917542:VHW917543 VRS917542:VRS917543 WBO917542:WBO917543 WLK917542:WLK917543 WVG917542:WVG917543 B983078:B983079 IU983078:IU983079 SQ983078:SQ983079 ACM983078:ACM983079 AMI983078:AMI983079 AWE983078:AWE983079 BGA983078:BGA983079 BPW983078:BPW983079 BZS983078:BZS983079 CJO983078:CJO983079 CTK983078:CTK983079 DDG983078:DDG983079 DNC983078:DNC983079 DWY983078:DWY983079 EGU983078:EGU983079 EQQ983078:EQQ983079 FAM983078:FAM983079 FKI983078:FKI983079 FUE983078:FUE983079 GEA983078:GEA983079 GNW983078:GNW983079 GXS983078:GXS983079 HHO983078:HHO983079 HRK983078:HRK983079 IBG983078:IBG983079 ILC983078:ILC983079 IUY983078:IUY983079 JEU983078:JEU983079 JOQ983078:JOQ983079 JYM983078:JYM983079 KII983078:KII983079 KSE983078:KSE983079 LCA983078:LCA983079 LLW983078:LLW983079 LVS983078:LVS983079 MFO983078:MFO983079 MPK983078:MPK983079 MZG983078:MZG983079 NJC983078:NJC983079 NSY983078:NSY983079 OCU983078:OCU983079 OMQ983078:OMQ983079 OWM983078:OWM983079 PGI983078:PGI983079 PQE983078:PQE983079 QAA983078:QAA983079 QJW983078:QJW983079 QTS983078:QTS983079 RDO983078:RDO983079 RNK983078:RNK983079 RXG983078:RXG983079 SHC983078:SHC983079 SQY983078:SQY983079 TAU983078:TAU983079 TKQ983078:TKQ983079 TUM983078:TUM983079 UEI983078:UEI983079 UOE983078:UOE983079 UYA983078:UYA983079 VHW983078:VHW983079 VRS983078:VRS983079 WBO983078:WBO983079 WLK983078:WLK983079 WVG983078:WVG983079 WBO983074:WBO983075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D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D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D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D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D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D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D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D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D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D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D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D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D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D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D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WLK983074:WLK983075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D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D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D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D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D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D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D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D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D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D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D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D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D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D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D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WVG983074:WVG983075 IU34:IU35 SQ34:SQ35 ACM34:ACM35 AMI34:AMI35 AWE34:AWE35 BGA34:BGA35 BPW34:BPW35 BZS34:BZS35 CJO34:CJO35 CTK34:CTK35 DDG34:DDG35 DNC34:DNC35 DWY34:DWY35 EGU34:EGU35 EQQ34:EQQ35 FAM34:FAM35 FKI34:FKI35 FUE34:FUE35 GEA34:GEA35 GNW34:GNW35 GXS34:GXS35 HHO34:HHO35 HRK34:HRK35 IBG34:IBG35 ILC34:ILC35 IUY34:IUY35 JEU34:JEU35 JOQ34:JOQ35 JYM34:JYM35 KII34:KII35 KSE34:KSE35 LCA34:LCA35 LLW34:LLW35 LVS34:LVS35 MFO34:MFO35 MPK34:MPK35 MZG34:MZG35 NJC34:NJC35 NSY34:NSY35 OCU34:OCU35 OMQ34:OMQ35 OWM34:OWM35 PGI34:PGI35 PQE34:PQE35 QAA34:QAA35 QJW34:QJW35 QTS34:QTS35 RDO34:RDO35 RNK34:RNK35 RXG34:RXG35 SHC34:SHC35 SQY34:SQY35 TAU34:TAU35 TKQ34:TKQ35 TUM34:TUM35 UEI34:UEI35 UOE34:UOE35 UYA34:UYA35 VHW34:VHW35 VRS34:VRS35 WBO34:WBO35 WLK34:WLK35 WVG34:WVG35 B65570:B65571 IU65570:IU65571 SQ65570:SQ65571 ACM65570:ACM65571 AMI65570:AMI65571 AWE65570:AWE65571 BGA65570:BGA65571 BPW65570:BPW65571 BZS65570:BZS65571 CJO65570:CJO65571 CTK65570:CTK65571 DDG65570:DDG65571 DNC65570:DNC65571 DWY65570:DWY65571 EGU65570:EGU65571 EQQ65570:EQQ65571 FAM65570:FAM65571 FKI65570:FKI65571 FUE65570:FUE65571 GEA65570:GEA65571 GNW65570:GNW65571 GXS65570:GXS65571 HHO65570:HHO65571 HRK65570:HRK65571 IBG65570:IBG65571 ILC65570:ILC65571 IUY65570:IUY65571 JEU65570:JEU65571 JOQ65570:JOQ65571 JYM65570:JYM65571 KII65570:KII65571 KSE65570:KSE65571 LCA65570:LCA65571 LLW65570:LLW65571 LVS65570:LVS65571 MFO65570:MFO65571 MPK65570:MPK65571 MZG65570:MZG65571 NJC65570:NJC65571 NSY65570:NSY65571 OCU65570:OCU65571 OMQ65570:OMQ65571 OWM65570:OWM65571 PGI65570:PGI65571 PQE65570:PQE65571 QAA65570:QAA65571 QJW65570:QJW65571 QTS65570:QTS65571 RDO65570:RDO65571 RNK65570:RNK65571 RXG65570:RXG65571 SHC65570:SHC65571 SQY65570:SQY65571 TAU65570:TAU65571 TKQ65570:TKQ65571 TUM65570:TUM65571 UEI65570:UEI65571 UOE65570:UOE65571 UYA65570:UYA65571 VHW65570:VHW65571 VRS65570:VRS65571 WBO65570:WBO65571 WLK65570:WLK65571 WVG65570:WVG65571 B131106:B131107 IU131106:IU131107 SQ131106:SQ131107 ACM131106:ACM131107 AMI131106:AMI131107 AWE131106:AWE131107 BGA131106:BGA131107 BPW131106:BPW131107 BZS131106:BZS131107 CJO131106:CJO131107 CTK131106:CTK131107 DDG131106:DDG131107 DNC131106:DNC131107 DWY131106:DWY131107 EGU131106:EGU131107 EQQ131106:EQQ131107 FAM131106:FAM131107 FKI131106:FKI131107 FUE131106:FUE131107 GEA131106:GEA131107 GNW131106:GNW131107 GXS131106:GXS131107 HHO131106:HHO131107 HRK131106:HRK131107 IBG131106:IBG131107 ILC131106:ILC131107 IUY131106:IUY131107 JEU131106:JEU131107 JOQ131106:JOQ131107 JYM131106:JYM131107 KII131106:KII131107 KSE131106:KSE131107 LCA131106:LCA131107 LLW131106:LLW131107 LVS131106:LVS131107 MFO131106:MFO131107 MPK131106:MPK131107 MZG131106:MZG131107 NJC131106:NJC131107 NSY131106:NSY131107 OCU131106:OCU131107 OMQ131106:OMQ131107 OWM131106:OWM131107 PGI131106:PGI131107 PQE131106:PQE131107 QAA131106:QAA131107 QJW131106:QJW131107 QTS131106:QTS131107 RDO131106:RDO131107 RNK131106:RNK131107 RXG131106:RXG131107 SHC131106:SHC131107 SQY131106:SQY131107 TAU131106:TAU131107 TKQ131106:TKQ131107 TUM131106:TUM131107 UEI131106:UEI131107 UOE131106:UOE131107 UYA131106:UYA131107 VHW131106:VHW131107 VRS131106:VRS131107 WBO131106:WBO131107 WLK131106:WLK131107 WVG131106:WVG131107 B196642:B196643 IU196642:IU196643 SQ196642:SQ196643 ACM196642:ACM196643 AMI196642:AMI196643 AWE196642:AWE196643 BGA196642:BGA196643 BPW196642:BPW196643 BZS196642:BZS196643 CJO196642:CJO196643 CTK196642:CTK196643 DDG196642:DDG196643 DNC196642:DNC196643 DWY196642:DWY196643 EGU196642:EGU196643 EQQ196642:EQQ196643 FAM196642:FAM196643 FKI196642:FKI196643 FUE196642:FUE196643 GEA196642:GEA196643 GNW196642:GNW196643 GXS196642:GXS196643 HHO196642:HHO196643 HRK196642:HRK196643 IBG196642:IBG196643 ILC196642:ILC196643 IUY196642:IUY196643 JEU196642:JEU196643 JOQ196642:JOQ196643 JYM196642:JYM196643 KII196642:KII196643 KSE196642:KSE196643 LCA196642:LCA196643 LLW196642:LLW196643 LVS196642:LVS196643 MFO196642:MFO196643 MPK196642:MPK196643 MZG196642:MZG196643 NJC196642:NJC196643 NSY196642:NSY196643 OCU196642:OCU196643 OMQ196642:OMQ196643 OWM196642:OWM196643 PGI196642:PGI196643 PQE196642:PQE196643 QAA196642:QAA196643 QJW196642:QJW196643 QTS196642:QTS196643 RDO196642:RDO196643 RNK196642:RNK196643 RXG196642:RXG196643 SHC196642:SHC196643 SQY196642:SQY196643 TAU196642:TAU196643 TKQ196642:TKQ196643 TUM196642:TUM196643 UEI196642:UEI196643 UOE196642:UOE196643 UYA196642:UYA196643 VHW196642:VHW196643 VRS196642:VRS196643 WBO196642:WBO196643 WLK196642:WLK196643 WVG196642:WVG196643 B262178:B262179 IU262178:IU262179 SQ262178:SQ262179 ACM262178:ACM262179 AMI262178:AMI262179 AWE262178:AWE262179 BGA262178:BGA262179 BPW262178:BPW262179 BZS262178:BZS262179 CJO262178:CJO262179 CTK262178:CTK262179 DDG262178:DDG262179 DNC262178:DNC262179 DWY262178:DWY262179 EGU262178:EGU262179 EQQ262178:EQQ262179 FAM262178:FAM262179 FKI262178:FKI262179 FUE262178:FUE262179 GEA262178:GEA262179 GNW262178:GNW262179 GXS262178:GXS262179 HHO262178:HHO262179 HRK262178:HRK262179 IBG262178:IBG262179 ILC262178:ILC262179 IUY262178:IUY262179 JEU262178:JEU262179 JOQ262178:JOQ262179 JYM262178:JYM262179 KII262178:KII262179 KSE262178:KSE262179 LCA262178:LCA262179 LLW262178:LLW262179 LVS262178:LVS262179 MFO262178:MFO262179 MPK262178:MPK262179 MZG262178:MZG262179 NJC262178:NJC262179 NSY262178:NSY262179 OCU262178:OCU262179 OMQ262178:OMQ262179 OWM262178:OWM262179 PGI262178:PGI262179 PQE262178:PQE262179 QAA262178:QAA262179 QJW262178:QJW262179 QTS262178:QTS262179 RDO262178:RDO262179 RNK262178:RNK262179 RXG262178:RXG262179 SHC262178:SHC262179 SQY262178:SQY262179 TAU262178:TAU262179 TKQ262178:TKQ262179 TUM262178:TUM262179 UEI262178:UEI262179 UOE262178:UOE262179 UYA262178:UYA262179 VHW262178:VHW262179 VRS262178:VRS262179 WBO262178:WBO262179 WLK262178:WLK262179 WVG262178:WVG262179 B327714:B327715 IU327714:IU327715 SQ327714:SQ327715 ACM327714:ACM327715 AMI327714:AMI327715 AWE327714:AWE327715 BGA327714:BGA327715 BPW327714:BPW327715 BZS327714:BZS327715 CJO327714:CJO327715 CTK327714:CTK327715 DDG327714:DDG327715 DNC327714:DNC327715 DWY327714:DWY327715 EGU327714:EGU327715 EQQ327714:EQQ327715 FAM327714:FAM327715 FKI327714:FKI327715 FUE327714:FUE327715 GEA327714:GEA327715 GNW327714:GNW327715 GXS327714:GXS327715 HHO327714:HHO327715 HRK327714:HRK327715 IBG327714:IBG327715 ILC327714:ILC327715 IUY327714:IUY327715 JEU327714:JEU327715 JOQ327714:JOQ327715 JYM327714:JYM327715 KII327714:KII327715 KSE327714:KSE327715 LCA327714:LCA327715 LLW327714:LLW327715 LVS327714:LVS327715 MFO327714:MFO327715 MPK327714:MPK327715 MZG327714:MZG327715 NJC327714:NJC327715 NSY327714:NSY327715 OCU327714:OCU327715 OMQ327714:OMQ327715 OWM327714:OWM327715 PGI327714:PGI327715 PQE327714:PQE327715 QAA327714:QAA327715 QJW327714:QJW327715 QTS327714:QTS327715 RDO327714:RDO327715 RNK327714:RNK327715 RXG327714:RXG327715 SHC327714:SHC327715 SQY327714:SQY327715 TAU327714:TAU327715 TKQ327714:TKQ327715 TUM327714:TUM327715 UEI327714:UEI327715 UOE327714:UOE327715 UYA327714:UYA327715 VHW327714:VHW327715 VRS327714:VRS327715 WBO327714:WBO327715 WLK327714:WLK327715 WVG327714:WVG327715 B393250:B393251 IU393250:IU393251 SQ393250:SQ393251 ACM393250:ACM393251 AMI393250:AMI393251 AWE393250:AWE393251 BGA393250:BGA393251 BPW393250:BPW393251 BZS393250:BZS393251 CJO393250:CJO393251 CTK393250:CTK393251 DDG393250:DDG393251 DNC393250:DNC393251 DWY393250:DWY393251 EGU393250:EGU393251 EQQ393250:EQQ393251 FAM393250:FAM393251 FKI393250:FKI393251 FUE393250:FUE393251 GEA393250:GEA393251 GNW393250:GNW393251 GXS393250:GXS393251 HHO393250:HHO393251 HRK393250:HRK393251 IBG393250:IBG393251 ILC393250:ILC393251 IUY393250:IUY393251 JEU393250:JEU393251 JOQ393250:JOQ393251 JYM393250:JYM393251 KII393250:KII393251 KSE393250:KSE393251 LCA393250:LCA393251 LLW393250:LLW393251 LVS393250:LVS393251 MFO393250:MFO393251 MPK393250:MPK393251 MZG393250:MZG393251 NJC393250:NJC393251 NSY393250:NSY393251 OCU393250:OCU393251 OMQ393250:OMQ393251 OWM393250:OWM393251 PGI393250:PGI393251 PQE393250:PQE393251 QAA393250:QAA393251 QJW393250:QJW393251 QTS393250:QTS393251 RDO393250:RDO393251 RNK393250:RNK393251 RXG393250:RXG393251 SHC393250:SHC393251 SQY393250:SQY393251 TAU393250:TAU393251 TKQ393250:TKQ393251 TUM393250:TUM393251 UEI393250:UEI393251 UOE393250:UOE393251 UYA393250:UYA393251 VHW393250:VHW393251 VRS393250:VRS393251 WBO393250:WBO393251 WLK393250:WLK393251 WVG393250:WVG393251 B458786:B458787 IU458786:IU458787 SQ458786:SQ458787 ACM458786:ACM458787 AMI458786:AMI458787 AWE458786:AWE458787 BGA458786:BGA458787 BPW458786:BPW458787 BZS458786:BZS458787 CJO458786:CJO458787 CTK458786:CTK458787 DDG458786:DDG458787 DNC458786:DNC458787 DWY458786:DWY458787 EGU458786:EGU458787 EQQ458786:EQQ458787 FAM458786:FAM458787 FKI458786:FKI458787 FUE458786:FUE458787 GEA458786:GEA458787 GNW458786:GNW458787 GXS458786:GXS458787 HHO458786:HHO458787 HRK458786:HRK458787 IBG458786:IBG458787 ILC458786:ILC458787 IUY458786:IUY458787 JEU458786:JEU458787 JOQ458786:JOQ458787 JYM458786:JYM458787 KII458786:KII458787 KSE458786:KSE458787 LCA458786:LCA458787 LLW458786:LLW458787 LVS458786:LVS458787 MFO458786:MFO458787 MPK458786:MPK458787 MZG458786:MZG458787 NJC458786:NJC458787 NSY458786:NSY458787 OCU458786:OCU458787 OMQ458786:OMQ458787 OWM458786:OWM458787 PGI458786:PGI458787 PQE458786:PQE458787 QAA458786:QAA458787 QJW458786:QJW458787 QTS458786:QTS458787 RDO458786:RDO458787 RNK458786:RNK458787 RXG458786:RXG458787 SHC458786:SHC458787 SQY458786:SQY458787 TAU458786:TAU458787 TKQ458786:TKQ458787 TUM458786:TUM458787 UEI458786:UEI458787 UOE458786:UOE458787 UYA458786:UYA458787 VHW458786:VHW458787 VRS458786:VRS458787 WBO458786:WBO458787 WLK458786:WLK458787 WVG458786:WVG458787 B524322:B524323 IU524322:IU524323 SQ524322:SQ524323 ACM524322:ACM524323 AMI524322:AMI524323 AWE524322:AWE524323 BGA524322:BGA524323 BPW524322:BPW524323 BZS524322:BZS524323 CJO524322:CJO524323 CTK524322:CTK524323 DDG524322:DDG524323 DNC524322:DNC524323 DWY524322:DWY524323 EGU524322:EGU524323 EQQ524322:EQQ524323 FAM524322:FAM524323 FKI524322:FKI524323 FUE524322:FUE524323 GEA524322:GEA524323 GNW524322:GNW524323 GXS524322:GXS524323 HHO524322:HHO524323 HRK524322:HRK524323 IBG524322:IBG524323 ILC524322:ILC524323 IUY524322:IUY524323 JEU524322:JEU524323 JOQ524322:JOQ524323 JYM524322:JYM524323 KII524322:KII524323 KSE524322:KSE524323 LCA524322:LCA524323 LLW524322:LLW524323 LVS524322:LVS524323 MFO524322:MFO524323 MPK524322:MPK524323 MZG524322:MZG524323 NJC524322:NJC524323 NSY524322:NSY524323 OCU524322:OCU524323 OMQ524322:OMQ524323 OWM524322:OWM524323 PGI524322:PGI524323 PQE524322:PQE524323 QAA524322:QAA524323 QJW524322:QJW524323 QTS524322:QTS524323 RDO524322:RDO524323 RNK524322:RNK524323 RXG524322:RXG524323 SHC524322:SHC524323 SQY524322:SQY524323 TAU524322:TAU524323 TKQ524322:TKQ524323 TUM524322:TUM524323 UEI524322:UEI524323 UOE524322:UOE524323 UYA524322:UYA524323 VHW524322:VHW524323 VRS524322:VRS524323 WBO524322:WBO524323 WLK524322:WLK524323 WVG524322:WVG524323 B589858:B589859 IU589858:IU589859 SQ589858:SQ589859 ACM589858:ACM589859 AMI589858:AMI589859 AWE589858:AWE589859 BGA589858:BGA589859 BPW589858:BPW589859 BZS589858:BZS589859 CJO589858:CJO589859 CTK589858:CTK589859 DDG589858:DDG589859 DNC589858:DNC589859 DWY589858:DWY589859 EGU589858:EGU589859 EQQ589858:EQQ589859 FAM589858:FAM589859 FKI589858:FKI589859 FUE589858:FUE589859 GEA589858:GEA589859 GNW589858:GNW589859 GXS589858:GXS589859 HHO589858:HHO589859 HRK589858:HRK589859 IBG589858:IBG589859 ILC589858:ILC589859 IUY589858:IUY589859 JEU589858:JEU589859 JOQ589858:JOQ589859 JYM589858:JYM589859 KII589858:KII589859 KSE589858:KSE589859 LCA589858:LCA589859 LLW589858:LLW589859 LVS589858:LVS589859 MFO589858:MFO589859 MPK589858:MPK589859 MZG589858:MZG589859 NJC589858:NJC589859 NSY589858:NSY589859 OCU589858:OCU589859 OMQ589858:OMQ589859 OWM589858:OWM589859 PGI589858:PGI589859 PQE589858:PQE589859 QAA589858:QAA589859 QJW589858:QJW589859 QTS589858:QTS589859 RDO589858:RDO589859 RNK589858:RNK589859 RXG589858:RXG589859 SHC589858:SHC589859 SQY589858:SQY589859 TAU589858:TAU589859 TKQ589858:TKQ589859 TUM589858:TUM589859 UEI589858:UEI589859 UOE589858:UOE589859 UYA589858:UYA589859 VHW589858:VHW589859 VRS589858:VRS589859 WBO589858:WBO589859 WLK589858:WLK589859 WVG589858:WVG589859 B655394:B655395 IU655394:IU655395 SQ655394:SQ655395 ACM655394:ACM655395 AMI655394:AMI655395 AWE655394:AWE655395 BGA655394:BGA655395 BPW655394:BPW655395 BZS655394:BZS655395 CJO655394:CJO655395 CTK655394:CTK655395 DDG655394:DDG655395 DNC655394:DNC655395 DWY655394:DWY655395 EGU655394:EGU655395 EQQ655394:EQQ655395 FAM655394:FAM655395 FKI655394:FKI655395 FUE655394:FUE655395 GEA655394:GEA655395 GNW655394:GNW655395 GXS655394:GXS655395 HHO655394:HHO655395 HRK655394:HRK655395 IBG655394:IBG655395 ILC655394:ILC655395 IUY655394:IUY655395 JEU655394:JEU655395 JOQ655394:JOQ655395 JYM655394:JYM655395 KII655394:KII655395 KSE655394:KSE655395 LCA655394:LCA655395 LLW655394:LLW655395 LVS655394:LVS655395 MFO655394:MFO655395 MPK655394:MPK655395 MZG655394:MZG655395 NJC655394:NJC655395 NSY655394:NSY655395 OCU655394:OCU655395 OMQ655394:OMQ655395 OWM655394:OWM655395 PGI655394:PGI655395 PQE655394:PQE655395 QAA655394:QAA655395 QJW655394:QJW655395 QTS655394:QTS655395 RDO655394:RDO655395 RNK655394:RNK655395 RXG655394:RXG655395 SHC655394:SHC655395 SQY655394:SQY655395 TAU655394:TAU655395 TKQ655394:TKQ655395 TUM655394:TUM655395 UEI655394:UEI655395 UOE655394:UOE655395 UYA655394:UYA655395 VHW655394:VHW655395 VRS655394:VRS655395 WBO655394:WBO655395 WLK655394:WLK655395 WVG655394:WVG655395 B720930:B720931 IU720930:IU720931 SQ720930:SQ720931 ACM720930:ACM720931 AMI720930:AMI720931 AWE720930:AWE720931 BGA720930:BGA720931 BPW720930:BPW720931 BZS720930:BZS720931 CJO720930:CJO720931 CTK720930:CTK720931 DDG720930:DDG720931 DNC720930:DNC720931 DWY720930:DWY720931 EGU720930:EGU720931 EQQ720930:EQQ720931 FAM720930:FAM720931 FKI720930:FKI720931 FUE720930:FUE720931 GEA720930:GEA720931 GNW720930:GNW720931 GXS720930:GXS720931 HHO720930:HHO720931 HRK720930:HRK720931 IBG720930:IBG720931 ILC720930:ILC720931 IUY720930:IUY720931 JEU720930:JEU720931 JOQ720930:JOQ720931 JYM720930:JYM720931 KII720930:KII720931 KSE720930:KSE720931 LCA720930:LCA720931 LLW720930:LLW720931 LVS720930:LVS720931 MFO720930:MFO720931 MPK720930:MPK720931 MZG720930:MZG720931 NJC720930:NJC720931 NSY720930:NSY720931 OCU720930:OCU720931 OMQ720930:OMQ720931 OWM720930:OWM720931 PGI720930:PGI720931 PQE720930:PQE720931 QAA720930:QAA720931 QJW720930:QJW720931 QTS720930:QTS720931 RDO720930:RDO720931 RNK720930:RNK720931 RXG720930:RXG720931 SHC720930:SHC720931 SQY720930:SQY720931 TAU720930:TAU720931 TKQ720930:TKQ720931 TUM720930:TUM720931 UEI720930:UEI720931 UOE720930:UOE720931 UYA720930:UYA720931 VHW720930:VHW720931 VRS720930:VRS720931 WBO720930:WBO720931 WLK720930:WLK720931 WVG720930:WVG720931 B786466:B786467 IU786466:IU786467 SQ786466:SQ786467 ACM786466:ACM786467 AMI786466:AMI786467 AWE786466:AWE786467 BGA786466:BGA786467 BPW786466:BPW786467 BZS786466:BZS786467 CJO786466:CJO786467 CTK786466:CTK786467 DDG786466:DDG786467 DNC786466:DNC786467 DWY786466:DWY786467 EGU786466:EGU786467 EQQ786466:EQQ786467 FAM786466:FAM786467 FKI786466:FKI786467 FUE786466:FUE786467 GEA786466:GEA786467 GNW786466:GNW786467 GXS786466:GXS786467 HHO786466:HHO786467 HRK786466:HRK786467 IBG786466:IBG786467 ILC786466:ILC786467 IUY786466:IUY786467 JEU786466:JEU786467 JOQ786466:JOQ786467 JYM786466:JYM786467 KII786466:KII786467 KSE786466:KSE786467 LCA786466:LCA786467 LLW786466:LLW786467 LVS786466:LVS786467 MFO786466:MFO786467 MPK786466:MPK786467 MZG786466:MZG786467 NJC786466:NJC786467 NSY786466:NSY786467 OCU786466:OCU786467 OMQ786466:OMQ786467 OWM786466:OWM786467 PGI786466:PGI786467 PQE786466:PQE786467 QAA786466:QAA786467 QJW786466:QJW786467 QTS786466:QTS786467 RDO786466:RDO786467 RNK786466:RNK786467 RXG786466:RXG786467 SHC786466:SHC786467 SQY786466:SQY786467 TAU786466:TAU786467 TKQ786466:TKQ786467 TUM786466:TUM786467 UEI786466:UEI786467 UOE786466:UOE786467 UYA786466:UYA786467 VHW786466:VHW786467 VRS786466:VRS786467 WBO786466:WBO786467 WLK786466:WLK786467 WVG786466:WVG786467 B852002:B852003 IU852002:IU852003 SQ852002:SQ852003 ACM852002:ACM852003 AMI852002:AMI852003 AWE852002:AWE852003 BGA852002:BGA852003 BPW852002:BPW852003 BZS852002:BZS852003 CJO852002:CJO852003 CTK852002:CTK852003 DDG852002:DDG852003 DNC852002:DNC852003 DWY852002:DWY852003 EGU852002:EGU852003 EQQ852002:EQQ852003 FAM852002:FAM852003 FKI852002:FKI852003 FUE852002:FUE852003 GEA852002:GEA852003 GNW852002:GNW852003 GXS852002:GXS852003 HHO852002:HHO852003 HRK852002:HRK852003 IBG852002:IBG852003 ILC852002:ILC852003 IUY852002:IUY852003 JEU852002:JEU852003 JOQ852002:JOQ852003 JYM852002:JYM852003 KII852002:KII852003 KSE852002:KSE852003 LCA852002:LCA852003 LLW852002:LLW852003 LVS852002:LVS852003 MFO852002:MFO852003 MPK852002:MPK852003 MZG852002:MZG852003 NJC852002:NJC852003 NSY852002:NSY852003 OCU852002:OCU852003 OMQ852002:OMQ852003 OWM852002:OWM852003 PGI852002:PGI852003 PQE852002:PQE852003 QAA852002:QAA852003 QJW852002:QJW852003 QTS852002:QTS852003 RDO852002:RDO852003 RNK852002:RNK852003 RXG852002:RXG852003 SHC852002:SHC852003 SQY852002:SQY852003 TAU852002:TAU852003 TKQ852002:TKQ852003 TUM852002:TUM852003 UEI852002:UEI852003 UOE852002:UOE852003 UYA852002:UYA852003 VHW852002:VHW852003 VRS852002:VRS852003 WBO852002:WBO852003 WLK852002:WLK852003 WVG852002:WVG852003 B917538:B917539 IU917538:IU917539 SQ917538:SQ917539 ACM917538:ACM917539 AMI917538:AMI917539 AWE917538:AWE917539 BGA917538:BGA917539 BPW917538:BPW917539 BZS917538:BZS917539 CJO917538:CJO917539 CTK917538:CTK917539 DDG917538:DDG917539 DNC917538:DNC917539 DWY917538:DWY917539 EGU917538:EGU917539 EQQ917538:EQQ917539 FAM917538:FAM917539 FKI917538:FKI917539 FUE917538:FUE917539 GEA917538:GEA917539 GNW917538:GNW917539 GXS917538:GXS917539 HHO917538:HHO917539 HRK917538:HRK917539 IBG917538:IBG917539 ILC917538:ILC917539 IUY917538:IUY917539 JEU917538:JEU917539 JOQ917538:JOQ917539 JYM917538:JYM917539 KII917538:KII917539 KSE917538:KSE917539 LCA917538:LCA917539 LLW917538:LLW917539 LVS917538:LVS917539 MFO917538:MFO917539 MPK917538:MPK917539 MZG917538:MZG917539 NJC917538:NJC917539 NSY917538:NSY917539 OCU917538:OCU917539 OMQ917538:OMQ917539 OWM917538:OWM917539 PGI917538:PGI917539 PQE917538:PQE917539 QAA917538:QAA917539 QJW917538:QJW917539 QTS917538:QTS917539 RDO917538:RDO917539 RNK917538:RNK917539 RXG917538:RXG917539 SHC917538:SHC917539 SQY917538:SQY917539 TAU917538:TAU917539 TKQ917538:TKQ917539 TUM917538:TUM917539 UEI917538:UEI917539 UOE917538:UOE917539 UYA917538:UYA917539 VHW917538:VHW917539 VRS917538:VRS917539 WBO917538:WBO917539 WLK917538:WLK917539 WVG917538:WVG917539 B983074:B983075 IU983074:IU983075 SQ983074:SQ983075 ACM983074:ACM983075 AMI983074:AMI983075 AWE983074:AWE983075 BGA983074:BGA983075 BPW983074:BPW983075 BZS983074:BZS983075 CJO983074:CJO983075 CTK983074:CTK983075 DDG983074:DDG983075 DNC983074:DNC983075 DWY983074:DWY983075 EGU983074:EGU983075 EQQ983074:EQQ983075 FAM983074:FAM983075 FKI983074:FKI983075 FUE983074:FUE983075 GEA983074:GEA983075 GNW983074:GNW983075 GXS983074:GXS983075 HHO983074:HHO983075 HRK983074:HRK983075 IBG983074:IBG983075 ILC983074:ILC983075 IUY983074:IUY983075 JEU983074:JEU983075 JOQ983074:JOQ983075 JYM983074:JYM983075 KII983074:KII983075 KSE983074:KSE983075 LCA983074:LCA983075 LLW983074:LLW983075 LVS983074:LVS983075 MFO983074:MFO983075 MPK983074:MPK983075 MZG983074:MZG983075 NJC983074:NJC983075 NSY983074:NSY983075 OCU983074:OCU983075 OMQ983074:OMQ983075 OWM983074:OWM983075 PGI983074:PGI983075 PQE983074:PQE983075 QAA983074:QAA983075 QJW983074:QJW983075 QTS983074:QTS983075 RDO983074:RDO983075 RNK983074:RNK983075 RXG983074:RXG983075 SHC983074:SHC983075 SQY983074:SQY983075 TAU983074:TAU983075 TKQ983074:TKQ983075 TUM983074:TUM983075 UEI983074:UEI983075 UOE983074:UOE983075 UYA983074:UYA983075 VHW983074:VHW983075">
      <formula1>"○"</formula1>
    </dataValidation>
    <dataValidation type="list" allowBlank="1" showInputMessage="1" showErrorMessage="1" promptTitle="いる,いない,非該当" sqref="IY12 F65565 IY65565 SU65565 ACQ65565 AMM65565 AWI65565 BGE65565 BQA65565 BZW65565 CJS65565 CTO65565 DDK65565 DNG65565 DXC65565 EGY65565 EQU65565 FAQ65565 FKM65565 FUI65565 GEE65565 GOA65565 GXW65565 HHS65565 HRO65565 IBK65565 ILG65565 IVC65565 JEY65565 JOU65565 JYQ65565 KIM65565 KSI65565 LCE65565 LMA65565 LVW65565 MFS65565 MPO65565 MZK65565 NJG65565 NTC65565 OCY65565 OMU65565 OWQ65565 PGM65565 PQI65565 QAE65565 QKA65565 QTW65565 RDS65565 RNO65565 RXK65565 SHG65565 SRC65565 TAY65565 TKU65565 TUQ65565 UEM65565 UOI65565 UYE65565 VIA65565 VRW65565 WBS65565 WLO65565 WVK65565 F131101 IY131101 SU131101 ACQ131101 AMM131101 AWI131101 BGE131101 BQA131101 BZW131101 CJS131101 CTO131101 DDK131101 DNG131101 DXC131101 EGY131101 EQU131101 FAQ131101 FKM131101 FUI131101 GEE131101 GOA131101 GXW131101 HHS131101 HRO131101 IBK131101 ILG131101 IVC131101 JEY131101 JOU131101 JYQ131101 KIM131101 KSI131101 LCE131101 LMA131101 LVW131101 MFS131101 MPO131101 MZK131101 NJG131101 NTC131101 OCY131101 OMU131101 OWQ131101 PGM131101 PQI131101 QAE131101 QKA131101 QTW131101 RDS131101 RNO131101 RXK131101 SHG131101 SRC131101 TAY131101 TKU131101 TUQ131101 UEM131101 UOI131101 UYE131101 VIA131101 VRW131101 WBS131101 WLO131101 WVK131101 F196637 IY196637 SU196637 ACQ196637 AMM196637 AWI196637 BGE196637 BQA196637 BZW196637 CJS196637 CTO196637 DDK196637 DNG196637 DXC196637 EGY196637 EQU196637 FAQ196637 FKM196637 FUI196637 GEE196637 GOA196637 GXW196637 HHS196637 HRO196637 IBK196637 ILG196637 IVC196637 JEY196637 JOU196637 JYQ196637 KIM196637 KSI196637 LCE196637 LMA196637 LVW196637 MFS196637 MPO196637 MZK196637 NJG196637 NTC196637 OCY196637 OMU196637 OWQ196637 PGM196637 PQI196637 QAE196637 QKA196637 QTW196637 RDS196637 RNO196637 RXK196637 SHG196637 SRC196637 TAY196637 TKU196637 TUQ196637 UEM196637 UOI196637 UYE196637 VIA196637 VRW196637 WBS196637 WLO196637 WVK196637 F262173 IY262173 SU262173 ACQ262173 AMM262173 AWI262173 BGE262173 BQA262173 BZW262173 CJS262173 CTO262173 DDK262173 DNG262173 DXC262173 EGY262173 EQU262173 FAQ262173 FKM262173 FUI262173 GEE262173 GOA262173 GXW262173 HHS262173 HRO262173 IBK262173 ILG262173 IVC262173 JEY262173 JOU262173 JYQ262173 KIM262173 KSI262173 LCE262173 LMA262173 LVW262173 MFS262173 MPO262173 MZK262173 NJG262173 NTC262173 OCY262173 OMU262173 OWQ262173 PGM262173 PQI262173 QAE262173 QKA262173 QTW262173 RDS262173 RNO262173 RXK262173 SHG262173 SRC262173 TAY262173 TKU262173 TUQ262173 UEM262173 UOI262173 UYE262173 VIA262173 VRW262173 WBS262173 WLO262173 WVK262173 F327709 IY327709 SU327709 ACQ327709 AMM327709 AWI327709 BGE327709 BQA327709 BZW327709 CJS327709 CTO327709 DDK327709 DNG327709 DXC327709 EGY327709 EQU327709 FAQ327709 FKM327709 FUI327709 GEE327709 GOA327709 GXW327709 HHS327709 HRO327709 IBK327709 ILG327709 IVC327709 JEY327709 JOU327709 JYQ327709 KIM327709 KSI327709 LCE327709 LMA327709 LVW327709 MFS327709 MPO327709 MZK327709 NJG327709 NTC327709 OCY327709 OMU327709 OWQ327709 PGM327709 PQI327709 QAE327709 QKA327709 QTW327709 RDS327709 RNO327709 RXK327709 SHG327709 SRC327709 TAY327709 TKU327709 TUQ327709 UEM327709 UOI327709 UYE327709 VIA327709 VRW327709 WBS327709 WLO327709 WVK327709 F393245 IY393245 SU393245 ACQ393245 AMM393245 AWI393245 BGE393245 BQA393245 BZW393245 CJS393245 CTO393245 DDK393245 DNG393245 DXC393245 EGY393245 EQU393245 FAQ393245 FKM393245 FUI393245 GEE393245 GOA393245 GXW393245 HHS393245 HRO393245 IBK393245 ILG393245 IVC393245 JEY393245 JOU393245 JYQ393245 KIM393245 KSI393245 LCE393245 LMA393245 LVW393245 MFS393245 MPO393245 MZK393245 NJG393245 NTC393245 OCY393245 OMU393245 OWQ393245 PGM393245 PQI393245 QAE393245 QKA393245 QTW393245 RDS393245 RNO393245 RXK393245 SHG393245 SRC393245 TAY393245 TKU393245 TUQ393245 UEM393245 UOI393245 UYE393245 VIA393245 VRW393245 WBS393245 WLO393245 WVK393245 F458781 IY458781 SU458781 ACQ458781 AMM458781 AWI458781 BGE458781 BQA458781 BZW458781 CJS458781 CTO458781 DDK458781 DNG458781 DXC458781 EGY458781 EQU458781 FAQ458781 FKM458781 FUI458781 GEE458781 GOA458781 GXW458781 HHS458781 HRO458781 IBK458781 ILG458781 IVC458781 JEY458781 JOU458781 JYQ458781 KIM458781 KSI458781 LCE458781 LMA458781 LVW458781 MFS458781 MPO458781 MZK458781 NJG458781 NTC458781 OCY458781 OMU458781 OWQ458781 PGM458781 PQI458781 QAE458781 QKA458781 QTW458781 RDS458781 RNO458781 RXK458781 SHG458781 SRC458781 TAY458781 TKU458781 TUQ458781 UEM458781 UOI458781 UYE458781 VIA458781 VRW458781 WBS458781 WLO458781 WVK458781 F524317 IY524317 SU524317 ACQ524317 AMM524317 AWI524317 BGE524317 BQA524317 BZW524317 CJS524317 CTO524317 DDK524317 DNG524317 DXC524317 EGY524317 EQU524317 FAQ524317 FKM524317 FUI524317 GEE524317 GOA524317 GXW524317 HHS524317 HRO524317 IBK524317 ILG524317 IVC524317 JEY524317 JOU524317 JYQ524317 KIM524317 KSI524317 LCE524317 LMA524317 LVW524317 MFS524317 MPO524317 MZK524317 NJG524317 NTC524317 OCY524317 OMU524317 OWQ524317 PGM524317 PQI524317 QAE524317 QKA524317 QTW524317 RDS524317 RNO524317 RXK524317 SHG524317 SRC524317 TAY524317 TKU524317 TUQ524317 UEM524317 UOI524317 UYE524317 VIA524317 VRW524317 WBS524317 WLO524317 WVK524317 F589853 IY589853 SU589853 ACQ589853 AMM589853 AWI589853 BGE589853 BQA589853 BZW589853 CJS589853 CTO589853 DDK589853 DNG589853 DXC589853 EGY589853 EQU589853 FAQ589853 FKM589853 FUI589853 GEE589853 GOA589853 GXW589853 HHS589853 HRO589853 IBK589853 ILG589853 IVC589853 JEY589853 JOU589853 JYQ589853 KIM589853 KSI589853 LCE589853 LMA589853 LVW589853 MFS589853 MPO589853 MZK589853 NJG589853 NTC589853 OCY589853 OMU589853 OWQ589853 PGM589853 PQI589853 QAE589853 QKA589853 QTW589853 RDS589853 RNO589853 RXK589853 SHG589853 SRC589853 TAY589853 TKU589853 TUQ589853 UEM589853 UOI589853 UYE589853 VIA589853 VRW589853 WBS589853 WLO589853 WVK589853 F655389 IY655389 SU655389 ACQ655389 AMM655389 AWI655389 BGE655389 BQA655389 BZW655389 CJS655389 CTO655389 DDK655389 DNG655389 DXC655389 EGY655389 EQU655389 FAQ655389 FKM655389 FUI655389 GEE655389 GOA655389 GXW655389 HHS655389 HRO655389 IBK655389 ILG655389 IVC655389 JEY655389 JOU655389 JYQ655389 KIM655389 KSI655389 LCE655389 LMA655389 LVW655389 MFS655389 MPO655389 MZK655389 NJG655389 NTC655389 OCY655389 OMU655389 OWQ655389 PGM655389 PQI655389 QAE655389 QKA655389 QTW655389 RDS655389 RNO655389 RXK655389 SHG655389 SRC655389 TAY655389 TKU655389 TUQ655389 UEM655389 UOI655389 UYE655389 VIA655389 VRW655389 WBS655389 WLO655389 WVK655389 F720925 IY720925 SU720925 ACQ720925 AMM720925 AWI720925 BGE720925 BQA720925 BZW720925 CJS720925 CTO720925 DDK720925 DNG720925 DXC720925 EGY720925 EQU720925 FAQ720925 FKM720925 FUI720925 GEE720925 GOA720925 GXW720925 HHS720925 HRO720925 IBK720925 ILG720925 IVC720925 JEY720925 JOU720925 JYQ720925 KIM720925 KSI720925 LCE720925 LMA720925 LVW720925 MFS720925 MPO720925 MZK720925 NJG720925 NTC720925 OCY720925 OMU720925 OWQ720925 PGM720925 PQI720925 QAE720925 QKA720925 QTW720925 RDS720925 RNO720925 RXK720925 SHG720925 SRC720925 TAY720925 TKU720925 TUQ720925 UEM720925 UOI720925 UYE720925 VIA720925 VRW720925 WBS720925 WLO720925 WVK720925 F786461 IY786461 SU786461 ACQ786461 AMM786461 AWI786461 BGE786461 BQA786461 BZW786461 CJS786461 CTO786461 DDK786461 DNG786461 DXC786461 EGY786461 EQU786461 FAQ786461 FKM786461 FUI786461 GEE786461 GOA786461 GXW786461 HHS786461 HRO786461 IBK786461 ILG786461 IVC786461 JEY786461 JOU786461 JYQ786461 KIM786461 KSI786461 LCE786461 LMA786461 LVW786461 MFS786461 MPO786461 MZK786461 NJG786461 NTC786461 OCY786461 OMU786461 OWQ786461 PGM786461 PQI786461 QAE786461 QKA786461 QTW786461 RDS786461 RNO786461 RXK786461 SHG786461 SRC786461 TAY786461 TKU786461 TUQ786461 UEM786461 UOI786461 UYE786461 VIA786461 VRW786461 WBS786461 WLO786461 WVK786461 F851997 IY851997 SU851997 ACQ851997 AMM851997 AWI851997 BGE851997 BQA851997 BZW851997 CJS851997 CTO851997 DDK851997 DNG851997 DXC851997 EGY851997 EQU851997 FAQ851997 FKM851997 FUI851997 GEE851997 GOA851997 GXW851997 HHS851997 HRO851997 IBK851997 ILG851997 IVC851997 JEY851997 JOU851997 JYQ851997 KIM851997 KSI851997 LCE851997 LMA851997 LVW851997 MFS851997 MPO851997 MZK851997 NJG851997 NTC851997 OCY851997 OMU851997 OWQ851997 PGM851997 PQI851997 QAE851997 QKA851997 QTW851997 RDS851997 RNO851997 RXK851997 SHG851997 SRC851997 TAY851997 TKU851997 TUQ851997 UEM851997 UOI851997 UYE851997 VIA851997 VRW851997 WBS851997 WLO851997 WVK851997 F917533 IY917533 SU917533 ACQ917533 AMM917533 AWI917533 BGE917533 BQA917533 BZW917533 CJS917533 CTO917533 DDK917533 DNG917533 DXC917533 EGY917533 EQU917533 FAQ917533 FKM917533 FUI917533 GEE917533 GOA917533 GXW917533 HHS917533 HRO917533 IBK917533 ILG917533 IVC917533 JEY917533 JOU917533 JYQ917533 KIM917533 KSI917533 LCE917533 LMA917533 LVW917533 MFS917533 MPO917533 MZK917533 NJG917533 NTC917533 OCY917533 OMU917533 OWQ917533 PGM917533 PQI917533 QAE917533 QKA917533 QTW917533 RDS917533 RNO917533 RXK917533 SHG917533 SRC917533 TAY917533 TKU917533 TUQ917533 UEM917533 UOI917533 UYE917533 VIA917533 VRW917533 WBS917533 WLO917533 WVK917533 F983069 IY983069 SU983069 ACQ983069 AMM983069 AWI983069 BGE983069 BQA983069 BZW983069 CJS983069 CTO983069 DDK983069 DNG983069 DXC983069 EGY983069 EQU983069 FAQ983069 FKM983069 FUI983069 GEE983069 GOA983069 GXW983069 HHS983069 HRO983069 IBK983069 ILG983069 IVC983069 JEY983069 JOU983069 JYQ983069 KIM983069 KSI983069 LCE983069 LMA983069 LVW983069 MFS983069 MPO983069 MZK983069 NJG983069 NTC983069 OCY983069 OMU983069 OWQ983069 PGM983069 PQI983069 QAE983069 QKA983069 QTW983069 RDS983069 RNO983069 RXK983069 SHG983069 SRC983069 TAY983069 TKU983069 TUQ983069 UEM983069 UOI983069 UYE983069 VIA983069 VRW983069 WBS983069 WLO983069 WVK983069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F65562:F65563 IY65562:IY65563 SU65562:SU65563 ACQ65562:ACQ65563 AMM65562:AMM65563 AWI65562:AWI65563 BGE65562:BGE65563 BQA65562:BQA65563 BZW65562:BZW65563 CJS65562:CJS65563 CTO65562:CTO65563 DDK65562:DDK65563 DNG65562:DNG65563 DXC65562:DXC65563 EGY65562:EGY65563 EQU65562:EQU65563 FAQ65562:FAQ65563 FKM65562:FKM65563 FUI65562:FUI65563 GEE65562:GEE65563 GOA65562:GOA65563 GXW65562:GXW65563 HHS65562:HHS65563 HRO65562:HRO65563 IBK65562:IBK65563 ILG65562:ILG65563 IVC65562:IVC65563 JEY65562:JEY65563 JOU65562:JOU65563 JYQ65562:JYQ65563 KIM65562:KIM65563 KSI65562:KSI65563 LCE65562:LCE65563 LMA65562:LMA65563 LVW65562:LVW65563 MFS65562:MFS65563 MPO65562:MPO65563 MZK65562:MZK65563 NJG65562:NJG65563 NTC65562:NTC65563 OCY65562:OCY65563 OMU65562:OMU65563 OWQ65562:OWQ65563 PGM65562:PGM65563 PQI65562:PQI65563 QAE65562:QAE65563 QKA65562:QKA65563 QTW65562:QTW65563 RDS65562:RDS65563 RNO65562:RNO65563 RXK65562:RXK65563 SHG65562:SHG65563 SRC65562:SRC65563 TAY65562:TAY65563 TKU65562:TKU65563 TUQ65562:TUQ65563 UEM65562:UEM65563 UOI65562:UOI65563 UYE65562:UYE65563 VIA65562:VIA65563 VRW65562:VRW65563 WBS65562:WBS65563 WLO65562:WLO65563 WVK65562:WVK65563 F131098:F131099 IY131098:IY131099 SU131098:SU131099 ACQ131098:ACQ131099 AMM131098:AMM131099 AWI131098:AWI131099 BGE131098:BGE131099 BQA131098:BQA131099 BZW131098:BZW131099 CJS131098:CJS131099 CTO131098:CTO131099 DDK131098:DDK131099 DNG131098:DNG131099 DXC131098:DXC131099 EGY131098:EGY131099 EQU131098:EQU131099 FAQ131098:FAQ131099 FKM131098:FKM131099 FUI131098:FUI131099 GEE131098:GEE131099 GOA131098:GOA131099 GXW131098:GXW131099 HHS131098:HHS131099 HRO131098:HRO131099 IBK131098:IBK131099 ILG131098:ILG131099 IVC131098:IVC131099 JEY131098:JEY131099 JOU131098:JOU131099 JYQ131098:JYQ131099 KIM131098:KIM131099 KSI131098:KSI131099 LCE131098:LCE131099 LMA131098:LMA131099 LVW131098:LVW131099 MFS131098:MFS131099 MPO131098:MPO131099 MZK131098:MZK131099 NJG131098:NJG131099 NTC131098:NTC131099 OCY131098:OCY131099 OMU131098:OMU131099 OWQ131098:OWQ131099 PGM131098:PGM131099 PQI131098:PQI131099 QAE131098:QAE131099 QKA131098:QKA131099 QTW131098:QTW131099 RDS131098:RDS131099 RNO131098:RNO131099 RXK131098:RXK131099 SHG131098:SHG131099 SRC131098:SRC131099 TAY131098:TAY131099 TKU131098:TKU131099 TUQ131098:TUQ131099 UEM131098:UEM131099 UOI131098:UOI131099 UYE131098:UYE131099 VIA131098:VIA131099 VRW131098:VRW131099 WBS131098:WBS131099 WLO131098:WLO131099 WVK131098:WVK131099 F196634:F196635 IY196634:IY196635 SU196634:SU196635 ACQ196634:ACQ196635 AMM196634:AMM196635 AWI196634:AWI196635 BGE196634:BGE196635 BQA196634:BQA196635 BZW196634:BZW196635 CJS196634:CJS196635 CTO196634:CTO196635 DDK196634:DDK196635 DNG196634:DNG196635 DXC196634:DXC196635 EGY196634:EGY196635 EQU196634:EQU196635 FAQ196634:FAQ196635 FKM196634:FKM196635 FUI196634:FUI196635 GEE196634:GEE196635 GOA196634:GOA196635 GXW196634:GXW196635 HHS196634:HHS196635 HRO196634:HRO196635 IBK196634:IBK196635 ILG196634:ILG196635 IVC196634:IVC196635 JEY196634:JEY196635 JOU196634:JOU196635 JYQ196634:JYQ196635 KIM196634:KIM196635 KSI196634:KSI196635 LCE196634:LCE196635 LMA196634:LMA196635 LVW196634:LVW196635 MFS196634:MFS196635 MPO196634:MPO196635 MZK196634:MZK196635 NJG196634:NJG196635 NTC196634:NTC196635 OCY196634:OCY196635 OMU196634:OMU196635 OWQ196634:OWQ196635 PGM196634:PGM196635 PQI196634:PQI196635 QAE196634:QAE196635 QKA196634:QKA196635 QTW196634:QTW196635 RDS196634:RDS196635 RNO196634:RNO196635 RXK196634:RXK196635 SHG196634:SHG196635 SRC196634:SRC196635 TAY196634:TAY196635 TKU196634:TKU196635 TUQ196634:TUQ196635 UEM196634:UEM196635 UOI196634:UOI196635 UYE196634:UYE196635 VIA196634:VIA196635 VRW196634:VRW196635 WBS196634:WBS196635 WLO196634:WLO196635 WVK196634:WVK196635 F262170:F262171 IY262170:IY262171 SU262170:SU262171 ACQ262170:ACQ262171 AMM262170:AMM262171 AWI262170:AWI262171 BGE262170:BGE262171 BQA262170:BQA262171 BZW262170:BZW262171 CJS262170:CJS262171 CTO262170:CTO262171 DDK262170:DDK262171 DNG262170:DNG262171 DXC262170:DXC262171 EGY262170:EGY262171 EQU262170:EQU262171 FAQ262170:FAQ262171 FKM262170:FKM262171 FUI262170:FUI262171 GEE262170:GEE262171 GOA262170:GOA262171 GXW262170:GXW262171 HHS262170:HHS262171 HRO262170:HRO262171 IBK262170:IBK262171 ILG262170:ILG262171 IVC262170:IVC262171 JEY262170:JEY262171 JOU262170:JOU262171 JYQ262170:JYQ262171 KIM262170:KIM262171 KSI262170:KSI262171 LCE262170:LCE262171 LMA262170:LMA262171 LVW262170:LVW262171 MFS262170:MFS262171 MPO262170:MPO262171 MZK262170:MZK262171 NJG262170:NJG262171 NTC262170:NTC262171 OCY262170:OCY262171 OMU262170:OMU262171 OWQ262170:OWQ262171 PGM262170:PGM262171 PQI262170:PQI262171 QAE262170:QAE262171 QKA262170:QKA262171 QTW262170:QTW262171 RDS262170:RDS262171 RNO262170:RNO262171 RXK262170:RXK262171 SHG262170:SHG262171 SRC262170:SRC262171 TAY262170:TAY262171 TKU262170:TKU262171 TUQ262170:TUQ262171 UEM262170:UEM262171 UOI262170:UOI262171 UYE262170:UYE262171 VIA262170:VIA262171 VRW262170:VRW262171 WBS262170:WBS262171 WLO262170:WLO262171 WVK262170:WVK262171 F327706:F327707 IY327706:IY327707 SU327706:SU327707 ACQ327706:ACQ327707 AMM327706:AMM327707 AWI327706:AWI327707 BGE327706:BGE327707 BQA327706:BQA327707 BZW327706:BZW327707 CJS327706:CJS327707 CTO327706:CTO327707 DDK327706:DDK327707 DNG327706:DNG327707 DXC327706:DXC327707 EGY327706:EGY327707 EQU327706:EQU327707 FAQ327706:FAQ327707 FKM327706:FKM327707 FUI327706:FUI327707 GEE327706:GEE327707 GOA327706:GOA327707 GXW327706:GXW327707 HHS327706:HHS327707 HRO327706:HRO327707 IBK327706:IBK327707 ILG327706:ILG327707 IVC327706:IVC327707 JEY327706:JEY327707 JOU327706:JOU327707 JYQ327706:JYQ327707 KIM327706:KIM327707 KSI327706:KSI327707 LCE327706:LCE327707 LMA327706:LMA327707 LVW327706:LVW327707 MFS327706:MFS327707 MPO327706:MPO327707 MZK327706:MZK327707 NJG327706:NJG327707 NTC327706:NTC327707 OCY327706:OCY327707 OMU327706:OMU327707 OWQ327706:OWQ327707 PGM327706:PGM327707 PQI327706:PQI327707 QAE327706:QAE327707 QKA327706:QKA327707 QTW327706:QTW327707 RDS327706:RDS327707 RNO327706:RNO327707 RXK327706:RXK327707 SHG327706:SHG327707 SRC327706:SRC327707 TAY327706:TAY327707 TKU327706:TKU327707 TUQ327706:TUQ327707 UEM327706:UEM327707 UOI327706:UOI327707 UYE327706:UYE327707 VIA327706:VIA327707 VRW327706:VRW327707 WBS327706:WBS327707 WLO327706:WLO327707 WVK327706:WVK327707 F393242:F393243 IY393242:IY393243 SU393242:SU393243 ACQ393242:ACQ393243 AMM393242:AMM393243 AWI393242:AWI393243 BGE393242:BGE393243 BQA393242:BQA393243 BZW393242:BZW393243 CJS393242:CJS393243 CTO393242:CTO393243 DDK393242:DDK393243 DNG393242:DNG393243 DXC393242:DXC393243 EGY393242:EGY393243 EQU393242:EQU393243 FAQ393242:FAQ393243 FKM393242:FKM393243 FUI393242:FUI393243 GEE393242:GEE393243 GOA393242:GOA393243 GXW393242:GXW393243 HHS393242:HHS393243 HRO393242:HRO393243 IBK393242:IBK393243 ILG393242:ILG393243 IVC393242:IVC393243 JEY393242:JEY393243 JOU393242:JOU393243 JYQ393242:JYQ393243 KIM393242:KIM393243 KSI393242:KSI393243 LCE393242:LCE393243 LMA393242:LMA393243 LVW393242:LVW393243 MFS393242:MFS393243 MPO393242:MPO393243 MZK393242:MZK393243 NJG393242:NJG393243 NTC393242:NTC393243 OCY393242:OCY393243 OMU393242:OMU393243 OWQ393242:OWQ393243 PGM393242:PGM393243 PQI393242:PQI393243 QAE393242:QAE393243 QKA393242:QKA393243 QTW393242:QTW393243 RDS393242:RDS393243 RNO393242:RNO393243 RXK393242:RXK393243 SHG393242:SHG393243 SRC393242:SRC393243 TAY393242:TAY393243 TKU393242:TKU393243 TUQ393242:TUQ393243 UEM393242:UEM393243 UOI393242:UOI393243 UYE393242:UYE393243 VIA393242:VIA393243 VRW393242:VRW393243 WBS393242:WBS393243 WLO393242:WLO393243 WVK393242:WVK393243 F458778:F458779 IY458778:IY458779 SU458778:SU458779 ACQ458778:ACQ458779 AMM458778:AMM458779 AWI458778:AWI458779 BGE458778:BGE458779 BQA458778:BQA458779 BZW458778:BZW458779 CJS458778:CJS458779 CTO458778:CTO458779 DDK458778:DDK458779 DNG458778:DNG458779 DXC458778:DXC458779 EGY458778:EGY458779 EQU458778:EQU458779 FAQ458778:FAQ458779 FKM458778:FKM458779 FUI458778:FUI458779 GEE458778:GEE458779 GOA458778:GOA458779 GXW458778:GXW458779 HHS458778:HHS458779 HRO458778:HRO458779 IBK458778:IBK458779 ILG458778:ILG458779 IVC458778:IVC458779 JEY458778:JEY458779 JOU458778:JOU458779 JYQ458778:JYQ458779 KIM458778:KIM458779 KSI458778:KSI458779 LCE458778:LCE458779 LMA458778:LMA458779 LVW458778:LVW458779 MFS458778:MFS458779 MPO458778:MPO458779 MZK458778:MZK458779 NJG458778:NJG458779 NTC458778:NTC458779 OCY458778:OCY458779 OMU458778:OMU458779 OWQ458778:OWQ458779 PGM458778:PGM458779 PQI458778:PQI458779 QAE458778:QAE458779 QKA458778:QKA458779 QTW458778:QTW458779 RDS458778:RDS458779 RNO458778:RNO458779 RXK458778:RXK458779 SHG458778:SHG458779 SRC458778:SRC458779 TAY458778:TAY458779 TKU458778:TKU458779 TUQ458778:TUQ458779 UEM458778:UEM458779 UOI458778:UOI458779 UYE458778:UYE458779 VIA458778:VIA458779 VRW458778:VRW458779 WBS458778:WBS458779 WLO458778:WLO458779 WVK458778:WVK458779 F524314:F524315 IY524314:IY524315 SU524314:SU524315 ACQ524314:ACQ524315 AMM524314:AMM524315 AWI524314:AWI524315 BGE524314:BGE524315 BQA524314:BQA524315 BZW524314:BZW524315 CJS524314:CJS524315 CTO524314:CTO524315 DDK524314:DDK524315 DNG524314:DNG524315 DXC524314:DXC524315 EGY524314:EGY524315 EQU524314:EQU524315 FAQ524314:FAQ524315 FKM524314:FKM524315 FUI524314:FUI524315 GEE524314:GEE524315 GOA524314:GOA524315 GXW524314:GXW524315 HHS524314:HHS524315 HRO524314:HRO524315 IBK524314:IBK524315 ILG524314:ILG524315 IVC524314:IVC524315 JEY524314:JEY524315 JOU524314:JOU524315 JYQ524314:JYQ524315 KIM524314:KIM524315 KSI524314:KSI524315 LCE524314:LCE524315 LMA524314:LMA524315 LVW524314:LVW524315 MFS524314:MFS524315 MPO524314:MPO524315 MZK524314:MZK524315 NJG524314:NJG524315 NTC524314:NTC524315 OCY524314:OCY524315 OMU524314:OMU524315 OWQ524314:OWQ524315 PGM524314:PGM524315 PQI524314:PQI524315 QAE524314:QAE524315 QKA524314:QKA524315 QTW524314:QTW524315 RDS524314:RDS524315 RNO524314:RNO524315 RXK524314:RXK524315 SHG524314:SHG524315 SRC524314:SRC524315 TAY524314:TAY524315 TKU524314:TKU524315 TUQ524314:TUQ524315 UEM524314:UEM524315 UOI524314:UOI524315 UYE524314:UYE524315 VIA524314:VIA524315 VRW524314:VRW524315 WBS524314:WBS524315 WLO524314:WLO524315 WVK524314:WVK524315 F589850:F589851 IY589850:IY589851 SU589850:SU589851 ACQ589850:ACQ589851 AMM589850:AMM589851 AWI589850:AWI589851 BGE589850:BGE589851 BQA589850:BQA589851 BZW589850:BZW589851 CJS589850:CJS589851 CTO589850:CTO589851 DDK589850:DDK589851 DNG589850:DNG589851 DXC589850:DXC589851 EGY589850:EGY589851 EQU589850:EQU589851 FAQ589850:FAQ589851 FKM589850:FKM589851 FUI589850:FUI589851 GEE589850:GEE589851 GOA589850:GOA589851 GXW589850:GXW589851 HHS589850:HHS589851 HRO589850:HRO589851 IBK589850:IBK589851 ILG589850:ILG589851 IVC589850:IVC589851 JEY589850:JEY589851 JOU589850:JOU589851 JYQ589850:JYQ589851 KIM589850:KIM589851 KSI589850:KSI589851 LCE589850:LCE589851 LMA589850:LMA589851 LVW589850:LVW589851 MFS589850:MFS589851 MPO589850:MPO589851 MZK589850:MZK589851 NJG589850:NJG589851 NTC589850:NTC589851 OCY589850:OCY589851 OMU589850:OMU589851 OWQ589850:OWQ589851 PGM589850:PGM589851 PQI589850:PQI589851 QAE589850:QAE589851 QKA589850:QKA589851 QTW589850:QTW589851 RDS589850:RDS589851 RNO589850:RNO589851 RXK589850:RXK589851 SHG589850:SHG589851 SRC589850:SRC589851 TAY589850:TAY589851 TKU589850:TKU589851 TUQ589850:TUQ589851 UEM589850:UEM589851 UOI589850:UOI589851 UYE589850:UYE589851 VIA589850:VIA589851 VRW589850:VRW589851 WBS589850:WBS589851 WLO589850:WLO589851 WVK589850:WVK589851 F655386:F655387 IY655386:IY655387 SU655386:SU655387 ACQ655386:ACQ655387 AMM655386:AMM655387 AWI655386:AWI655387 BGE655386:BGE655387 BQA655386:BQA655387 BZW655386:BZW655387 CJS655386:CJS655387 CTO655386:CTO655387 DDK655386:DDK655387 DNG655386:DNG655387 DXC655386:DXC655387 EGY655386:EGY655387 EQU655386:EQU655387 FAQ655386:FAQ655387 FKM655386:FKM655387 FUI655386:FUI655387 GEE655386:GEE655387 GOA655386:GOA655387 GXW655386:GXW655387 HHS655386:HHS655387 HRO655386:HRO655387 IBK655386:IBK655387 ILG655386:ILG655387 IVC655386:IVC655387 JEY655386:JEY655387 JOU655386:JOU655387 JYQ655386:JYQ655387 KIM655386:KIM655387 KSI655386:KSI655387 LCE655386:LCE655387 LMA655386:LMA655387 LVW655386:LVW655387 MFS655386:MFS655387 MPO655386:MPO655387 MZK655386:MZK655387 NJG655386:NJG655387 NTC655386:NTC655387 OCY655386:OCY655387 OMU655386:OMU655387 OWQ655386:OWQ655387 PGM655386:PGM655387 PQI655386:PQI655387 QAE655386:QAE655387 QKA655386:QKA655387 QTW655386:QTW655387 RDS655386:RDS655387 RNO655386:RNO655387 RXK655386:RXK655387 SHG655386:SHG655387 SRC655386:SRC655387 TAY655386:TAY655387 TKU655386:TKU655387 TUQ655386:TUQ655387 UEM655386:UEM655387 UOI655386:UOI655387 UYE655386:UYE655387 VIA655386:VIA655387 VRW655386:VRW655387 WBS655386:WBS655387 WLO655386:WLO655387 WVK655386:WVK655387 F720922:F720923 IY720922:IY720923 SU720922:SU720923 ACQ720922:ACQ720923 AMM720922:AMM720923 AWI720922:AWI720923 BGE720922:BGE720923 BQA720922:BQA720923 BZW720922:BZW720923 CJS720922:CJS720923 CTO720922:CTO720923 DDK720922:DDK720923 DNG720922:DNG720923 DXC720922:DXC720923 EGY720922:EGY720923 EQU720922:EQU720923 FAQ720922:FAQ720923 FKM720922:FKM720923 FUI720922:FUI720923 GEE720922:GEE720923 GOA720922:GOA720923 GXW720922:GXW720923 HHS720922:HHS720923 HRO720922:HRO720923 IBK720922:IBK720923 ILG720922:ILG720923 IVC720922:IVC720923 JEY720922:JEY720923 JOU720922:JOU720923 JYQ720922:JYQ720923 KIM720922:KIM720923 KSI720922:KSI720923 LCE720922:LCE720923 LMA720922:LMA720923 LVW720922:LVW720923 MFS720922:MFS720923 MPO720922:MPO720923 MZK720922:MZK720923 NJG720922:NJG720923 NTC720922:NTC720923 OCY720922:OCY720923 OMU720922:OMU720923 OWQ720922:OWQ720923 PGM720922:PGM720923 PQI720922:PQI720923 QAE720922:QAE720923 QKA720922:QKA720923 QTW720922:QTW720923 RDS720922:RDS720923 RNO720922:RNO720923 RXK720922:RXK720923 SHG720922:SHG720923 SRC720922:SRC720923 TAY720922:TAY720923 TKU720922:TKU720923 TUQ720922:TUQ720923 UEM720922:UEM720923 UOI720922:UOI720923 UYE720922:UYE720923 VIA720922:VIA720923 VRW720922:VRW720923 WBS720922:WBS720923 WLO720922:WLO720923 WVK720922:WVK720923 F786458:F786459 IY786458:IY786459 SU786458:SU786459 ACQ786458:ACQ786459 AMM786458:AMM786459 AWI786458:AWI786459 BGE786458:BGE786459 BQA786458:BQA786459 BZW786458:BZW786459 CJS786458:CJS786459 CTO786458:CTO786459 DDK786458:DDK786459 DNG786458:DNG786459 DXC786458:DXC786459 EGY786458:EGY786459 EQU786458:EQU786459 FAQ786458:FAQ786459 FKM786458:FKM786459 FUI786458:FUI786459 GEE786458:GEE786459 GOA786458:GOA786459 GXW786458:GXW786459 HHS786458:HHS786459 HRO786458:HRO786459 IBK786458:IBK786459 ILG786458:ILG786459 IVC786458:IVC786459 JEY786458:JEY786459 JOU786458:JOU786459 JYQ786458:JYQ786459 KIM786458:KIM786459 KSI786458:KSI786459 LCE786458:LCE786459 LMA786458:LMA786459 LVW786458:LVW786459 MFS786458:MFS786459 MPO786458:MPO786459 MZK786458:MZK786459 NJG786458:NJG786459 NTC786458:NTC786459 OCY786458:OCY786459 OMU786458:OMU786459 OWQ786458:OWQ786459 PGM786458:PGM786459 PQI786458:PQI786459 QAE786458:QAE786459 QKA786458:QKA786459 QTW786458:QTW786459 RDS786458:RDS786459 RNO786458:RNO786459 RXK786458:RXK786459 SHG786458:SHG786459 SRC786458:SRC786459 TAY786458:TAY786459 TKU786458:TKU786459 TUQ786458:TUQ786459 UEM786458:UEM786459 UOI786458:UOI786459 UYE786458:UYE786459 VIA786458:VIA786459 VRW786458:VRW786459 WBS786458:WBS786459 WLO786458:WLO786459 WVK786458:WVK786459 F851994:F851995 IY851994:IY851995 SU851994:SU851995 ACQ851994:ACQ851995 AMM851994:AMM851995 AWI851994:AWI851995 BGE851994:BGE851995 BQA851994:BQA851995 BZW851994:BZW851995 CJS851994:CJS851995 CTO851994:CTO851995 DDK851994:DDK851995 DNG851994:DNG851995 DXC851994:DXC851995 EGY851994:EGY851995 EQU851994:EQU851995 FAQ851994:FAQ851995 FKM851994:FKM851995 FUI851994:FUI851995 GEE851994:GEE851995 GOA851994:GOA851995 GXW851994:GXW851995 HHS851994:HHS851995 HRO851994:HRO851995 IBK851994:IBK851995 ILG851994:ILG851995 IVC851994:IVC851995 JEY851994:JEY851995 JOU851994:JOU851995 JYQ851994:JYQ851995 KIM851994:KIM851995 KSI851994:KSI851995 LCE851994:LCE851995 LMA851994:LMA851995 LVW851994:LVW851995 MFS851994:MFS851995 MPO851994:MPO851995 MZK851994:MZK851995 NJG851994:NJG851995 NTC851994:NTC851995 OCY851994:OCY851995 OMU851994:OMU851995 OWQ851994:OWQ851995 PGM851994:PGM851995 PQI851994:PQI851995 QAE851994:QAE851995 QKA851994:QKA851995 QTW851994:QTW851995 RDS851994:RDS851995 RNO851994:RNO851995 RXK851994:RXK851995 SHG851994:SHG851995 SRC851994:SRC851995 TAY851994:TAY851995 TKU851994:TKU851995 TUQ851994:TUQ851995 UEM851994:UEM851995 UOI851994:UOI851995 UYE851994:UYE851995 VIA851994:VIA851995 VRW851994:VRW851995 WBS851994:WBS851995 WLO851994:WLO851995 WVK851994:WVK851995 F917530:F917531 IY917530:IY917531 SU917530:SU917531 ACQ917530:ACQ917531 AMM917530:AMM917531 AWI917530:AWI917531 BGE917530:BGE917531 BQA917530:BQA917531 BZW917530:BZW917531 CJS917530:CJS917531 CTO917530:CTO917531 DDK917530:DDK917531 DNG917530:DNG917531 DXC917530:DXC917531 EGY917530:EGY917531 EQU917530:EQU917531 FAQ917530:FAQ917531 FKM917530:FKM917531 FUI917530:FUI917531 GEE917530:GEE917531 GOA917530:GOA917531 GXW917530:GXW917531 HHS917530:HHS917531 HRO917530:HRO917531 IBK917530:IBK917531 ILG917530:ILG917531 IVC917530:IVC917531 JEY917530:JEY917531 JOU917530:JOU917531 JYQ917530:JYQ917531 KIM917530:KIM917531 KSI917530:KSI917531 LCE917530:LCE917531 LMA917530:LMA917531 LVW917530:LVW917531 MFS917530:MFS917531 MPO917530:MPO917531 MZK917530:MZK917531 NJG917530:NJG917531 NTC917530:NTC917531 OCY917530:OCY917531 OMU917530:OMU917531 OWQ917530:OWQ917531 PGM917530:PGM917531 PQI917530:PQI917531 QAE917530:QAE917531 QKA917530:QKA917531 QTW917530:QTW917531 RDS917530:RDS917531 RNO917530:RNO917531 RXK917530:RXK917531 SHG917530:SHG917531 SRC917530:SRC917531 TAY917530:TAY917531 TKU917530:TKU917531 TUQ917530:TUQ917531 UEM917530:UEM917531 UOI917530:UOI917531 UYE917530:UYE917531 VIA917530:VIA917531 VRW917530:VRW917531 WBS917530:WBS917531 WLO917530:WLO917531 WVK917530:WVK917531 F983066:F983067 IY983066:IY983067 SU983066:SU983067 ACQ983066:ACQ983067 AMM983066:AMM983067 AWI983066:AWI983067 BGE983066:BGE983067 BQA983066:BQA983067 BZW983066:BZW983067 CJS983066:CJS983067 CTO983066:CTO983067 DDK983066:DDK983067 DNG983066:DNG983067 DXC983066:DXC983067 EGY983066:EGY983067 EQU983066:EQU983067 FAQ983066:FAQ983067 FKM983066:FKM983067 FUI983066:FUI983067 GEE983066:GEE983067 GOA983066:GOA983067 GXW983066:GXW983067 HHS983066:HHS983067 HRO983066:HRO983067 IBK983066:IBK983067 ILG983066:ILG983067 IVC983066:IVC983067 JEY983066:JEY983067 JOU983066:JOU983067 JYQ983066:JYQ983067 KIM983066:KIM983067 KSI983066:KSI983067 LCE983066:LCE983067 LMA983066:LMA983067 LVW983066:LVW983067 MFS983066:MFS983067 MPO983066:MPO983067 MZK983066:MZK983067 NJG983066:NJG983067 NTC983066:NTC983067 OCY983066:OCY983067 OMU983066:OMU983067 OWQ983066:OWQ983067 PGM983066:PGM983067 PQI983066:PQI983067 QAE983066:QAE983067 QKA983066:QKA983067 QTW983066:QTW983067 RDS983066:RDS983067 RNO983066:RNO983067 RXK983066:RXK983067 SHG983066:SHG983067 SRC983066:SRC983067 TAY983066:TAY983067 TKU983066:TKU983067 TUQ983066:TUQ983067 UEM983066:UEM983067 UOI983066:UOI983067 UYE983066:UYE983067 VIA983066:VIA983067 VRW983066:VRW983067 WBS983066:WBS983067 WLO983066:WLO983067 WVK983066:WVK983067 ACQ15:ACQ24 AMM15:AMM24 AWI15:AWI24 BGE15:BGE24 BQA15:BQA24 BZW15:BZW24 CJS15:CJS24 CTO15:CTO24 DDK15:DDK24 DNG15:DNG24 DXC15:DXC24 EGY15:EGY24 EQU15:EQU24 FAQ15:FAQ24 FKM15:FKM24 FUI15:FUI24 GEE15:GEE24 GOA15:GOA24 GXW15:GXW24 HHS15:HHS24 HRO15:HRO24 IBK15:IBK24 ILG15:ILG24 IVC15:IVC24 JEY15:JEY24 JOU15:JOU24 JYQ15:JYQ24 KIM15:KIM24 KSI15:KSI24 LCE15:LCE24 LMA15:LMA24 LVW15:LVW24 MFS15:MFS24 MPO15:MPO24 MZK15:MZK24 NJG15:NJG24 NTC15:NTC24 OCY15:OCY24 OMU15:OMU24 OWQ15:OWQ24 PGM15:PGM24 PQI15:PQI24 QAE15:QAE24 QKA15:QKA24 QTW15:QTW24 RDS15:RDS24 RNO15:RNO24 RXK15:RXK24 SHG15:SHG24 SRC15:SRC24 TAY15:TAY24 TKU15:TKU24 TUQ15:TUQ24 UEM15:UEM24 UOI15:UOI24 UYE15:UYE24 VIA15:VIA24 VRW15:VRW24 WBS15:WBS24 WLO15:WLO24 WVK15:WVK24 IY15:IY24 SU15:SU24">
      <formula1>"いる,いない"</formula1>
    </dataValidation>
    <dataValidation type="list" operator="equal" allowBlank="1" showErrorMessage="1" errorTitle="入力規則違反" error="リストから選択してください" sqref="F65557 IY65557 SU65557 ACQ65557 AMM65557 AWI65557 BGE65557 BQA65557 BZW65557 CJS65557 CTO65557 DDK65557 DNG65557 DXC65557 EGY65557 EQU65557 FAQ65557 FKM65557 FUI65557 GEE65557 GOA65557 GXW65557 HHS65557 HRO65557 IBK65557 ILG65557 IVC65557 JEY65557 JOU65557 JYQ65557 KIM65557 KSI65557 LCE65557 LMA65557 LVW65557 MFS65557 MPO65557 MZK65557 NJG65557 NTC65557 OCY65557 OMU65557 OWQ65557 PGM65557 PQI65557 QAE65557 QKA65557 QTW65557 RDS65557 RNO65557 RXK65557 SHG65557 SRC65557 TAY65557 TKU65557 TUQ65557 UEM65557 UOI65557 UYE65557 VIA65557 VRW65557 WBS65557 WLO65557 WVK65557 F131093 IY131093 SU131093 ACQ131093 AMM131093 AWI131093 BGE131093 BQA131093 BZW131093 CJS131093 CTO131093 DDK131093 DNG131093 DXC131093 EGY131093 EQU131093 FAQ131093 FKM131093 FUI131093 GEE131093 GOA131093 GXW131093 HHS131093 HRO131093 IBK131093 ILG131093 IVC131093 JEY131093 JOU131093 JYQ131093 KIM131093 KSI131093 LCE131093 LMA131093 LVW131093 MFS131093 MPO131093 MZK131093 NJG131093 NTC131093 OCY131093 OMU131093 OWQ131093 PGM131093 PQI131093 QAE131093 QKA131093 QTW131093 RDS131093 RNO131093 RXK131093 SHG131093 SRC131093 TAY131093 TKU131093 TUQ131093 UEM131093 UOI131093 UYE131093 VIA131093 VRW131093 WBS131093 WLO131093 WVK131093 F196629 IY196629 SU196629 ACQ196629 AMM196629 AWI196629 BGE196629 BQA196629 BZW196629 CJS196629 CTO196629 DDK196629 DNG196629 DXC196629 EGY196629 EQU196629 FAQ196629 FKM196629 FUI196629 GEE196629 GOA196629 GXW196629 HHS196629 HRO196629 IBK196629 ILG196629 IVC196629 JEY196629 JOU196629 JYQ196629 KIM196629 KSI196629 LCE196629 LMA196629 LVW196629 MFS196629 MPO196629 MZK196629 NJG196629 NTC196629 OCY196629 OMU196629 OWQ196629 PGM196629 PQI196629 QAE196629 QKA196629 QTW196629 RDS196629 RNO196629 RXK196629 SHG196629 SRC196629 TAY196629 TKU196629 TUQ196629 UEM196629 UOI196629 UYE196629 VIA196629 VRW196629 WBS196629 WLO196629 WVK196629 F262165 IY262165 SU262165 ACQ262165 AMM262165 AWI262165 BGE262165 BQA262165 BZW262165 CJS262165 CTO262165 DDK262165 DNG262165 DXC262165 EGY262165 EQU262165 FAQ262165 FKM262165 FUI262165 GEE262165 GOA262165 GXW262165 HHS262165 HRO262165 IBK262165 ILG262165 IVC262165 JEY262165 JOU262165 JYQ262165 KIM262165 KSI262165 LCE262165 LMA262165 LVW262165 MFS262165 MPO262165 MZK262165 NJG262165 NTC262165 OCY262165 OMU262165 OWQ262165 PGM262165 PQI262165 QAE262165 QKA262165 QTW262165 RDS262165 RNO262165 RXK262165 SHG262165 SRC262165 TAY262165 TKU262165 TUQ262165 UEM262165 UOI262165 UYE262165 VIA262165 VRW262165 WBS262165 WLO262165 WVK262165 F327701 IY327701 SU327701 ACQ327701 AMM327701 AWI327701 BGE327701 BQA327701 BZW327701 CJS327701 CTO327701 DDK327701 DNG327701 DXC327701 EGY327701 EQU327701 FAQ327701 FKM327701 FUI327701 GEE327701 GOA327701 GXW327701 HHS327701 HRO327701 IBK327701 ILG327701 IVC327701 JEY327701 JOU327701 JYQ327701 KIM327701 KSI327701 LCE327701 LMA327701 LVW327701 MFS327701 MPO327701 MZK327701 NJG327701 NTC327701 OCY327701 OMU327701 OWQ327701 PGM327701 PQI327701 QAE327701 QKA327701 QTW327701 RDS327701 RNO327701 RXK327701 SHG327701 SRC327701 TAY327701 TKU327701 TUQ327701 UEM327701 UOI327701 UYE327701 VIA327701 VRW327701 WBS327701 WLO327701 WVK327701 F393237 IY393237 SU393237 ACQ393237 AMM393237 AWI393237 BGE393237 BQA393237 BZW393237 CJS393237 CTO393237 DDK393237 DNG393237 DXC393237 EGY393237 EQU393237 FAQ393237 FKM393237 FUI393237 GEE393237 GOA393237 GXW393237 HHS393237 HRO393237 IBK393237 ILG393237 IVC393237 JEY393237 JOU393237 JYQ393237 KIM393237 KSI393237 LCE393237 LMA393237 LVW393237 MFS393237 MPO393237 MZK393237 NJG393237 NTC393237 OCY393237 OMU393237 OWQ393237 PGM393237 PQI393237 QAE393237 QKA393237 QTW393237 RDS393237 RNO393237 RXK393237 SHG393237 SRC393237 TAY393237 TKU393237 TUQ393237 UEM393237 UOI393237 UYE393237 VIA393237 VRW393237 WBS393237 WLO393237 WVK393237 F458773 IY458773 SU458773 ACQ458773 AMM458773 AWI458773 BGE458773 BQA458773 BZW458773 CJS458773 CTO458773 DDK458773 DNG458773 DXC458773 EGY458773 EQU458773 FAQ458773 FKM458773 FUI458773 GEE458773 GOA458773 GXW458773 HHS458773 HRO458773 IBK458773 ILG458773 IVC458773 JEY458773 JOU458773 JYQ458773 KIM458773 KSI458773 LCE458773 LMA458773 LVW458773 MFS458773 MPO458773 MZK458773 NJG458773 NTC458773 OCY458773 OMU458773 OWQ458773 PGM458773 PQI458773 QAE458773 QKA458773 QTW458773 RDS458773 RNO458773 RXK458773 SHG458773 SRC458773 TAY458773 TKU458773 TUQ458773 UEM458773 UOI458773 UYE458773 VIA458773 VRW458773 WBS458773 WLO458773 WVK458773 F524309 IY524309 SU524309 ACQ524309 AMM524309 AWI524309 BGE524309 BQA524309 BZW524309 CJS524309 CTO524309 DDK524309 DNG524309 DXC524309 EGY524309 EQU524309 FAQ524309 FKM524309 FUI524309 GEE524309 GOA524309 GXW524309 HHS524309 HRO524309 IBK524309 ILG524309 IVC524309 JEY524309 JOU524309 JYQ524309 KIM524309 KSI524309 LCE524309 LMA524309 LVW524309 MFS524309 MPO524309 MZK524309 NJG524309 NTC524309 OCY524309 OMU524309 OWQ524309 PGM524309 PQI524309 QAE524309 QKA524309 QTW524309 RDS524309 RNO524309 RXK524309 SHG524309 SRC524309 TAY524309 TKU524309 TUQ524309 UEM524309 UOI524309 UYE524309 VIA524309 VRW524309 WBS524309 WLO524309 WVK524309 F589845 IY589845 SU589845 ACQ589845 AMM589845 AWI589845 BGE589845 BQA589845 BZW589845 CJS589845 CTO589845 DDK589845 DNG589845 DXC589845 EGY589845 EQU589845 FAQ589845 FKM589845 FUI589845 GEE589845 GOA589845 GXW589845 HHS589845 HRO589845 IBK589845 ILG589845 IVC589845 JEY589845 JOU589845 JYQ589845 KIM589845 KSI589845 LCE589845 LMA589845 LVW589845 MFS589845 MPO589845 MZK589845 NJG589845 NTC589845 OCY589845 OMU589845 OWQ589845 PGM589845 PQI589845 QAE589845 QKA589845 QTW589845 RDS589845 RNO589845 RXK589845 SHG589845 SRC589845 TAY589845 TKU589845 TUQ589845 UEM589845 UOI589845 UYE589845 VIA589845 VRW589845 WBS589845 WLO589845 WVK589845 F655381 IY655381 SU655381 ACQ655381 AMM655381 AWI655381 BGE655381 BQA655381 BZW655381 CJS655381 CTO655381 DDK655381 DNG655381 DXC655381 EGY655381 EQU655381 FAQ655381 FKM655381 FUI655381 GEE655381 GOA655381 GXW655381 HHS655381 HRO655381 IBK655381 ILG655381 IVC655381 JEY655381 JOU655381 JYQ655381 KIM655381 KSI655381 LCE655381 LMA655381 LVW655381 MFS655381 MPO655381 MZK655381 NJG655381 NTC655381 OCY655381 OMU655381 OWQ655381 PGM655381 PQI655381 QAE655381 QKA655381 QTW655381 RDS655381 RNO655381 RXK655381 SHG655381 SRC655381 TAY655381 TKU655381 TUQ655381 UEM655381 UOI655381 UYE655381 VIA655381 VRW655381 WBS655381 WLO655381 WVK655381 F720917 IY720917 SU720917 ACQ720917 AMM720917 AWI720917 BGE720917 BQA720917 BZW720917 CJS720917 CTO720917 DDK720917 DNG720917 DXC720917 EGY720917 EQU720917 FAQ720917 FKM720917 FUI720917 GEE720917 GOA720917 GXW720917 HHS720917 HRO720917 IBK720917 ILG720917 IVC720917 JEY720917 JOU720917 JYQ720917 KIM720917 KSI720917 LCE720917 LMA720917 LVW720917 MFS720917 MPO720917 MZK720917 NJG720917 NTC720917 OCY720917 OMU720917 OWQ720917 PGM720917 PQI720917 QAE720917 QKA720917 QTW720917 RDS720917 RNO720917 RXK720917 SHG720917 SRC720917 TAY720917 TKU720917 TUQ720917 UEM720917 UOI720917 UYE720917 VIA720917 VRW720917 WBS720917 WLO720917 WVK720917 F786453 IY786453 SU786453 ACQ786453 AMM786453 AWI786453 BGE786453 BQA786453 BZW786453 CJS786453 CTO786453 DDK786453 DNG786453 DXC786453 EGY786453 EQU786453 FAQ786453 FKM786453 FUI786453 GEE786453 GOA786453 GXW786453 HHS786453 HRO786453 IBK786453 ILG786453 IVC786453 JEY786453 JOU786453 JYQ786453 KIM786453 KSI786453 LCE786453 LMA786453 LVW786453 MFS786453 MPO786453 MZK786453 NJG786453 NTC786453 OCY786453 OMU786453 OWQ786453 PGM786453 PQI786453 QAE786453 QKA786453 QTW786453 RDS786453 RNO786453 RXK786453 SHG786453 SRC786453 TAY786453 TKU786453 TUQ786453 UEM786453 UOI786453 UYE786453 VIA786453 VRW786453 WBS786453 WLO786453 WVK786453 F851989 IY851989 SU851989 ACQ851989 AMM851989 AWI851989 BGE851989 BQA851989 BZW851989 CJS851989 CTO851989 DDK851989 DNG851989 DXC851989 EGY851989 EQU851989 FAQ851989 FKM851989 FUI851989 GEE851989 GOA851989 GXW851989 HHS851989 HRO851989 IBK851989 ILG851989 IVC851989 JEY851989 JOU851989 JYQ851989 KIM851989 KSI851989 LCE851989 LMA851989 LVW851989 MFS851989 MPO851989 MZK851989 NJG851989 NTC851989 OCY851989 OMU851989 OWQ851989 PGM851989 PQI851989 QAE851989 QKA851989 QTW851989 RDS851989 RNO851989 RXK851989 SHG851989 SRC851989 TAY851989 TKU851989 TUQ851989 UEM851989 UOI851989 UYE851989 VIA851989 VRW851989 WBS851989 WLO851989 WVK851989 F917525 IY917525 SU917525 ACQ917525 AMM917525 AWI917525 BGE917525 BQA917525 BZW917525 CJS917525 CTO917525 DDK917525 DNG917525 DXC917525 EGY917525 EQU917525 FAQ917525 FKM917525 FUI917525 GEE917525 GOA917525 GXW917525 HHS917525 HRO917525 IBK917525 ILG917525 IVC917525 JEY917525 JOU917525 JYQ917525 KIM917525 KSI917525 LCE917525 LMA917525 LVW917525 MFS917525 MPO917525 MZK917525 NJG917525 NTC917525 OCY917525 OMU917525 OWQ917525 PGM917525 PQI917525 QAE917525 QKA917525 QTW917525 RDS917525 RNO917525 RXK917525 SHG917525 SRC917525 TAY917525 TKU917525 TUQ917525 UEM917525 UOI917525 UYE917525 VIA917525 VRW917525 WBS917525 WLO917525 WVK917525 F983061 IY983061 SU983061 ACQ983061 AMM983061 AWI983061 BGE983061 BQA983061 BZW983061 CJS983061 CTO983061 DDK983061 DNG983061 DXC983061 EGY983061 EQU983061 FAQ983061 FKM983061 FUI983061 GEE983061 GOA983061 GXW983061 HHS983061 HRO983061 IBK983061 ILG983061 IVC983061 JEY983061 JOU983061 JYQ983061 KIM983061 KSI983061 LCE983061 LMA983061 LVW983061 MFS983061 MPO983061 MZK983061 NJG983061 NTC983061 OCY983061 OMU983061 OWQ983061 PGM983061 PQI983061 QAE983061 QKA983061 QTW983061 RDS983061 RNO983061 RXK983061 SHG983061 SRC983061 TAY983061 TKU983061 TUQ983061 UEM983061 UOI983061 UYE983061 VIA983061 VRW983061 WBS983061 WLO983061 WVK983061 F65560:F65562 IY65560:IY65562 SU65560:SU65562 ACQ65560:ACQ65562 AMM65560:AMM65562 AWI65560:AWI65562 BGE65560:BGE65562 BQA65560:BQA65562 BZW65560:BZW65562 CJS65560:CJS65562 CTO65560:CTO65562 DDK65560:DDK65562 DNG65560:DNG65562 DXC65560:DXC65562 EGY65560:EGY65562 EQU65560:EQU65562 FAQ65560:FAQ65562 FKM65560:FKM65562 FUI65560:FUI65562 GEE65560:GEE65562 GOA65560:GOA65562 GXW65560:GXW65562 HHS65560:HHS65562 HRO65560:HRO65562 IBK65560:IBK65562 ILG65560:ILG65562 IVC65560:IVC65562 JEY65560:JEY65562 JOU65560:JOU65562 JYQ65560:JYQ65562 KIM65560:KIM65562 KSI65560:KSI65562 LCE65560:LCE65562 LMA65560:LMA65562 LVW65560:LVW65562 MFS65560:MFS65562 MPO65560:MPO65562 MZK65560:MZK65562 NJG65560:NJG65562 NTC65560:NTC65562 OCY65560:OCY65562 OMU65560:OMU65562 OWQ65560:OWQ65562 PGM65560:PGM65562 PQI65560:PQI65562 QAE65560:QAE65562 QKA65560:QKA65562 QTW65560:QTW65562 RDS65560:RDS65562 RNO65560:RNO65562 RXK65560:RXK65562 SHG65560:SHG65562 SRC65560:SRC65562 TAY65560:TAY65562 TKU65560:TKU65562 TUQ65560:TUQ65562 UEM65560:UEM65562 UOI65560:UOI65562 UYE65560:UYE65562 VIA65560:VIA65562 VRW65560:VRW65562 WBS65560:WBS65562 WLO65560:WLO65562 WVK65560:WVK65562 F131096:F131098 IY131096:IY131098 SU131096:SU131098 ACQ131096:ACQ131098 AMM131096:AMM131098 AWI131096:AWI131098 BGE131096:BGE131098 BQA131096:BQA131098 BZW131096:BZW131098 CJS131096:CJS131098 CTO131096:CTO131098 DDK131096:DDK131098 DNG131096:DNG131098 DXC131096:DXC131098 EGY131096:EGY131098 EQU131096:EQU131098 FAQ131096:FAQ131098 FKM131096:FKM131098 FUI131096:FUI131098 GEE131096:GEE131098 GOA131096:GOA131098 GXW131096:GXW131098 HHS131096:HHS131098 HRO131096:HRO131098 IBK131096:IBK131098 ILG131096:ILG131098 IVC131096:IVC131098 JEY131096:JEY131098 JOU131096:JOU131098 JYQ131096:JYQ131098 KIM131096:KIM131098 KSI131096:KSI131098 LCE131096:LCE131098 LMA131096:LMA131098 LVW131096:LVW131098 MFS131096:MFS131098 MPO131096:MPO131098 MZK131096:MZK131098 NJG131096:NJG131098 NTC131096:NTC131098 OCY131096:OCY131098 OMU131096:OMU131098 OWQ131096:OWQ131098 PGM131096:PGM131098 PQI131096:PQI131098 QAE131096:QAE131098 QKA131096:QKA131098 QTW131096:QTW131098 RDS131096:RDS131098 RNO131096:RNO131098 RXK131096:RXK131098 SHG131096:SHG131098 SRC131096:SRC131098 TAY131096:TAY131098 TKU131096:TKU131098 TUQ131096:TUQ131098 UEM131096:UEM131098 UOI131096:UOI131098 UYE131096:UYE131098 VIA131096:VIA131098 VRW131096:VRW131098 WBS131096:WBS131098 WLO131096:WLO131098 WVK131096:WVK131098 F196632:F196634 IY196632:IY196634 SU196632:SU196634 ACQ196632:ACQ196634 AMM196632:AMM196634 AWI196632:AWI196634 BGE196632:BGE196634 BQA196632:BQA196634 BZW196632:BZW196634 CJS196632:CJS196634 CTO196632:CTO196634 DDK196632:DDK196634 DNG196632:DNG196634 DXC196632:DXC196634 EGY196632:EGY196634 EQU196632:EQU196634 FAQ196632:FAQ196634 FKM196632:FKM196634 FUI196632:FUI196634 GEE196632:GEE196634 GOA196632:GOA196634 GXW196632:GXW196634 HHS196632:HHS196634 HRO196632:HRO196634 IBK196632:IBK196634 ILG196632:ILG196634 IVC196632:IVC196634 JEY196632:JEY196634 JOU196632:JOU196634 JYQ196632:JYQ196634 KIM196632:KIM196634 KSI196632:KSI196634 LCE196632:LCE196634 LMA196632:LMA196634 LVW196632:LVW196634 MFS196632:MFS196634 MPO196632:MPO196634 MZK196632:MZK196634 NJG196632:NJG196634 NTC196632:NTC196634 OCY196632:OCY196634 OMU196632:OMU196634 OWQ196632:OWQ196634 PGM196632:PGM196634 PQI196632:PQI196634 QAE196632:QAE196634 QKA196632:QKA196634 QTW196632:QTW196634 RDS196632:RDS196634 RNO196632:RNO196634 RXK196632:RXK196634 SHG196632:SHG196634 SRC196632:SRC196634 TAY196632:TAY196634 TKU196632:TKU196634 TUQ196632:TUQ196634 UEM196632:UEM196634 UOI196632:UOI196634 UYE196632:UYE196634 VIA196632:VIA196634 VRW196632:VRW196634 WBS196632:WBS196634 WLO196632:WLO196634 WVK196632:WVK196634 F262168:F262170 IY262168:IY262170 SU262168:SU262170 ACQ262168:ACQ262170 AMM262168:AMM262170 AWI262168:AWI262170 BGE262168:BGE262170 BQA262168:BQA262170 BZW262168:BZW262170 CJS262168:CJS262170 CTO262168:CTO262170 DDK262168:DDK262170 DNG262168:DNG262170 DXC262168:DXC262170 EGY262168:EGY262170 EQU262168:EQU262170 FAQ262168:FAQ262170 FKM262168:FKM262170 FUI262168:FUI262170 GEE262168:GEE262170 GOA262168:GOA262170 GXW262168:GXW262170 HHS262168:HHS262170 HRO262168:HRO262170 IBK262168:IBK262170 ILG262168:ILG262170 IVC262168:IVC262170 JEY262168:JEY262170 JOU262168:JOU262170 JYQ262168:JYQ262170 KIM262168:KIM262170 KSI262168:KSI262170 LCE262168:LCE262170 LMA262168:LMA262170 LVW262168:LVW262170 MFS262168:MFS262170 MPO262168:MPO262170 MZK262168:MZK262170 NJG262168:NJG262170 NTC262168:NTC262170 OCY262168:OCY262170 OMU262168:OMU262170 OWQ262168:OWQ262170 PGM262168:PGM262170 PQI262168:PQI262170 QAE262168:QAE262170 QKA262168:QKA262170 QTW262168:QTW262170 RDS262168:RDS262170 RNO262168:RNO262170 RXK262168:RXK262170 SHG262168:SHG262170 SRC262168:SRC262170 TAY262168:TAY262170 TKU262168:TKU262170 TUQ262168:TUQ262170 UEM262168:UEM262170 UOI262168:UOI262170 UYE262168:UYE262170 VIA262168:VIA262170 VRW262168:VRW262170 WBS262168:WBS262170 WLO262168:WLO262170 WVK262168:WVK262170 F327704:F327706 IY327704:IY327706 SU327704:SU327706 ACQ327704:ACQ327706 AMM327704:AMM327706 AWI327704:AWI327706 BGE327704:BGE327706 BQA327704:BQA327706 BZW327704:BZW327706 CJS327704:CJS327706 CTO327704:CTO327706 DDK327704:DDK327706 DNG327704:DNG327706 DXC327704:DXC327706 EGY327704:EGY327706 EQU327704:EQU327706 FAQ327704:FAQ327706 FKM327704:FKM327706 FUI327704:FUI327706 GEE327704:GEE327706 GOA327704:GOA327706 GXW327704:GXW327706 HHS327704:HHS327706 HRO327704:HRO327706 IBK327704:IBK327706 ILG327704:ILG327706 IVC327704:IVC327706 JEY327704:JEY327706 JOU327704:JOU327706 JYQ327704:JYQ327706 KIM327704:KIM327706 KSI327704:KSI327706 LCE327704:LCE327706 LMA327704:LMA327706 LVW327704:LVW327706 MFS327704:MFS327706 MPO327704:MPO327706 MZK327704:MZK327706 NJG327704:NJG327706 NTC327704:NTC327706 OCY327704:OCY327706 OMU327704:OMU327706 OWQ327704:OWQ327706 PGM327704:PGM327706 PQI327704:PQI327706 QAE327704:QAE327706 QKA327704:QKA327706 QTW327704:QTW327706 RDS327704:RDS327706 RNO327704:RNO327706 RXK327704:RXK327706 SHG327704:SHG327706 SRC327704:SRC327706 TAY327704:TAY327706 TKU327704:TKU327706 TUQ327704:TUQ327706 UEM327704:UEM327706 UOI327704:UOI327706 UYE327704:UYE327706 VIA327704:VIA327706 VRW327704:VRW327706 WBS327704:WBS327706 WLO327704:WLO327706 WVK327704:WVK327706 F393240:F393242 IY393240:IY393242 SU393240:SU393242 ACQ393240:ACQ393242 AMM393240:AMM393242 AWI393240:AWI393242 BGE393240:BGE393242 BQA393240:BQA393242 BZW393240:BZW393242 CJS393240:CJS393242 CTO393240:CTO393242 DDK393240:DDK393242 DNG393240:DNG393242 DXC393240:DXC393242 EGY393240:EGY393242 EQU393240:EQU393242 FAQ393240:FAQ393242 FKM393240:FKM393242 FUI393240:FUI393242 GEE393240:GEE393242 GOA393240:GOA393242 GXW393240:GXW393242 HHS393240:HHS393242 HRO393240:HRO393242 IBK393240:IBK393242 ILG393240:ILG393242 IVC393240:IVC393242 JEY393240:JEY393242 JOU393240:JOU393242 JYQ393240:JYQ393242 KIM393240:KIM393242 KSI393240:KSI393242 LCE393240:LCE393242 LMA393240:LMA393242 LVW393240:LVW393242 MFS393240:MFS393242 MPO393240:MPO393242 MZK393240:MZK393242 NJG393240:NJG393242 NTC393240:NTC393242 OCY393240:OCY393242 OMU393240:OMU393242 OWQ393240:OWQ393242 PGM393240:PGM393242 PQI393240:PQI393242 QAE393240:QAE393242 QKA393240:QKA393242 QTW393240:QTW393242 RDS393240:RDS393242 RNO393240:RNO393242 RXK393240:RXK393242 SHG393240:SHG393242 SRC393240:SRC393242 TAY393240:TAY393242 TKU393240:TKU393242 TUQ393240:TUQ393242 UEM393240:UEM393242 UOI393240:UOI393242 UYE393240:UYE393242 VIA393240:VIA393242 VRW393240:VRW393242 WBS393240:WBS393242 WLO393240:WLO393242 WVK393240:WVK393242 F458776:F458778 IY458776:IY458778 SU458776:SU458778 ACQ458776:ACQ458778 AMM458776:AMM458778 AWI458776:AWI458778 BGE458776:BGE458778 BQA458776:BQA458778 BZW458776:BZW458778 CJS458776:CJS458778 CTO458776:CTO458778 DDK458776:DDK458778 DNG458776:DNG458778 DXC458776:DXC458778 EGY458776:EGY458778 EQU458776:EQU458778 FAQ458776:FAQ458778 FKM458776:FKM458778 FUI458776:FUI458778 GEE458776:GEE458778 GOA458776:GOA458778 GXW458776:GXW458778 HHS458776:HHS458778 HRO458776:HRO458778 IBK458776:IBK458778 ILG458776:ILG458778 IVC458776:IVC458778 JEY458776:JEY458778 JOU458776:JOU458778 JYQ458776:JYQ458778 KIM458776:KIM458778 KSI458776:KSI458778 LCE458776:LCE458778 LMA458776:LMA458778 LVW458776:LVW458778 MFS458776:MFS458778 MPO458776:MPO458778 MZK458776:MZK458778 NJG458776:NJG458778 NTC458776:NTC458778 OCY458776:OCY458778 OMU458776:OMU458778 OWQ458776:OWQ458778 PGM458776:PGM458778 PQI458776:PQI458778 QAE458776:QAE458778 QKA458776:QKA458778 QTW458776:QTW458778 RDS458776:RDS458778 RNO458776:RNO458778 RXK458776:RXK458778 SHG458776:SHG458778 SRC458776:SRC458778 TAY458776:TAY458778 TKU458776:TKU458778 TUQ458776:TUQ458778 UEM458776:UEM458778 UOI458776:UOI458778 UYE458776:UYE458778 VIA458776:VIA458778 VRW458776:VRW458778 WBS458776:WBS458778 WLO458776:WLO458778 WVK458776:WVK458778 F524312:F524314 IY524312:IY524314 SU524312:SU524314 ACQ524312:ACQ524314 AMM524312:AMM524314 AWI524312:AWI524314 BGE524312:BGE524314 BQA524312:BQA524314 BZW524312:BZW524314 CJS524312:CJS524314 CTO524312:CTO524314 DDK524312:DDK524314 DNG524312:DNG524314 DXC524312:DXC524314 EGY524312:EGY524314 EQU524312:EQU524314 FAQ524312:FAQ524314 FKM524312:FKM524314 FUI524312:FUI524314 GEE524312:GEE524314 GOA524312:GOA524314 GXW524312:GXW524314 HHS524312:HHS524314 HRO524312:HRO524314 IBK524312:IBK524314 ILG524312:ILG524314 IVC524312:IVC524314 JEY524312:JEY524314 JOU524312:JOU524314 JYQ524312:JYQ524314 KIM524312:KIM524314 KSI524312:KSI524314 LCE524312:LCE524314 LMA524312:LMA524314 LVW524312:LVW524314 MFS524312:MFS524314 MPO524312:MPO524314 MZK524312:MZK524314 NJG524312:NJG524314 NTC524312:NTC524314 OCY524312:OCY524314 OMU524312:OMU524314 OWQ524312:OWQ524314 PGM524312:PGM524314 PQI524312:PQI524314 QAE524312:QAE524314 QKA524312:QKA524314 QTW524312:QTW524314 RDS524312:RDS524314 RNO524312:RNO524314 RXK524312:RXK524314 SHG524312:SHG524314 SRC524312:SRC524314 TAY524312:TAY524314 TKU524312:TKU524314 TUQ524312:TUQ524314 UEM524312:UEM524314 UOI524312:UOI524314 UYE524312:UYE524314 VIA524312:VIA524314 VRW524312:VRW524314 WBS524312:WBS524314 WLO524312:WLO524314 WVK524312:WVK524314 F589848:F589850 IY589848:IY589850 SU589848:SU589850 ACQ589848:ACQ589850 AMM589848:AMM589850 AWI589848:AWI589850 BGE589848:BGE589850 BQA589848:BQA589850 BZW589848:BZW589850 CJS589848:CJS589850 CTO589848:CTO589850 DDK589848:DDK589850 DNG589848:DNG589850 DXC589848:DXC589850 EGY589848:EGY589850 EQU589848:EQU589850 FAQ589848:FAQ589850 FKM589848:FKM589850 FUI589848:FUI589850 GEE589848:GEE589850 GOA589848:GOA589850 GXW589848:GXW589850 HHS589848:HHS589850 HRO589848:HRO589850 IBK589848:IBK589850 ILG589848:ILG589850 IVC589848:IVC589850 JEY589848:JEY589850 JOU589848:JOU589850 JYQ589848:JYQ589850 KIM589848:KIM589850 KSI589848:KSI589850 LCE589848:LCE589850 LMA589848:LMA589850 LVW589848:LVW589850 MFS589848:MFS589850 MPO589848:MPO589850 MZK589848:MZK589850 NJG589848:NJG589850 NTC589848:NTC589850 OCY589848:OCY589850 OMU589848:OMU589850 OWQ589848:OWQ589850 PGM589848:PGM589850 PQI589848:PQI589850 QAE589848:QAE589850 QKA589848:QKA589850 QTW589848:QTW589850 RDS589848:RDS589850 RNO589848:RNO589850 RXK589848:RXK589850 SHG589848:SHG589850 SRC589848:SRC589850 TAY589848:TAY589850 TKU589848:TKU589850 TUQ589848:TUQ589850 UEM589848:UEM589850 UOI589848:UOI589850 UYE589848:UYE589850 VIA589848:VIA589850 VRW589848:VRW589850 WBS589848:WBS589850 WLO589848:WLO589850 WVK589848:WVK589850 F655384:F655386 IY655384:IY655386 SU655384:SU655386 ACQ655384:ACQ655386 AMM655384:AMM655386 AWI655384:AWI655386 BGE655384:BGE655386 BQA655384:BQA655386 BZW655384:BZW655386 CJS655384:CJS655386 CTO655384:CTO655386 DDK655384:DDK655386 DNG655384:DNG655386 DXC655384:DXC655386 EGY655384:EGY655386 EQU655384:EQU655386 FAQ655384:FAQ655386 FKM655384:FKM655386 FUI655384:FUI655386 GEE655384:GEE655386 GOA655384:GOA655386 GXW655384:GXW655386 HHS655384:HHS655386 HRO655384:HRO655386 IBK655384:IBK655386 ILG655384:ILG655386 IVC655384:IVC655386 JEY655384:JEY655386 JOU655384:JOU655386 JYQ655384:JYQ655386 KIM655384:KIM655386 KSI655384:KSI655386 LCE655384:LCE655386 LMA655384:LMA655386 LVW655384:LVW655386 MFS655384:MFS655386 MPO655384:MPO655386 MZK655384:MZK655386 NJG655384:NJG655386 NTC655384:NTC655386 OCY655384:OCY655386 OMU655384:OMU655386 OWQ655384:OWQ655386 PGM655384:PGM655386 PQI655384:PQI655386 QAE655384:QAE655386 QKA655384:QKA655386 QTW655384:QTW655386 RDS655384:RDS655386 RNO655384:RNO655386 RXK655384:RXK655386 SHG655384:SHG655386 SRC655384:SRC655386 TAY655384:TAY655386 TKU655384:TKU655386 TUQ655384:TUQ655386 UEM655384:UEM655386 UOI655384:UOI655386 UYE655384:UYE655386 VIA655384:VIA655386 VRW655384:VRW655386 WBS655384:WBS655386 WLO655384:WLO655386 WVK655384:WVK655386 F720920:F720922 IY720920:IY720922 SU720920:SU720922 ACQ720920:ACQ720922 AMM720920:AMM720922 AWI720920:AWI720922 BGE720920:BGE720922 BQA720920:BQA720922 BZW720920:BZW720922 CJS720920:CJS720922 CTO720920:CTO720922 DDK720920:DDK720922 DNG720920:DNG720922 DXC720920:DXC720922 EGY720920:EGY720922 EQU720920:EQU720922 FAQ720920:FAQ720922 FKM720920:FKM720922 FUI720920:FUI720922 GEE720920:GEE720922 GOA720920:GOA720922 GXW720920:GXW720922 HHS720920:HHS720922 HRO720920:HRO720922 IBK720920:IBK720922 ILG720920:ILG720922 IVC720920:IVC720922 JEY720920:JEY720922 JOU720920:JOU720922 JYQ720920:JYQ720922 KIM720920:KIM720922 KSI720920:KSI720922 LCE720920:LCE720922 LMA720920:LMA720922 LVW720920:LVW720922 MFS720920:MFS720922 MPO720920:MPO720922 MZK720920:MZK720922 NJG720920:NJG720922 NTC720920:NTC720922 OCY720920:OCY720922 OMU720920:OMU720922 OWQ720920:OWQ720922 PGM720920:PGM720922 PQI720920:PQI720922 QAE720920:QAE720922 QKA720920:QKA720922 QTW720920:QTW720922 RDS720920:RDS720922 RNO720920:RNO720922 RXK720920:RXK720922 SHG720920:SHG720922 SRC720920:SRC720922 TAY720920:TAY720922 TKU720920:TKU720922 TUQ720920:TUQ720922 UEM720920:UEM720922 UOI720920:UOI720922 UYE720920:UYE720922 VIA720920:VIA720922 VRW720920:VRW720922 WBS720920:WBS720922 WLO720920:WLO720922 WVK720920:WVK720922 F786456:F786458 IY786456:IY786458 SU786456:SU786458 ACQ786456:ACQ786458 AMM786456:AMM786458 AWI786456:AWI786458 BGE786456:BGE786458 BQA786456:BQA786458 BZW786456:BZW786458 CJS786456:CJS786458 CTO786456:CTO786458 DDK786456:DDK786458 DNG786456:DNG786458 DXC786456:DXC786458 EGY786456:EGY786458 EQU786456:EQU786458 FAQ786456:FAQ786458 FKM786456:FKM786458 FUI786456:FUI786458 GEE786456:GEE786458 GOA786456:GOA786458 GXW786456:GXW786458 HHS786456:HHS786458 HRO786456:HRO786458 IBK786456:IBK786458 ILG786456:ILG786458 IVC786456:IVC786458 JEY786456:JEY786458 JOU786456:JOU786458 JYQ786456:JYQ786458 KIM786456:KIM786458 KSI786456:KSI786458 LCE786456:LCE786458 LMA786456:LMA786458 LVW786456:LVW786458 MFS786456:MFS786458 MPO786456:MPO786458 MZK786456:MZK786458 NJG786456:NJG786458 NTC786456:NTC786458 OCY786456:OCY786458 OMU786456:OMU786458 OWQ786456:OWQ786458 PGM786456:PGM786458 PQI786456:PQI786458 QAE786456:QAE786458 QKA786456:QKA786458 QTW786456:QTW786458 RDS786456:RDS786458 RNO786456:RNO786458 RXK786456:RXK786458 SHG786456:SHG786458 SRC786456:SRC786458 TAY786456:TAY786458 TKU786456:TKU786458 TUQ786456:TUQ786458 UEM786456:UEM786458 UOI786456:UOI786458 UYE786456:UYE786458 VIA786456:VIA786458 VRW786456:VRW786458 WBS786456:WBS786458 WLO786456:WLO786458 WVK786456:WVK786458 F851992:F851994 IY851992:IY851994 SU851992:SU851994 ACQ851992:ACQ851994 AMM851992:AMM851994 AWI851992:AWI851994 BGE851992:BGE851994 BQA851992:BQA851994 BZW851992:BZW851994 CJS851992:CJS851994 CTO851992:CTO851994 DDK851992:DDK851994 DNG851992:DNG851994 DXC851992:DXC851994 EGY851992:EGY851994 EQU851992:EQU851994 FAQ851992:FAQ851994 FKM851992:FKM851994 FUI851992:FUI851994 GEE851992:GEE851994 GOA851992:GOA851994 GXW851992:GXW851994 HHS851992:HHS851994 HRO851992:HRO851994 IBK851992:IBK851994 ILG851992:ILG851994 IVC851992:IVC851994 JEY851992:JEY851994 JOU851992:JOU851994 JYQ851992:JYQ851994 KIM851992:KIM851994 KSI851992:KSI851994 LCE851992:LCE851994 LMA851992:LMA851994 LVW851992:LVW851994 MFS851992:MFS851994 MPO851992:MPO851994 MZK851992:MZK851994 NJG851992:NJG851994 NTC851992:NTC851994 OCY851992:OCY851994 OMU851992:OMU851994 OWQ851992:OWQ851994 PGM851992:PGM851994 PQI851992:PQI851994 QAE851992:QAE851994 QKA851992:QKA851994 QTW851992:QTW851994 RDS851992:RDS851994 RNO851992:RNO851994 RXK851992:RXK851994 SHG851992:SHG851994 SRC851992:SRC851994 TAY851992:TAY851994 TKU851992:TKU851994 TUQ851992:TUQ851994 UEM851992:UEM851994 UOI851992:UOI851994 UYE851992:UYE851994 VIA851992:VIA851994 VRW851992:VRW851994 WBS851992:WBS851994 WLO851992:WLO851994 WVK851992:WVK851994 F917528:F917530 IY917528:IY917530 SU917528:SU917530 ACQ917528:ACQ917530 AMM917528:AMM917530 AWI917528:AWI917530 BGE917528:BGE917530 BQA917528:BQA917530 BZW917528:BZW917530 CJS917528:CJS917530 CTO917528:CTO917530 DDK917528:DDK917530 DNG917528:DNG917530 DXC917528:DXC917530 EGY917528:EGY917530 EQU917528:EQU917530 FAQ917528:FAQ917530 FKM917528:FKM917530 FUI917528:FUI917530 GEE917528:GEE917530 GOA917528:GOA917530 GXW917528:GXW917530 HHS917528:HHS917530 HRO917528:HRO917530 IBK917528:IBK917530 ILG917528:ILG917530 IVC917528:IVC917530 JEY917528:JEY917530 JOU917528:JOU917530 JYQ917528:JYQ917530 KIM917528:KIM917530 KSI917528:KSI917530 LCE917528:LCE917530 LMA917528:LMA917530 LVW917528:LVW917530 MFS917528:MFS917530 MPO917528:MPO917530 MZK917528:MZK917530 NJG917528:NJG917530 NTC917528:NTC917530 OCY917528:OCY917530 OMU917528:OMU917530 OWQ917528:OWQ917530 PGM917528:PGM917530 PQI917528:PQI917530 QAE917528:QAE917530 QKA917528:QKA917530 QTW917528:QTW917530 RDS917528:RDS917530 RNO917528:RNO917530 RXK917528:RXK917530 SHG917528:SHG917530 SRC917528:SRC917530 TAY917528:TAY917530 TKU917528:TKU917530 TUQ917528:TUQ917530 UEM917528:UEM917530 UOI917528:UOI917530 UYE917528:UYE917530 VIA917528:VIA917530 VRW917528:VRW917530 WBS917528:WBS917530 WLO917528:WLO917530 WVK917528:WVK917530 F983064:F983066 IY983064:IY983066 SU983064:SU983066 ACQ983064:ACQ983066 AMM983064:AMM983066 AWI983064:AWI983066 BGE983064:BGE983066 BQA983064:BQA983066 BZW983064:BZW983066 CJS983064:CJS983066 CTO983064:CTO983066 DDK983064:DDK983066 DNG983064:DNG983066 DXC983064:DXC983066 EGY983064:EGY983066 EQU983064:EQU983066 FAQ983064:FAQ983066 FKM983064:FKM983066 FUI983064:FUI983066 GEE983064:GEE983066 GOA983064:GOA983066 GXW983064:GXW983066 HHS983064:HHS983066 HRO983064:HRO983066 IBK983064:IBK983066 ILG983064:ILG983066 IVC983064:IVC983066 JEY983064:JEY983066 JOU983064:JOU983066 JYQ983064:JYQ983066 KIM983064:KIM983066 KSI983064:KSI983066 LCE983064:LCE983066 LMA983064:LMA983066 LVW983064:LVW983066 MFS983064:MFS983066 MPO983064:MPO983066 MZK983064:MZK983066 NJG983064:NJG983066 NTC983064:NTC983066 OCY983064:OCY983066 OMU983064:OMU983066 OWQ983064:OWQ983066 PGM983064:PGM983066 PQI983064:PQI983066 QAE983064:QAE983066 QKA983064:QKA983066 QTW983064:QTW983066 RDS983064:RDS983066 RNO983064:RNO983066 RXK983064:RXK983066 SHG983064:SHG983066 SRC983064:SRC983066 TAY983064:TAY983066 TKU983064:TKU983066 TUQ983064:TUQ983066 UEM983064:UEM983066 UOI983064:UOI983066 UYE983064:UYE983066 VIA983064:VIA983066 VRW983064:VRW983066 WBS983064:WBS983066 WLO983064:WLO983066 WVK983064:WVK983066 IY13:IY14 SU13:SU14 ACQ13:ACQ14 AMM13:AMM14 AWI13:AWI14 BGE13:BGE14 BQA13:BQA14 BZW13:BZW14 CJS13:CJS14 CTO13:CTO14 DDK13:DDK14 DNG13:DNG14 DXC13:DXC14 EGY13:EGY14 EQU13:EQU14 FAQ13:FAQ14 FKM13:FKM14 FUI13:FUI14 GEE13:GEE14 GOA13:GOA14 GXW13:GXW14 HHS13:HHS14 HRO13:HRO14 IBK13:IBK14 ILG13:ILG14 IVC13:IVC14 JEY13:JEY14 JOU13:JOU14 JYQ13:JYQ14 KIM13:KIM14 KSI13:KSI14 LCE13:LCE14 LMA13:LMA14 LVW13:LVW14 MFS13:MFS14 MPO13:MPO14 MZK13:MZK14 NJG13:NJG14 NTC13:NTC14 OCY13:OCY14 OMU13:OMU14 OWQ13:OWQ14 PGM13:PGM14 PQI13:PQI14 QAE13:QAE14 QKA13:QKA14 QTW13:QTW14 RDS13:RDS14 RNO13:RNO14 RXK13:RXK14 SHG13:SHG14 SRC13:SRC14 TAY13:TAY14 TKU13:TKU14 TUQ13:TUQ14 UEM13:UEM14 UOI13:UOI14 UYE13:UYE14 VIA13:VIA14 VRW13:VRW14 WBS13:WBS14 WLO13:WLO14 WVK13:WVK14 F65564 IY65564 SU65564 ACQ65564 AMM65564 AWI65564 BGE65564 BQA65564 BZW65564 CJS65564 CTO65564 DDK65564 DNG65564 DXC65564 EGY65564 EQU65564 FAQ65564 FKM65564 FUI65564 GEE65564 GOA65564 GXW65564 HHS65564 HRO65564 IBK65564 ILG65564 IVC65564 JEY65564 JOU65564 JYQ65564 KIM65564 KSI65564 LCE65564 LMA65564 LVW65564 MFS65564 MPO65564 MZK65564 NJG65564 NTC65564 OCY65564 OMU65564 OWQ65564 PGM65564 PQI65564 QAE65564 QKA65564 QTW65564 RDS65564 RNO65564 RXK65564 SHG65564 SRC65564 TAY65564 TKU65564 TUQ65564 UEM65564 UOI65564 UYE65564 VIA65564 VRW65564 WBS65564 WLO65564 WVK65564 F131100 IY131100 SU131100 ACQ131100 AMM131100 AWI131100 BGE131100 BQA131100 BZW131100 CJS131100 CTO131100 DDK131100 DNG131100 DXC131100 EGY131100 EQU131100 FAQ131100 FKM131100 FUI131100 GEE131100 GOA131100 GXW131100 HHS131100 HRO131100 IBK131100 ILG131100 IVC131100 JEY131100 JOU131100 JYQ131100 KIM131100 KSI131100 LCE131100 LMA131100 LVW131100 MFS131100 MPO131100 MZK131100 NJG131100 NTC131100 OCY131100 OMU131100 OWQ131100 PGM131100 PQI131100 QAE131100 QKA131100 QTW131100 RDS131100 RNO131100 RXK131100 SHG131100 SRC131100 TAY131100 TKU131100 TUQ131100 UEM131100 UOI131100 UYE131100 VIA131100 VRW131100 WBS131100 WLO131100 WVK131100 F196636 IY196636 SU196636 ACQ196636 AMM196636 AWI196636 BGE196636 BQA196636 BZW196636 CJS196636 CTO196636 DDK196636 DNG196636 DXC196636 EGY196636 EQU196636 FAQ196636 FKM196636 FUI196636 GEE196636 GOA196636 GXW196636 HHS196636 HRO196636 IBK196636 ILG196636 IVC196636 JEY196636 JOU196636 JYQ196636 KIM196636 KSI196636 LCE196636 LMA196636 LVW196636 MFS196636 MPO196636 MZK196636 NJG196636 NTC196636 OCY196636 OMU196636 OWQ196636 PGM196636 PQI196636 QAE196636 QKA196636 QTW196636 RDS196636 RNO196636 RXK196636 SHG196636 SRC196636 TAY196636 TKU196636 TUQ196636 UEM196636 UOI196636 UYE196636 VIA196636 VRW196636 WBS196636 WLO196636 WVK196636 F262172 IY262172 SU262172 ACQ262172 AMM262172 AWI262172 BGE262172 BQA262172 BZW262172 CJS262172 CTO262172 DDK262172 DNG262172 DXC262172 EGY262172 EQU262172 FAQ262172 FKM262172 FUI262172 GEE262172 GOA262172 GXW262172 HHS262172 HRO262172 IBK262172 ILG262172 IVC262172 JEY262172 JOU262172 JYQ262172 KIM262172 KSI262172 LCE262172 LMA262172 LVW262172 MFS262172 MPO262172 MZK262172 NJG262172 NTC262172 OCY262172 OMU262172 OWQ262172 PGM262172 PQI262172 QAE262172 QKA262172 QTW262172 RDS262172 RNO262172 RXK262172 SHG262172 SRC262172 TAY262172 TKU262172 TUQ262172 UEM262172 UOI262172 UYE262172 VIA262172 VRW262172 WBS262172 WLO262172 WVK262172 F327708 IY327708 SU327708 ACQ327708 AMM327708 AWI327708 BGE327708 BQA327708 BZW327708 CJS327708 CTO327708 DDK327708 DNG327708 DXC327708 EGY327708 EQU327708 FAQ327708 FKM327708 FUI327708 GEE327708 GOA327708 GXW327708 HHS327708 HRO327708 IBK327708 ILG327708 IVC327708 JEY327708 JOU327708 JYQ327708 KIM327708 KSI327708 LCE327708 LMA327708 LVW327708 MFS327708 MPO327708 MZK327708 NJG327708 NTC327708 OCY327708 OMU327708 OWQ327708 PGM327708 PQI327708 QAE327708 QKA327708 QTW327708 RDS327708 RNO327708 RXK327708 SHG327708 SRC327708 TAY327708 TKU327708 TUQ327708 UEM327708 UOI327708 UYE327708 VIA327708 VRW327708 WBS327708 WLO327708 WVK327708 F393244 IY393244 SU393244 ACQ393244 AMM393244 AWI393244 BGE393244 BQA393244 BZW393244 CJS393244 CTO393244 DDK393244 DNG393244 DXC393244 EGY393244 EQU393244 FAQ393244 FKM393244 FUI393244 GEE393244 GOA393244 GXW393244 HHS393244 HRO393244 IBK393244 ILG393244 IVC393244 JEY393244 JOU393244 JYQ393244 KIM393244 KSI393244 LCE393244 LMA393244 LVW393244 MFS393244 MPO393244 MZK393244 NJG393244 NTC393244 OCY393244 OMU393244 OWQ393244 PGM393244 PQI393244 QAE393244 QKA393244 QTW393244 RDS393244 RNO393244 RXK393244 SHG393244 SRC393244 TAY393244 TKU393244 TUQ393244 UEM393244 UOI393244 UYE393244 VIA393244 VRW393244 WBS393244 WLO393244 WVK393244 F458780 IY458780 SU458780 ACQ458780 AMM458780 AWI458780 BGE458780 BQA458780 BZW458780 CJS458780 CTO458780 DDK458780 DNG458780 DXC458780 EGY458780 EQU458780 FAQ458780 FKM458780 FUI458780 GEE458780 GOA458780 GXW458780 HHS458780 HRO458780 IBK458780 ILG458780 IVC458780 JEY458780 JOU458780 JYQ458780 KIM458780 KSI458780 LCE458780 LMA458780 LVW458780 MFS458780 MPO458780 MZK458780 NJG458780 NTC458780 OCY458780 OMU458780 OWQ458780 PGM458780 PQI458780 QAE458780 QKA458780 QTW458780 RDS458780 RNO458780 RXK458780 SHG458780 SRC458780 TAY458780 TKU458780 TUQ458780 UEM458780 UOI458780 UYE458780 VIA458780 VRW458780 WBS458780 WLO458780 WVK458780 F524316 IY524316 SU524316 ACQ524316 AMM524316 AWI524316 BGE524316 BQA524316 BZW524316 CJS524316 CTO524316 DDK524316 DNG524316 DXC524316 EGY524316 EQU524316 FAQ524316 FKM524316 FUI524316 GEE524316 GOA524316 GXW524316 HHS524316 HRO524316 IBK524316 ILG524316 IVC524316 JEY524316 JOU524316 JYQ524316 KIM524316 KSI524316 LCE524316 LMA524316 LVW524316 MFS524316 MPO524316 MZK524316 NJG524316 NTC524316 OCY524316 OMU524316 OWQ524316 PGM524316 PQI524316 QAE524316 QKA524316 QTW524316 RDS524316 RNO524316 RXK524316 SHG524316 SRC524316 TAY524316 TKU524316 TUQ524316 UEM524316 UOI524316 UYE524316 VIA524316 VRW524316 WBS524316 WLO524316 WVK524316 F589852 IY589852 SU589852 ACQ589852 AMM589852 AWI589852 BGE589852 BQA589852 BZW589852 CJS589852 CTO589852 DDK589852 DNG589852 DXC589852 EGY589852 EQU589852 FAQ589852 FKM589852 FUI589852 GEE589852 GOA589852 GXW589852 HHS589852 HRO589852 IBK589852 ILG589852 IVC589852 JEY589852 JOU589852 JYQ589852 KIM589852 KSI589852 LCE589852 LMA589852 LVW589852 MFS589852 MPO589852 MZK589852 NJG589852 NTC589852 OCY589852 OMU589852 OWQ589852 PGM589852 PQI589852 QAE589852 QKA589852 QTW589852 RDS589852 RNO589852 RXK589852 SHG589852 SRC589852 TAY589852 TKU589852 TUQ589852 UEM589852 UOI589852 UYE589852 VIA589852 VRW589852 WBS589852 WLO589852 WVK589852 F655388 IY655388 SU655388 ACQ655388 AMM655388 AWI655388 BGE655388 BQA655388 BZW655388 CJS655388 CTO655388 DDK655388 DNG655388 DXC655388 EGY655388 EQU655388 FAQ655388 FKM655388 FUI655388 GEE655388 GOA655388 GXW655388 HHS655388 HRO655388 IBK655388 ILG655388 IVC655388 JEY655388 JOU655388 JYQ655388 KIM655388 KSI655388 LCE655388 LMA655388 LVW655388 MFS655388 MPO655388 MZK655388 NJG655388 NTC655388 OCY655388 OMU655388 OWQ655388 PGM655388 PQI655388 QAE655388 QKA655388 QTW655388 RDS655388 RNO655388 RXK655388 SHG655388 SRC655388 TAY655388 TKU655388 TUQ655388 UEM655388 UOI655388 UYE655388 VIA655388 VRW655388 WBS655388 WLO655388 WVK655388 F720924 IY720924 SU720924 ACQ720924 AMM720924 AWI720924 BGE720924 BQA720924 BZW720924 CJS720924 CTO720924 DDK720924 DNG720924 DXC720924 EGY720924 EQU720924 FAQ720924 FKM720924 FUI720924 GEE720924 GOA720924 GXW720924 HHS720924 HRO720924 IBK720924 ILG720924 IVC720924 JEY720924 JOU720924 JYQ720924 KIM720924 KSI720924 LCE720924 LMA720924 LVW720924 MFS720924 MPO720924 MZK720924 NJG720924 NTC720924 OCY720924 OMU720924 OWQ720924 PGM720924 PQI720924 QAE720924 QKA720924 QTW720924 RDS720924 RNO720924 RXK720924 SHG720924 SRC720924 TAY720924 TKU720924 TUQ720924 UEM720924 UOI720924 UYE720924 VIA720924 VRW720924 WBS720924 WLO720924 WVK720924 F786460 IY786460 SU786460 ACQ786460 AMM786460 AWI786460 BGE786460 BQA786460 BZW786460 CJS786460 CTO786460 DDK786460 DNG786460 DXC786460 EGY786460 EQU786460 FAQ786460 FKM786460 FUI786460 GEE786460 GOA786460 GXW786460 HHS786460 HRO786460 IBK786460 ILG786460 IVC786460 JEY786460 JOU786460 JYQ786460 KIM786460 KSI786460 LCE786460 LMA786460 LVW786460 MFS786460 MPO786460 MZK786460 NJG786460 NTC786460 OCY786460 OMU786460 OWQ786460 PGM786460 PQI786460 QAE786460 QKA786460 QTW786460 RDS786460 RNO786460 RXK786460 SHG786460 SRC786460 TAY786460 TKU786460 TUQ786460 UEM786460 UOI786460 UYE786460 VIA786460 VRW786460 WBS786460 WLO786460 WVK786460 F851996 IY851996 SU851996 ACQ851996 AMM851996 AWI851996 BGE851996 BQA851996 BZW851996 CJS851996 CTO851996 DDK851996 DNG851996 DXC851996 EGY851996 EQU851996 FAQ851996 FKM851996 FUI851996 GEE851996 GOA851996 GXW851996 HHS851996 HRO851996 IBK851996 ILG851996 IVC851996 JEY851996 JOU851996 JYQ851996 KIM851996 KSI851996 LCE851996 LMA851996 LVW851996 MFS851996 MPO851996 MZK851996 NJG851996 NTC851996 OCY851996 OMU851996 OWQ851996 PGM851996 PQI851996 QAE851996 QKA851996 QTW851996 RDS851996 RNO851996 RXK851996 SHG851996 SRC851996 TAY851996 TKU851996 TUQ851996 UEM851996 UOI851996 UYE851996 VIA851996 VRW851996 WBS851996 WLO851996 WVK851996 F917532 IY917532 SU917532 ACQ917532 AMM917532 AWI917532 BGE917532 BQA917532 BZW917532 CJS917532 CTO917532 DDK917532 DNG917532 DXC917532 EGY917532 EQU917532 FAQ917532 FKM917532 FUI917532 GEE917532 GOA917532 GXW917532 HHS917532 HRO917532 IBK917532 ILG917532 IVC917532 JEY917532 JOU917532 JYQ917532 KIM917532 KSI917532 LCE917532 LMA917532 LVW917532 MFS917532 MPO917532 MZK917532 NJG917532 NTC917532 OCY917532 OMU917532 OWQ917532 PGM917532 PQI917532 QAE917532 QKA917532 QTW917532 RDS917532 RNO917532 RXK917532 SHG917532 SRC917532 TAY917532 TKU917532 TUQ917532 UEM917532 UOI917532 UYE917532 VIA917532 VRW917532 WBS917532 WLO917532 WVK917532 F983068 IY983068 SU983068 ACQ983068 AMM983068 AWI983068 BGE983068 BQA983068 BZW983068 CJS983068 CTO983068 DDK983068 DNG983068 DXC983068 EGY983068 EQU983068 FAQ983068 FKM983068 FUI983068 GEE983068 GOA983068 GXW983068 HHS983068 HRO983068 IBK983068 ILG983068 IVC983068 JEY983068 JOU983068 JYQ983068 KIM983068 KSI983068 LCE983068 LMA983068 LVW983068 MFS983068 MPO983068 MZK983068 NJG983068 NTC983068 OCY983068 OMU983068 OWQ983068 PGM983068 PQI983068 QAE983068 QKA983068 QTW983068 RDS983068 RNO983068 RXK983068 SHG983068 SRC983068 TAY983068 TKU983068 TUQ983068 UEM983068 UOI983068 UYE983068 VIA983068 VRW983068 WBS983068 WLO983068 WVK983068 VIA3:VIA11 UYE3:UYE11 UOI3:UOI11 UEM3:UEM11 TUQ3:TUQ11 TKU3:TKU11 TAY3:TAY11 SRC3:SRC11 SHG3:SHG11 RXK3:RXK11 RNO3:RNO11 RDS3:RDS11 QTW3:QTW11 QKA3:QKA11 QAE3:QAE11 PQI3:PQI11 PGM3:PGM11 OWQ3:OWQ11 OMU3:OMU11 OCY3:OCY11 NTC3:NTC11 NJG3:NJG11 MZK3:MZK11 MPO3:MPO11 MFS3:MFS11 LVW3:LVW11 LMA3:LMA11 LCE3:LCE11 KSI3:KSI11 KIM3:KIM11 JYQ3:JYQ11 JOU3:JOU11 JEY3:JEY11 IVC3:IVC11 ILG3:ILG11 IBK3:IBK11 HRO3:HRO11 HHS3:HHS11 GXW3:GXW11 GOA3:GOA11 GEE3:GEE11 FUI3:FUI11 FKM3:FKM11 FAQ3:FAQ11 EQU3:EQU11 EGY3:EGY11 DXC3:DXC11 DNG3:DNG11 DDK3:DDK11 CTO3:CTO11 CJS3:CJS11 BZW3:BZW11 BQA3:BQA11 BGE3:BGE11 AWI3:AWI11 AMM3:AMM11 ACQ3:ACQ11 SU3:SU11 WVK3:WVK11 IY3:IY11 WLO3:WLO11 WBS3:WBS11 VRW3:VRW11 H16:H17 H3:H5 H10 H13">
      <formula1>"いる,いない"</formula1>
    </dataValidation>
  </dataValidations>
  <pageMargins left="0.78740157480314965" right="0.74803149606299213" top="0.86614173228346458" bottom="0.94488188976377963" header="0.51181102362204722" footer="0.47244094488188981"/>
  <pageSetup paperSize="9" scale="71" firstPageNumber="0" orientation="landscape" useFirstPageNumber="1" r:id="rId1"/>
  <headerFooter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K36"/>
  <sheetViews>
    <sheetView showGridLines="0" view="pageBreakPreview" zoomScaleNormal="100" zoomScaleSheetLayoutView="100" workbookViewId="0">
      <selection activeCell="D4" sqref="D4"/>
    </sheetView>
  </sheetViews>
  <sheetFormatPr defaultColWidth="11.4140625" defaultRowHeight="13" x14ac:dyDescent="0.55000000000000004"/>
  <cols>
    <col min="1" max="1" width="11.4140625" style="393" customWidth="1"/>
    <col min="2" max="2" width="58" style="393" customWidth="1"/>
    <col min="3" max="3" width="17" style="393" customWidth="1"/>
    <col min="4" max="8" width="15" style="393" customWidth="1"/>
    <col min="9" max="9" width="8.58203125" style="393" customWidth="1"/>
    <col min="10" max="235" width="11.4140625" style="406"/>
    <col min="236" max="236" width="3.1640625" style="406" customWidth="1"/>
    <col min="237" max="237" width="4.58203125" style="406" customWidth="1"/>
    <col min="238" max="238" width="4.5" style="406" customWidth="1"/>
    <col min="239" max="239" width="4.1640625" style="406" customWidth="1"/>
    <col min="240" max="240" width="6.9140625" style="406" customWidth="1"/>
    <col min="241" max="241" width="5.1640625" style="406" customWidth="1"/>
    <col min="242" max="242" width="4.9140625" style="406" customWidth="1"/>
    <col min="243" max="247" width="4.1640625" style="406" customWidth="1"/>
    <col min="248" max="248" width="4.6640625" style="406" customWidth="1"/>
    <col min="249" max="257" width="4.1640625" style="406" customWidth="1"/>
    <col min="258" max="258" width="5.9140625" style="406" customWidth="1"/>
    <col min="259" max="259" width="5.6640625" style="406" customWidth="1"/>
    <col min="260" max="260" width="6" style="406" customWidth="1"/>
    <col min="261" max="491" width="11.4140625" style="406"/>
    <col min="492" max="492" width="3.1640625" style="406" customWidth="1"/>
    <col min="493" max="493" width="4.58203125" style="406" customWidth="1"/>
    <col min="494" max="494" width="4.5" style="406" customWidth="1"/>
    <col min="495" max="495" width="4.1640625" style="406" customWidth="1"/>
    <col min="496" max="496" width="6.9140625" style="406" customWidth="1"/>
    <col min="497" max="497" width="5.1640625" style="406" customWidth="1"/>
    <col min="498" max="498" width="4.9140625" style="406" customWidth="1"/>
    <col min="499" max="503" width="4.1640625" style="406" customWidth="1"/>
    <col min="504" max="504" width="4.6640625" style="406" customWidth="1"/>
    <col min="505" max="513" width="4.1640625" style="406" customWidth="1"/>
    <col min="514" max="514" width="5.9140625" style="406" customWidth="1"/>
    <col min="515" max="515" width="5.6640625" style="406" customWidth="1"/>
    <col min="516" max="516" width="6" style="406" customWidth="1"/>
    <col min="517" max="747" width="11.4140625" style="406"/>
    <col min="748" max="748" width="3.1640625" style="406" customWidth="1"/>
    <col min="749" max="749" width="4.58203125" style="406" customWidth="1"/>
    <col min="750" max="750" width="4.5" style="406" customWidth="1"/>
    <col min="751" max="751" width="4.1640625" style="406" customWidth="1"/>
    <col min="752" max="752" width="6.9140625" style="406" customWidth="1"/>
    <col min="753" max="753" width="5.1640625" style="406" customWidth="1"/>
    <col min="754" max="754" width="4.9140625" style="406" customWidth="1"/>
    <col min="755" max="759" width="4.1640625" style="406" customWidth="1"/>
    <col min="760" max="760" width="4.6640625" style="406" customWidth="1"/>
    <col min="761" max="769" width="4.1640625" style="406" customWidth="1"/>
    <col min="770" max="770" width="5.9140625" style="406" customWidth="1"/>
    <col min="771" max="771" width="5.6640625" style="406" customWidth="1"/>
    <col min="772" max="772" width="6" style="406" customWidth="1"/>
    <col min="773" max="1003" width="11.4140625" style="406"/>
    <col min="1004" max="1004" width="3.1640625" style="406" customWidth="1"/>
    <col min="1005" max="1005" width="4.58203125" style="406" customWidth="1"/>
    <col min="1006" max="1006" width="4.5" style="406" customWidth="1"/>
    <col min="1007" max="1007" width="4.1640625" style="406" customWidth="1"/>
    <col min="1008" max="1008" width="6.9140625" style="406" customWidth="1"/>
    <col min="1009" max="1009" width="5.1640625" style="406" customWidth="1"/>
    <col min="1010" max="1010" width="4.9140625" style="406" customWidth="1"/>
    <col min="1011" max="1015" width="4.1640625" style="406" customWidth="1"/>
    <col min="1016" max="1016" width="4.6640625" style="406" customWidth="1"/>
    <col min="1017" max="1025" width="4.1640625" style="406" customWidth="1"/>
    <col min="1026" max="1026" width="5.9140625" style="406" customWidth="1"/>
    <col min="1027" max="1027" width="5.6640625" style="406" customWidth="1"/>
    <col min="1028" max="1028" width="6" style="406" customWidth="1"/>
    <col min="1029" max="1259" width="11.4140625" style="406"/>
    <col min="1260" max="1260" width="3.1640625" style="406" customWidth="1"/>
    <col min="1261" max="1261" width="4.58203125" style="406" customWidth="1"/>
    <col min="1262" max="1262" width="4.5" style="406" customWidth="1"/>
    <col min="1263" max="1263" width="4.1640625" style="406" customWidth="1"/>
    <col min="1264" max="1264" width="6.9140625" style="406" customWidth="1"/>
    <col min="1265" max="1265" width="5.1640625" style="406" customWidth="1"/>
    <col min="1266" max="1266" width="4.9140625" style="406" customWidth="1"/>
    <col min="1267" max="1271" width="4.1640625" style="406" customWidth="1"/>
    <col min="1272" max="1272" width="4.6640625" style="406" customWidth="1"/>
    <col min="1273" max="1281" width="4.1640625" style="406" customWidth="1"/>
    <col min="1282" max="1282" width="5.9140625" style="406" customWidth="1"/>
    <col min="1283" max="1283" width="5.6640625" style="406" customWidth="1"/>
    <col min="1284" max="1284" width="6" style="406" customWidth="1"/>
    <col min="1285" max="1515" width="11.4140625" style="406"/>
    <col min="1516" max="1516" width="3.1640625" style="406" customWidth="1"/>
    <col min="1517" max="1517" width="4.58203125" style="406" customWidth="1"/>
    <col min="1518" max="1518" width="4.5" style="406" customWidth="1"/>
    <col min="1519" max="1519" width="4.1640625" style="406" customWidth="1"/>
    <col min="1520" max="1520" width="6.9140625" style="406" customWidth="1"/>
    <col min="1521" max="1521" width="5.1640625" style="406" customWidth="1"/>
    <col min="1522" max="1522" width="4.9140625" style="406" customWidth="1"/>
    <col min="1523" max="1527" width="4.1640625" style="406" customWidth="1"/>
    <col min="1528" max="1528" width="4.6640625" style="406" customWidth="1"/>
    <col min="1529" max="1537" width="4.1640625" style="406" customWidth="1"/>
    <col min="1538" max="1538" width="5.9140625" style="406" customWidth="1"/>
    <col min="1539" max="1539" width="5.6640625" style="406" customWidth="1"/>
    <col min="1540" max="1540" width="6" style="406" customWidth="1"/>
    <col min="1541" max="1771" width="11.4140625" style="406"/>
    <col min="1772" max="1772" width="3.1640625" style="406" customWidth="1"/>
    <col min="1773" max="1773" width="4.58203125" style="406" customWidth="1"/>
    <col min="1774" max="1774" width="4.5" style="406" customWidth="1"/>
    <col min="1775" max="1775" width="4.1640625" style="406" customWidth="1"/>
    <col min="1776" max="1776" width="6.9140625" style="406" customWidth="1"/>
    <col min="1777" max="1777" width="5.1640625" style="406" customWidth="1"/>
    <col min="1778" max="1778" width="4.9140625" style="406" customWidth="1"/>
    <col min="1779" max="1783" width="4.1640625" style="406" customWidth="1"/>
    <col min="1784" max="1784" width="4.6640625" style="406" customWidth="1"/>
    <col min="1785" max="1793" width="4.1640625" style="406" customWidth="1"/>
    <col min="1794" max="1794" width="5.9140625" style="406" customWidth="1"/>
    <col min="1795" max="1795" width="5.6640625" style="406" customWidth="1"/>
    <col min="1796" max="1796" width="6" style="406" customWidth="1"/>
    <col min="1797" max="2027" width="11.4140625" style="406"/>
    <col min="2028" max="2028" width="3.1640625" style="406" customWidth="1"/>
    <col min="2029" max="2029" width="4.58203125" style="406" customWidth="1"/>
    <col min="2030" max="2030" width="4.5" style="406" customWidth="1"/>
    <col min="2031" max="2031" width="4.1640625" style="406" customWidth="1"/>
    <col min="2032" max="2032" width="6.9140625" style="406" customWidth="1"/>
    <col min="2033" max="2033" width="5.1640625" style="406" customWidth="1"/>
    <col min="2034" max="2034" width="4.9140625" style="406" customWidth="1"/>
    <col min="2035" max="2039" width="4.1640625" style="406" customWidth="1"/>
    <col min="2040" max="2040" width="4.6640625" style="406" customWidth="1"/>
    <col min="2041" max="2049" width="4.1640625" style="406" customWidth="1"/>
    <col min="2050" max="2050" width="5.9140625" style="406" customWidth="1"/>
    <col min="2051" max="2051" width="5.6640625" style="406" customWidth="1"/>
    <col min="2052" max="2052" width="6" style="406" customWidth="1"/>
    <col min="2053" max="2283" width="11.4140625" style="406"/>
    <col min="2284" max="2284" width="3.1640625" style="406" customWidth="1"/>
    <col min="2285" max="2285" width="4.58203125" style="406" customWidth="1"/>
    <col min="2286" max="2286" width="4.5" style="406" customWidth="1"/>
    <col min="2287" max="2287" width="4.1640625" style="406" customWidth="1"/>
    <col min="2288" max="2288" width="6.9140625" style="406" customWidth="1"/>
    <col min="2289" max="2289" width="5.1640625" style="406" customWidth="1"/>
    <col min="2290" max="2290" width="4.9140625" style="406" customWidth="1"/>
    <col min="2291" max="2295" width="4.1640625" style="406" customWidth="1"/>
    <col min="2296" max="2296" width="4.6640625" style="406" customWidth="1"/>
    <col min="2297" max="2305" width="4.1640625" style="406" customWidth="1"/>
    <col min="2306" max="2306" width="5.9140625" style="406" customWidth="1"/>
    <col min="2307" max="2307" width="5.6640625" style="406" customWidth="1"/>
    <col min="2308" max="2308" width="6" style="406" customWidth="1"/>
    <col min="2309" max="2539" width="11.4140625" style="406"/>
    <col min="2540" max="2540" width="3.1640625" style="406" customWidth="1"/>
    <col min="2541" max="2541" width="4.58203125" style="406" customWidth="1"/>
    <col min="2542" max="2542" width="4.5" style="406" customWidth="1"/>
    <col min="2543" max="2543" width="4.1640625" style="406" customWidth="1"/>
    <col min="2544" max="2544" width="6.9140625" style="406" customWidth="1"/>
    <col min="2545" max="2545" width="5.1640625" style="406" customWidth="1"/>
    <col min="2546" max="2546" width="4.9140625" style="406" customWidth="1"/>
    <col min="2547" max="2551" width="4.1640625" style="406" customWidth="1"/>
    <col min="2552" max="2552" width="4.6640625" style="406" customWidth="1"/>
    <col min="2553" max="2561" width="4.1640625" style="406" customWidth="1"/>
    <col min="2562" max="2562" width="5.9140625" style="406" customWidth="1"/>
    <col min="2563" max="2563" width="5.6640625" style="406" customWidth="1"/>
    <col min="2564" max="2564" width="6" style="406" customWidth="1"/>
    <col min="2565" max="2795" width="11.4140625" style="406"/>
    <col min="2796" max="2796" width="3.1640625" style="406" customWidth="1"/>
    <col min="2797" max="2797" width="4.58203125" style="406" customWidth="1"/>
    <col min="2798" max="2798" width="4.5" style="406" customWidth="1"/>
    <col min="2799" max="2799" width="4.1640625" style="406" customWidth="1"/>
    <col min="2800" max="2800" width="6.9140625" style="406" customWidth="1"/>
    <col min="2801" max="2801" width="5.1640625" style="406" customWidth="1"/>
    <col min="2802" max="2802" width="4.9140625" style="406" customWidth="1"/>
    <col min="2803" max="2807" width="4.1640625" style="406" customWidth="1"/>
    <col min="2808" max="2808" width="4.6640625" style="406" customWidth="1"/>
    <col min="2809" max="2817" width="4.1640625" style="406" customWidth="1"/>
    <col min="2818" max="2818" width="5.9140625" style="406" customWidth="1"/>
    <col min="2819" max="2819" width="5.6640625" style="406" customWidth="1"/>
    <col min="2820" max="2820" width="6" style="406" customWidth="1"/>
    <col min="2821" max="3051" width="11.4140625" style="406"/>
    <col min="3052" max="3052" width="3.1640625" style="406" customWidth="1"/>
    <col min="3053" max="3053" width="4.58203125" style="406" customWidth="1"/>
    <col min="3054" max="3054" width="4.5" style="406" customWidth="1"/>
    <col min="3055" max="3055" width="4.1640625" style="406" customWidth="1"/>
    <col min="3056" max="3056" width="6.9140625" style="406" customWidth="1"/>
    <col min="3057" max="3057" width="5.1640625" style="406" customWidth="1"/>
    <col min="3058" max="3058" width="4.9140625" style="406" customWidth="1"/>
    <col min="3059" max="3063" width="4.1640625" style="406" customWidth="1"/>
    <col min="3064" max="3064" width="4.6640625" style="406" customWidth="1"/>
    <col min="3065" max="3073" width="4.1640625" style="406" customWidth="1"/>
    <col min="3074" max="3074" width="5.9140625" style="406" customWidth="1"/>
    <col min="3075" max="3075" width="5.6640625" style="406" customWidth="1"/>
    <col min="3076" max="3076" width="6" style="406" customWidth="1"/>
    <col min="3077" max="3307" width="11.4140625" style="406"/>
    <col min="3308" max="3308" width="3.1640625" style="406" customWidth="1"/>
    <col min="3309" max="3309" width="4.58203125" style="406" customWidth="1"/>
    <col min="3310" max="3310" width="4.5" style="406" customWidth="1"/>
    <col min="3311" max="3311" width="4.1640625" style="406" customWidth="1"/>
    <col min="3312" max="3312" width="6.9140625" style="406" customWidth="1"/>
    <col min="3313" max="3313" width="5.1640625" style="406" customWidth="1"/>
    <col min="3314" max="3314" width="4.9140625" style="406" customWidth="1"/>
    <col min="3315" max="3319" width="4.1640625" style="406" customWidth="1"/>
    <col min="3320" max="3320" width="4.6640625" style="406" customWidth="1"/>
    <col min="3321" max="3329" width="4.1640625" style="406" customWidth="1"/>
    <col min="3330" max="3330" width="5.9140625" style="406" customWidth="1"/>
    <col min="3331" max="3331" width="5.6640625" style="406" customWidth="1"/>
    <col min="3332" max="3332" width="6" style="406" customWidth="1"/>
    <col min="3333" max="3563" width="11.4140625" style="406"/>
    <col min="3564" max="3564" width="3.1640625" style="406" customWidth="1"/>
    <col min="3565" max="3565" width="4.58203125" style="406" customWidth="1"/>
    <col min="3566" max="3566" width="4.5" style="406" customWidth="1"/>
    <col min="3567" max="3567" width="4.1640625" style="406" customWidth="1"/>
    <col min="3568" max="3568" width="6.9140625" style="406" customWidth="1"/>
    <col min="3569" max="3569" width="5.1640625" style="406" customWidth="1"/>
    <col min="3570" max="3570" width="4.9140625" style="406" customWidth="1"/>
    <col min="3571" max="3575" width="4.1640625" style="406" customWidth="1"/>
    <col min="3576" max="3576" width="4.6640625" style="406" customWidth="1"/>
    <col min="3577" max="3585" width="4.1640625" style="406" customWidth="1"/>
    <col min="3586" max="3586" width="5.9140625" style="406" customWidth="1"/>
    <col min="3587" max="3587" width="5.6640625" style="406" customWidth="1"/>
    <col min="3588" max="3588" width="6" style="406" customWidth="1"/>
    <col min="3589" max="3819" width="11.4140625" style="406"/>
    <col min="3820" max="3820" width="3.1640625" style="406" customWidth="1"/>
    <col min="3821" max="3821" width="4.58203125" style="406" customWidth="1"/>
    <col min="3822" max="3822" width="4.5" style="406" customWidth="1"/>
    <col min="3823" max="3823" width="4.1640625" style="406" customWidth="1"/>
    <col min="3824" max="3824" width="6.9140625" style="406" customWidth="1"/>
    <col min="3825" max="3825" width="5.1640625" style="406" customWidth="1"/>
    <col min="3826" max="3826" width="4.9140625" style="406" customWidth="1"/>
    <col min="3827" max="3831" width="4.1640625" style="406" customWidth="1"/>
    <col min="3832" max="3832" width="4.6640625" style="406" customWidth="1"/>
    <col min="3833" max="3841" width="4.1640625" style="406" customWidth="1"/>
    <col min="3842" max="3842" width="5.9140625" style="406" customWidth="1"/>
    <col min="3843" max="3843" width="5.6640625" style="406" customWidth="1"/>
    <col min="3844" max="3844" width="6" style="406" customWidth="1"/>
    <col min="3845" max="4075" width="11.4140625" style="406"/>
    <col min="4076" max="4076" width="3.1640625" style="406" customWidth="1"/>
    <col min="4077" max="4077" width="4.58203125" style="406" customWidth="1"/>
    <col min="4078" max="4078" width="4.5" style="406" customWidth="1"/>
    <col min="4079" max="4079" width="4.1640625" style="406" customWidth="1"/>
    <col min="4080" max="4080" width="6.9140625" style="406" customWidth="1"/>
    <col min="4081" max="4081" width="5.1640625" style="406" customWidth="1"/>
    <col min="4082" max="4082" width="4.9140625" style="406" customWidth="1"/>
    <col min="4083" max="4087" width="4.1640625" style="406" customWidth="1"/>
    <col min="4088" max="4088" width="4.6640625" style="406" customWidth="1"/>
    <col min="4089" max="4097" width="4.1640625" style="406" customWidth="1"/>
    <col min="4098" max="4098" width="5.9140625" style="406" customWidth="1"/>
    <col min="4099" max="4099" width="5.6640625" style="406" customWidth="1"/>
    <col min="4100" max="4100" width="6" style="406" customWidth="1"/>
    <col min="4101" max="4331" width="11.4140625" style="406"/>
    <col min="4332" max="4332" width="3.1640625" style="406" customWidth="1"/>
    <col min="4333" max="4333" width="4.58203125" style="406" customWidth="1"/>
    <col min="4334" max="4334" width="4.5" style="406" customWidth="1"/>
    <col min="4335" max="4335" width="4.1640625" style="406" customWidth="1"/>
    <col min="4336" max="4336" width="6.9140625" style="406" customWidth="1"/>
    <col min="4337" max="4337" width="5.1640625" style="406" customWidth="1"/>
    <col min="4338" max="4338" width="4.9140625" style="406" customWidth="1"/>
    <col min="4339" max="4343" width="4.1640625" style="406" customWidth="1"/>
    <col min="4344" max="4344" width="4.6640625" style="406" customWidth="1"/>
    <col min="4345" max="4353" width="4.1640625" style="406" customWidth="1"/>
    <col min="4354" max="4354" width="5.9140625" style="406" customWidth="1"/>
    <col min="4355" max="4355" width="5.6640625" style="406" customWidth="1"/>
    <col min="4356" max="4356" width="6" style="406" customWidth="1"/>
    <col min="4357" max="4587" width="11.4140625" style="406"/>
    <col min="4588" max="4588" width="3.1640625" style="406" customWidth="1"/>
    <col min="4589" max="4589" width="4.58203125" style="406" customWidth="1"/>
    <col min="4590" max="4590" width="4.5" style="406" customWidth="1"/>
    <col min="4591" max="4591" width="4.1640625" style="406" customWidth="1"/>
    <col min="4592" max="4592" width="6.9140625" style="406" customWidth="1"/>
    <col min="4593" max="4593" width="5.1640625" style="406" customWidth="1"/>
    <col min="4594" max="4594" width="4.9140625" style="406" customWidth="1"/>
    <col min="4595" max="4599" width="4.1640625" style="406" customWidth="1"/>
    <col min="4600" max="4600" width="4.6640625" style="406" customWidth="1"/>
    <col min="4601" max="4609" width="4.1640625" style="406" customWidth="1"/>
    <col min="4610" max="4610" width="5.9140625" style="406" customWidth="1"/>
    <col min="4611" max="4611" width="5.6640625" style="406" customWidth="1"/>
    <col min="4612" max="4612" width="6" style="406" customWidth="1"/>
    <col min="4613" max="4843" width="11.4140625" style="406"/>
    <col min="4844" max="4844" width="3.1640625" style="406" customWidth="1"/>
    <col min="4845" max="4845" width="4.58203125" style="406" customWidth="1"/>
    <col min="4846" max="4846" width="4.5" style="406" customWidth="1"/>
    <col min="4847" max="4847" width="4.1640625" style="406" customWidth="1"/>
    <col min="4848" max="4848" width="6.9140625" style="406" customWidth="1"/>
    <col min="4849" max="4849" width="5.1640625" style="406" customWidth="1"/>
    <col min="4850" max="4850" width="4.9140625" style="406" customWidth="1"/>
    <col min="4851" max="4855" width="4.1640625" style="406" customWidth="1"/>
    <col min="4856" max="4856" width="4.6640625" style="406" customWidth="1"/>
    <col min="4857" max="4865" width="4.1640625" style="406" customWidth="1"/>
    <col min="4866" max="4866" width="5.9140625" style="406" customWidth="1"/>
    <col min="4867" max="4867" width="5.6640625" style="406" customWidth="1"/>
    <col min="4868" max="4868" width="6" style="406" customWidth="1"/>
    <col min="4869" max="5099" width="11.4140625" style="406"/>
    <col min="5100" max="5100" width="3.1640625" style="406" customWidth="1"/>
    <col min="5101" max="5101" width="4.58203125" style="406" customWidth="1"/>
    <col min="5102" max="5102" width="4.5" style="406" customWidth="1"/>
    <col min="5103" max="5103" width="4.1640625" style="406" customWidth="1"/>
    <col min="5104" max="5104" width="6.9140625" style="406" customWidth="1"/>
    <col min="5105" max="5105" width="5.1640625" style="406" customWidth="1"/>
    <col min="5106" max="5106" width="4.9140625" style="406" customWidth="1"/>
    <col min="5107" max="5111" width="4.1640625" style="406" customWidth="1"/>
    <col min="5112" max="5112" width="4.6640625" style="406" customWidth="1"/>
    <col min="5113" max="5121" width="4.1640625" style="406" customWidth="1"/>
    <col min="5122" max="5122" width="5.9140625" style="406" customWidth="1"/>
    <col min="5123" max="5123" width="5.6640625" style="406" customWidth="1"/>
    <col min="5124" max="5124" width="6" style="406" customWidth="1"/>
    <col min="5125" max="5355" width="11.4140625" style="406"/>
    <col min="5356" max="5356" width="3.1640625" style="406" customWidth="1"/>
    <col min="5357" max="5357" width="4.58203125" style="406" customWidth="1"/>
    <col min="5358" max="5358" width="4.5" style="406" customWidth="1"/>
    <col min="5359" max="5359" width="4.1640625" style="406" customWidth="1"/>
    <col min="5360" max="5360" width="6.9140625" style="406" customWidth="1"/>
    <col min="5361" max="5361" width="5.1640625" style="406" customWidth="1"/>
    <col min="5362" max="5362" width="4.9140625" style="406" customWidth="1"/>
    <col min="5363" max="5367" width="4.1640625" style="406" customWidth="1"/>
    <col min="5368" max="5368" width="4.6640625" style="406" customWidth="1"/>
    <col min="5369" max="5377" width="4.1640625" style="406" customWidth="1"/>
    <col min="5378" max="5378" width="5.9140625" style="406" customWidth="1"/>
    <col min="5379" max="5379" width="5.6640625" style="406" customWidth="1"/>
    <col min="5380" max="5380" width="6" style="406" customWidth="1"/>
    <col min="5381" max="5611" width="11.4140625" style="406"/>
    <col min="5612" max="5612" width="3.1640625" style="406" customWidth="1"/>
    <col min="5613" max="5613" width="4.58203125" style="406" customWidth="1"/>
    <col min="5614" max="5614" width="4.5" style="406" customWidth="1"/>
    <col min="5615" max="5615" width="4.1640625" style="406" customWidth="1"/>
    <col min="5616" max="5616" width="6.9140625" style="406" customWidth="1"/>
    <col min="5617" max="5617" width="5.1640625" style="406" customWidth="1"/>
    <col min="5618" max="5618" width="4.9140625" style="406" customWidth="1"/>
    <col min="5619" max="5623" width="4.1640625" style="406" customWidth="1"/>
    <col min="5624" max="5624" width="4.6640625" style="406" customWidth="1"/>
    <col min="5625" max="5633" width="4.1640625" style="406" customWidth="1"/>
    <col min="5634" max="5634" width="5.9140625" style="406" customWidth="1"/>
    <col min="5635" max="5635" width="5.6640625" style="406" customWidth="1"/>
    <col min="5636" max="5636" width="6" style="406" customWidth="1"/>
    <col min="5637" max="5867" width="11.4140625" style="406"/>
    <col min="5868" max="5868" width="3.1640625" style="406" customWidth="1"/>
    <col min="5869" max="5869" width="4.58203125" style="406" customWidth="1"/>
    <col min="5870" max="5870" width="4.5" style="406" customWidth="1"/>
    <col min="5871" max="5871" width="4.1640625" style="406" customWidth="1"/>
    <col min="5872" max="5872" width="6.9140625" style="406" customWidth="1"/>
    <col min="5873" max="5873" width="5.1640625" style="406" customWidth="1"/>
    <col min="5874" max="5874" width="4.9140625" style="406" customWidth="1"/>
    <col min="5875" max="5879" width="4.1640625" style="406" customWidth="1"/>
    <col min="5880" max="5880" width="4.6640625" style="406" customWidth="1"/>
    <col min="5881" max="5889" width="4.1640625" style="406" customWidth="1"/>
    <col min="5890" max="5890" width="5.9140625" style="406" customWidth="1"/>
    <col min="5891" max="5891" width="5.6640625" style="406" customWidth="1"/>
    <col min="5892" max="5892" width="6" style="406" customWidth="1"/>
    <col min="5893" max="6123" width="11.4140625" style="406"/>
    <col min="6124" max="6124" width="3.1640625" style="406" customWidth="1"/>
    <col min="6125" max="6125" width="4.58203125" style="406" customWidth="1"/>
    <col min="6126" max="6126" width="4.5" style="406" customWidth="1"/>
    <col min="6127" max="6127" width="4.1640625" style="406" customWidth="1"/>
    <col min="6128" max="6128" width="6.9140625" style="406" customWidth="1"/>
    <col min="6129" max="6129" width="5.1640625" style="406" customWidth="1"/>
    <col min="6130" max="6130" width="4.9140625" style="406" customWidth="1"/>
    <col min="6131" max="6135" width="4.1640625" style="406" customWidth="1"/>
    <col min="6136" max="6136" width="4.6640625" style="406" customWidth="1"/>
    <col min="6137" max="6145" width="4.1640625" style="406" customWidth="1"/>
    <col min="6146" max="6146" width="5.9140625" style="406" customWidth="1"/>
    <col min="6147" max="6147" width="5.6640625" style="406" customWidth="1"/>
    <col min="6148" max="6148" width="6" style="406" customWidth="1"/>
    <col min="6149" max="6379" width="11.4140625" style="406"/>
    <col min="6380" max="6380" width="3.1640625" style="406" customWidth="1"/>
    <col min="6381" max="6381" width="4.58203125" style="406" customWidth="1"/>
    <col min="6382" max="6382" width="4.5" style="406" customWidth="1"/>
    <col min="6383" max="6383" width="4.1640625" style="406" customWidth="1"/>
    <col min="6384" max="6384" width="6.9140625" style="406" customWidth="1"/>
    <col min="6385" max="6385" width="5.1640625" style="406" customWidth="1"/>
    <col min="6386" max="6386" width="4.9140625" style="406" customWidth="1"/>
    <col min="6387" max="6391" width="4.1640625" style="406" customWidth="1"/>
    <col min="6392" max="6392" width="4.6640625" style="406" customWidth="1"/>
    <col min="6393" max="6401" width="4.1640625" style="406" customWidth="1"/>
    <col min="6402" max="6402" width="5.9140625" style="406" customWidth="1"/>
    <col min="6403" max="6403" width="5.6640625" style="406" customWidth="1"/>
    <col min="6404" max="6404" width="6" style="406" customWidth="1"/>
    <col min="6405" max="6635" width="11.4140625" style="406"/>
    <col min="6636" max="6636" width="3.1640625" style="406" customWidth="1"/>
    <col min="6637" max="6637" width="4.58203125" style="406" customWidth="1"/>
    <col min="6638" max="6638" width="4.5" style="406" customWidth="1"/>
    <col min="6639" max="6639" width="4.1640625" style="406" customWidth="1"/>
    <col min="6640" max="6640" width="6.9140625" style="406" customWidth="1"/>
    <col min="6641" max="6641" width="5.1640625" style="406" customWidth="1"/>
    <col min="6642" max="6642" width="4.9140625" style="406" customWidth="1"/>
    <col min="6643" max="6647" width="4.1640625" style="406" customWidth="1"/>
    <col min="6648" max="6648" width="4.6640625" style="406" customWidth="1"/>
    <col min="6649" max="6657" width="4.1640625" style="406" customWidth="1"/>
    <col min="6658" max="6658" width="5.9140625" style="406" customWidth="1"/>
    <col min="6659" max="6659" width="5.6640625" style="406" customWidth="1"/>
    <col min="6660" max="6660" width="6" style="406" customWidth="1"/>
    <col min="6661" max="6891" width="11.4140625" style="406"/>
    <col min="6892" max="6892" width="3.1640625" style="406" customWidth="1"/>
    <col min="6893" max="6893" width="4.58203125" style="406" customWidth="1"/>
    <col min="6894" max="6894" width="4.5" style="406" customWidth="1"/>
    <col min="6895" max="6895" width="4.1640625" style="406" customWidth="1"/>
    <col min="6896" max="6896" width="6.9140625" style="406" customWidth="1"/>
    <col min="6897" max="6897" width="5.1640625" style="406" customWidth="1"/>
    <col min="6898" max="6898" width="4.9140625" style="406" customWidth="1"/>
    <col min="6899" max="6903" width="4.1640625" style="406" customWidth="1"/>
    <col min="6904" max="6904" width="4.6640625" style="406" customWidth="1"/>
    <col min="6905" max="6913" width="4.1640625" style="406" customWidth="1"/>
    <col min="6914" max="6914" width="5.9140625" style="406" customWidth="1"/>
    <col min="6915" max="6915" width="5.6640625" style="406" customWidth="1"/>
    <col min="6916" max="6916" width="6" style="406" customWidth="1"/>
    <col min="6917" max="7147" width="11.4140625" style="406"/>
    <col min="7148" max="7148" width="3.1640625" style="406" customWidth="1"/>
    <col min="7149" max="7149" width="4.58203125" style="406" customWidth="1"/>
    <col min="7150" max="7150" width="4.5" style="406" customWidth="1"/>
    <col min="7151" max="7151" width="4.1640625" style="406" customWidth="1"/>
    <col min="7152" max="7152" width="6.9140625" style="406" customWidth="1"/>
    <col min="7153" max="7153" width="5.1640625" style="406" customWidth="1"/>
    <col min="7154" max="7154" width="4.9140625" style="406" customWidth="1"/>
    <col min="7155" max="7159" width="4.1640625" style="406" customWidth="1"/>
    <col min="7160" max="7160" width="4.6640625" style="406" customWidth="1"/>
    <col min="7161" max="7169" width="4.1640625" style="406" customWidth="1"/>
    <col min="7170" max="7170" width="5.9140625" style="406" customWidth="1"/>
    <col min="7171" max="7171" width="5.6640625" style="406" customWidth="1"/>
    <col min="7172" max="7172" width="6" style="406" customWidth="1"/>
    <col min="7173" max="7403" width="11.4140625" style="406"/>
    <col min="7404" max="7404" width="3.1640625" style="406" customWidth="1"/>
    <col min="7405" max="7405" width="4.58203125" style="406" customWidth="1"/>
    <col min="7406" max="7406" width="4.5" style="406" customWidth="1"/>
    <col min="7407" max="7407" width="4.1640625" style="406" customWidth="1"/>
    <col min="7408" max="7408" width="6.9140625" style="406" customWidth="1"/>
    <col min="7409" max="7409" width="5.1640625" style="406" customWidth="1"/>
    <col min="7410" max="7410" width="4.9140625" style="406" customWidth="1"/>
    <col min="7411" max="7415" width="4.1640625" style="406" customWidth="1"/>
    <col min="7416" max="7416" width="4.6640625" style="406" customWidth="1"/>
    <col min="7417" max="7425" width="4.1640625" style="406" customWidth="1"/>
    <col min="7426" max="7426" width="5.9140625" style="406" customWidth="1"/>
    <col min="7427" max="7427" width="5.6640625" style="406" customWidth="1"/>
    <col min="7428" max="7428" width="6" style="406" customWidth="1"/>
    <col min="7429" max="7659" width="11.4140625" style="406"/>
    <col min="7660" max="7660" width="3.1640625" style="406" customWidth="1"/>
    <col min="7661" max="7661" width="4.58203125" style="406" customWidth="1"/>
    <col min="7662" max="7662" width="4.5" style="406" customWidth="1"/>
    <col min="7663" max="7663" width="4.1640625" style="406" customWidth="1"/>
    <col min="7664" max="7664" width="6.9140625" style="406" customWidth="1"/>
    <col min="7665" max="7665" width="5.1640625" style="406" customWidth="1"/>
    <col min="7666" max="7666" width="4.9140625" style="406" customWidth="1"/>
    <col min="7667" max="7671" width="4.1640625" style="406" customWidth="1"/>
    <col min="7672" max="7672" width="4.6640625" style="406" customWidth="1"/>
    <col min="7673" max="7681" width="4.1640625" style="406" customWidth="1"/>
    <col min="7682" max="7682" width="5.9140625" style="406" customWidth="1"/>
    <col min="7683" max="7683" width="5.6640625" style="406" customWidth="1"/>
    <col min="7684" max="7684" width="6" style="406" customWidth="1"/>
    <col min="7685" max="7915" width="11.4140625" style="406"/>
    <col min="7916" max="7916" width="3.1640625" style="406" customWidth="1"/>
    <col min="7917" max="7917" width="4.58203125" style="406" customWidth="1"/>
    <col min="7918" max="7918" width="4.5" style="406" customWidth="1"/>
    <col min="7919" max="7919" width="4.1640625" style="406" customWidth="1"/>
    <col min="7920" max="7920" width="6.9140625" style="406" customWidth="1"/>
    <col min="7921" max="7921" width="5.1640625" style="406" customWidth="1"/>
    <col min="7922" max="7922" width="4.9140625" style="406" customWidth="1"/>
    <col min="7923" max="7927" width="4.1640625" style="406" customWidth="1"/>
    <col min="7928" max="7928" width="4.6640625" style="406" customWidth="1"/>
    <col min="7929" max="7937" width="4.1640625" style="406" customWidth="1"/>
    <col min="7938" max="7938" width="5.9140625" style="406" customWidth="1"/>
    <col min="7939" max="7939" width="5.6640625" style="406" customWidth="1"/>
    <col min="7940" max="7940" width="6" style="406" customWidth="1"/>
    <col min="7941" max="8171" width="11.4140625" style="406"/>
    <col min="8172" max="8172" width="3.1640625" style="406" customWidth="1"/>
    <col min="8173" max="8173" width="4.58203125" style="406" customWidth="1"/>
    <col min="8174" max="8174" width="4.5" style="406" customWidth="1"/>
    <col min="8175" max="8175" width="4.1640625" style="406" customWidth="1"/>
    <col min="8176" max="8176" width="6.9140625" style="406" customWidth="1"/>
    <col min="8177" max="8177" width="5.1640625" style="406" customWidth="1"/>
    <col min="8178" max="8178" width="4.9140625" style="406" customWidth="1"/>
    <col min="8179" max="8183" width="4.1640625" style="406" customWidth="1"/>
    <col min="8184" max="8184" width="4.6640625" style="406" customWidth="1"/>
    <col min="8185" max="8193" width="4.1640625" style="406" customWidth="1"/>
    <col min="8194" max="8194" width="5.9140625" style="406" customWidth="1"/>
    <col min="8195" max="8195" width="5.6640625" style="406" customWidth="1"/>
    <col min="8196" max="8196" width="6" style="406" customWidth="1"/>
    <col min="8197" max="8427" width="11.4140625" style="406"/>
    <col min="8428" max="8428" width="3.1640625" style="406" customWidth="1"/>
    <col min="8429" max="8429" width="4.58203125" style="406" customWidth="1"/>
    <col min="8430" max="8430" width="4.5" style="406" customWidth="1"/>
    <col min="8431" max="8431" width="4.1640625" style="406" customWidth="1"/>
    <col min="8432" max="8432" width="6.9140625" style="406" customWidth="1"/>
    <col min="8433" max="8433" width="5.1640625" style="406" customWidth="1"/>
    <col min="8434" max="8434" width="4.9140625" style="406" customWidth="1"/>
    <col min="8435" max="8439" width="4.1640625" style="406" customWidth="1"/>
    <col min="8440" max="8440" width="4.6640625" style="406" customWidth="1"/>
    <col min="8441" max="8449" width="4.1640625" style="406" customWidth="1"/>
    <col min="8450" max="8450" width="5.9140625" style="406" customWidth="1"/>
    <col min="8451" max="8451" width="5.6640625" style="406" customWidth="1"/>
    <col min="8452" max="8452" width="6" style="406" customWidth="1"/>
    <col min="8453" max="8683" width="11.4140625" style="406"/>
    <col min="8684" max="8684" width="3.1640625" style="406" customWidth="1"/>
    <col min="8685" max="8685" width="4.58203125" style="406" customWidth="1"/>
    <col min="8686" max="8686" width="4.5" style="406" customWidth="1"/>
    <col min="8687" max="8687" width="4.1640625" style="406" customWidth="1"/>
    <col min="8688" max="8688" width="6.9140625" style="406" customWidth="1"/>
    <col min="8689" max="8689" width="5.1640625" style="406" customWidth="1"/>
    <col min="8690" max="8690" width="4.9140625" style="406" customWidth="1"/>
    <col min="8691" max="8695" width="4.1640625" style="406" customWidth="1"/>
    <col min="8696" max="8696" width="4.6640625" style="406" customWidth="1"/>
    <col min="8697" max="8705" width="4.1640625" style="406" customWidth="1"/>
    <col min="8706" max="8706" width="5.9140625" style="406" customWidth="1"/>
    <col min="8707" max="8707" width="5.6640625" style="406" customWidth="1"/>
    <col min="8708" max="8708" width="6" style="406" customWidth="1"/>
    <col min="8709" max="8939" width="11.4140625" style="406"/>
    <col min="8940" max="8940" width="3.1640625" style="406" customWidth="1"/>
    <col min="8941" max="8941" width="4.58203125" style="406" customWidth="1"/>
    <col min="8942" max="8942" width="4.5" style="406" customWidth="1"/>
    <col min="8943" max="8943" width="4.1640625" style="406" customWidth="1"/>
    <col min="8944" max="8944" width="6.9140625" style="406" customWidth="1"/>
    <col min="8945" max="8945" width="5.1640625" style="406" customWidth="1"/>
    <col min="8946" max="8946" width="4.9140625" style="406" customWidth="1"/>
    <col min="8947" max="8951" width="4.1640625" style="406" customWidth="1"/>
    <col min="8952" max="8952" width="4.6640625" style="406" customWidth="1"/>
    <col min="8953" max="8961" width="4.1640625" style="406" customWidth="1"/>
    <col min="8962" max="8962" width="5.9140625" style="406" customWidth="1"/>
    <col min="8963" max="8963" width="5.6640625" style="406" customWidth="1"/>
    <col min="8964" max="8964" width="6" style="406" customWidth="1"/>
    <col min="8965" max="9195" width="11.4140625" style="406"/>
    <col min="9196" max="9196" width="3.1640625" style="406" customWidth="1"/>
    <col min="9197" max="9197" width="4.58203125" style="406" customWidth="1"/>
    <col min="9198" max="9198" width="4.5" style="406" customWidth="1"/>
    <col min="9199" max="9199" width="4.1640625" style="406" customWidth="1"/>
    <col min="9200" max="9200" width="6.9140625" style="406" customWidth="1"/>
    <col min="9201" max="9201" width="5.1640625" style="406" customWidth="1"/>
    <col min="9202" max="9202" width="4.9140625" style="406" customWidth="1"/>
    <col min="9203" max="9207" width="4.1640625" style="406" customWidth="1"/>
    <col min="9208" max="9208" width="4.6640625" style="406" customWidth="1"/>
    <col min="9209" max="9217" width="4.1640625" style="406" customWidth="1"/>
    <col min="9218" max="9218" width="5.9140625" style="406" customWidth="1"/>
    <col min="9219" max="9219" width="5.6640625" style="406" customWidth="1"/>
    <col min="9220" max="9220" width="6" style="406" customWidth="1"/>
    <col min="9221" max="9451" width="11.4140625" style="406"/>
    <col min="9452" max="9452" width="3.1640625" style="406" customWidth="1"/>
    <col min="9453" max="9453" width="4.58203125" style="406" customWidth="1"/>
    <col min="9454" max="9454" width="4.5" style="406" customWidth="1"/>
    <col min="9455" max="9455" width="4.1640625" style="406" customWidth="1"/>
    <col min="9456" max="9456" width="6.9140625" style="406" customWidth="1"/>
    <col min="9457" max="9457" width="5.1640625" style="406" customWidth="1"/>
    <col min="9458" max="9458" width="4.9140625" style="406" customWidth="1"/>
    <col min="9459" max="9463" width="4.1640625" style="406" customWidth="1"/>
    <col min="9464" max="9464" width="4.6640625" style="406" customWidth="1"/>
    <col min="9465" max="9473" width="4.1640625" style="406" customWidth="1"/>
    <col min="9474" max="9474" width="5.9140625" style="406" customWidth="1"/>
    <col min="9475" max="9475" width="5.6640625" style="406" customWidth="1"/>
    <col min="9476" max="9476" width="6" style="406" customWidth="1"/>
    <col min="9477" max="9707" width="11.4140625" style="406"/>
    <col min="9708" max="9708" width="3.1640625" style="406" customWidth="1"/>
    <col min="9709" max="9709" width="4.58203125" style="406" customWidth="1"/>
    <col min="9710" max="9710" width="4.5" style="406" customWidth="1"/>
    <col min="9711" max="9711" width="4.1640625" style="406" customWidth="1"/>
    <col min="9712" max="9712" width="6.9140625" style="406" customWidth="1"/>
    <col min="9713" max="9713" width="5.1640625" style="406" customWidth="1"/>
    <col min="9714" max="9714" width="4.9140625" style="406" customWidth="1"/>
    <col min="9715" max="9719" width="4.1640625" style="406" customWidth="1"/>
    <col min="9720" max="9720" width="4.6640625" style="406" customWidth="1"/>
    <col min="9721" max="9729" width="4.1640625" style="406" customWidth="1"/>
    <col min="9730" max="9730" width="5.9140625" style="406" customWidth="1"/>
    <col min="9731" max="9731" width="5.6640625" style="406" customWidth="1"/>
    <col min="9732" max="9732" width="6" style="406" customWidth="1"/>
    <col min="9733" max="9963" width="11.4140625" style="406"/>
    <col min="9964" max="9964" width="3.1640625" style="406" customWidth="1"/>
    <col min="9965" max="9965" width="4.58203125" style="406" customWidth="1"/>
    <col min="9966" max="9966" width="4.5" style="406" customWidth="1"/>
    <col min="9967" max="9967" width="4.1640625" style="406" customWidth="1"/>
    <col min="9968" max="9968" width="6.9140625" style="406" customWidth="1"/>
    <col min="9969" max="9969" width="5.1640625" style="406" customWidth="1"/>
    <col min="9970" max="9970" width="4.9140625" style="406" customWidth="1"/>
    <col min="9971" max="9975" width="4.1640625" style="406" customWidth="1"/>
    <col min="9976" max="9976" width="4.6640625" style="406" customWidth="1"/>
    <col min="9977" max="9985" width="4.1640625" style="406" customWidth="1"/>
    <col min="9986" max="9986" width="5.9140625" style="406" customWidth="1"/>
    <col min="9987" max="9987" width="5.6640625" style="406" customWidth="1"/>
    <col min="9988" max="9988" width="6" style="406" customWidth="1"/>
    <col min="9989" max="10219" width="11.4140625" style="406"/>
    <col min="10220" max="10220" width="3.1640625" style="406" customWidth="1"/>
    <col min="10221" max="10221" width="4.58203125" style="406" customWidth="1"/>
    <col min="10222" max="10222" width="4.5" style="406" customWidth="1"/>
    <col min="10223" max="10223" width="4.1640625" style="406" customWidth="1"/>
    <col min="10224" max="10224" width="6.9140625" style="406" customWidth="1"/>
    <col min="10225" max="10225" width="5.1640625" style="406" customWidth="1"/>
    <col min="10226" max="10226" width="4.9140625" style="406" customWidth="1"/>
    <col min="10227" max="10231" width="4.1640625" style="406" customWidth="1"/>
    <col min="10232" max="10232" width="4.6640625" style="406" customWidth="1"/>
    <col min="10233" max="10241" width="4.1640625" style="406" customWidth="1"/>
    <col min="10242" max="10242" width="5.9140625" style="406" customWidth="1"/>
    <col min="10243" max="10243" width="5.6640625" style="406" customWidth="1"/>
    <col min="10244" max="10244" width="6" style="406" customWidth="1"/>
    <col min="10245" max="10475" width="11.4140625" style="406"/>
    <col min="10476" max="10476" width="3.1640625" style="406" customWidth="1"/>
    <col min="10477" max="10477" width="4.58203125" style="406" customWidth="1"/>
    <col min="10478" max="10478" width="4.5" style="406" customWidth="1"/>
    <col min="10479" max="10479" width="4.1640625" style="406" customWidth="1"/>
    <col min="10480" max="10480" width="6.9140625" style="406" customWidth="1"/>
    <col min="10481" max="10481" width="5.1640625" style="406" customWidth="1"/>
    <col min="10482" max="10482" width="4.9140625" style="406" customWidth="1"/>
    <col min="10483" max="10487" width="4.1640625" style="406" customWidth="1"/>
    <col min="10488" max="10488" width="4.6640625" style="406" customWidth="1"/>
    <col min="10489" max="10497" width="4.1640625" style="406" customWidth="1"/>
    <col min="10498" max="10498" width="5.9140625" style="406" customWidth="1"/>
    <col min="10499" max="10499" width="5.6640625" style="406" customWidth="1"/>
    <col min="10500" max="10500" width="6" style="406" customWidth="1"/>
    <col min="10501" max="10731" width="11.4140625" style="406"/>
    <col min="10732" max="10732" width="3.1640625" style="406" customWidth="1"/>
    <col min="10733" max="10733" width="4.58203125" style="406" customWidth="1"/>
    <col min="10734" max="10734" width="4.5" style="406" customWidth="1"/>
    <col min="10735" max="10735" width="4.1640625" style="406" customWidth="1"/>
    <col min="10736" max="10736" width="6.9140625" style="406" customWidth="1"/>
    <col min="10737" max="10737" width="5.1640625" style="406" customWidth="1"/>
    <col min="10738" max="10738" width="4.9140625" style="406" customWidth="1"/>
    <col min="10739" max="10743" width="4.1640625" style="406" customWidth="1"/>
    <col min="10744" max="10744" width="4.6640625" style="406" customWidth="1"/>
    <col min="10745" max="10753" width="4.1640625" style="406" customWidth="1"/>
    <col min="10754" max="10754" width="5.9140625" style="406" customWidth="1"/>
    <col min="10755" max="10755" width="5.6640625" style="406" customWidth="1"/>
    <col min="10756" max="10756" width="6" style="406" customWidth="1"/>
    <col min="10757" max="10987" width="11.4140625" style="406"/>
    <col min="10988" max="10988" width="3.1640625" style="406" customWidth="1"/>
    <col min="10989" max="10989" width="4.58203125" style="406" customWidth="1"/>
    <col min="10990" max="10990" width="4.5" style="406" customWidth="1"/>
    <col min="10991" max="10991" width="4.1640625" style="406" customWidth="1"/>
    <col min="10992" max="10992" width="6.9140625" style="406" customWidth="1"/>
    <col min="10993" max="10993" width="5.1640625" style="406" customWidth="1"/>
    <col min="10994" max="10994" width="4.9140625" style="406" customWidth="1"/>
    <col min="10995" max="10999" width="4.1640625" style="406" customWidth="1"/>
    <col min="11000" max="11000" width="4.6640625" style="406" customWidth="1"/>
    <col min="11001" max="11009" width="4.1640625" style="406" customWidth="1"/>
    <col min="11010" max="11010" width="5.9140625" style="406" customWidth="1"/>
    <col min="11011" max="11011" width="5.6640625" style="406" customWidth="1"/>
    <col min="11012" max="11012" width="6" style="406" customWidth="1"/>
    <col min="11013" max="11243" width="11.4140625" style="406"/>
    <col min="11244" max="11244" width="3.1640625" style="406" customWidth="1"/>
    <col min="11245" max="11245" width="4.58203125" style="406" customWidth="1"/>
    <col min="11246" max="11246" width="4.5" style="406" customWidth="1"/>
    <col min="11247" max="11247" width="4.1640625" style="406" customWidth="1"/>
    <col min="11248" max="11248" width="6.9140625" style="406" customWidth="1"/>
    <col min="11249" max="11249" width="5.1640625" style="406" customWidth="1"/>
    <col min="11250" max="11250" width="4.9140625" style="406" customWidth="1"/>
    <col min="11251" max="11255" width="4.1640625" style="406" customWidth="1"/>
    <col min="11256" max="11256" width="4.6640625" style="406" customWidth="1"/>
    <col min="11257" max="11265" width="4.1640625" style="406" customWidth="1"/>
    <col min="11266" max="11266" width="5.9140625" style="406" customWidth="1"/>
    <col min="11267" max="11267" width="5.6640625" style="406" customWidth="1"/>
    <col min="11268" max="11268" width="6" style="406" customWidth="1"/>
    <col min="11269" max="11499" width="11.4140625" style="406"/>
    <col min="11500" max="11500" width="3.1640625" style="406" customWidth="1"/>
    <col min="11501" max="11501" width="4.58203125" style="406" customWidth="1"/>
    <col min="11502" max="11502" width="4.5" style="406" customWidth="1"/>
    <col min="11503" max="11503" width="4.1640625" style="406" customWidth="1"/>
    <col min="11504" max="11504" width="6.9140625" style="406" customWidth="1"/>
    <col min="11505" max="11505" width="5.1640625" style="406" customWidth="1"/>
    <col min="11506" max="11506" width="4.9140625" style="406" customWidth="1"/>
    <col min="11507" max="11511" width="4.1640625" style="406" customWidth="1"/>
    <col min="11512" max="11512" width="4.6640625" style="406" customWidth="1"/>
    <col min="11513" max="11521" width="4.1640625" style="406" customWidth="1"/>
    <col min="11522" max="11522" width="5.9140625" style="406" customWidth="1"/>
    <col min="11523" max="11523" width="5.6640625" style="406" customWidth="1"/>
    <col min="11524" max="11524" width="6" style="406" customWidth="1"/>
    <col min="11525" max="11755" width="11.4140625" style="406"/>
    <col min="11756" max="11756" width="3.1640625" style="406" customWidth="1"/>
    <col min="11757" max="11757" width="4.58203125" style="406" customWidth="1"/>
    <col min="11758" max="11758" width="4.5" style="406" customWidth="1"/>
    <col min="11759" max="11759" width="4.1640625" style="406" customWidth="1"/>
    <col min="11760" max="11760" width="6.9140625" style="406" customWidth="1"/>
    <col min="11761" max="11761" width="5.1640625" style="406" customWidth="1"/>
    <col min="11762" max="11762" width="4.9140625" style="406" customWidth="1"/>
    <col min="11763" max="11767" width="4.1640625" style="406" customWidth="1"/>
    <col min="11768" max="11768" width="4.6640625" style="406" customWidth="1"/>
    <col min="11769" max="11777" width="4.1640625" style="406" customWidth="1"/>
    <col min="11778" max="11778" width="5.9140625" style="406" customWidth="1"/>
    <col min="11779" max="11779" width="5.6640625" style="406" customWidth="1"/>
    <col min="11780" max="11780" width="6" style="406" customWidth="1"/>
    <col min="11781" max="12011" width="11.4140625" style="406"/>
    <col min="12012" max="12012" width="3.1640625" style="406" customWidth="1"/>
    <col min="12013" max="12013" width="4.58203125" style="406" customWidth="1"/>
    <col min="12014" max="12014" width="4.5" style="406" customWidth="1"/>
    <col min="12015" max="12015" width="4.1640625" style="406" customWidth="1"/>
    <col min="12016" max="12016" width="6.9140625" style="406" customWidth="1"/>
    <col min="12017" max="12017" width="5.1640625" style="406" customWidth="1"/>
    <col min="12018" max="12018" width="4.9140625" style="406" customWidth="1"/>
    <col min="12019" max="12023" width="4.1640625" style="406" customWidth="1"/>
    <col min="12024" max="12024" width="4.6640625" style="406" customWidth="1"/>
    <col min="12025" max="12033" width="4.1640625" style="406" customWidth="1"/>
    <col min="12034" max="12034" width="5.9140625" style="406" customWidth="1"/>
    <col min="12035" max="12035" width="5.6640625" style="406" customWidth="1"/>
    <col min="12036" max="12036" width="6" style="406" customWidth="1"/>
    <col min="12037" max="12267" width="11.4140625" style="406"/>
    <col min="12268" max="12268" width="3.1640625" style="406" customWidth="1"/>
    <col min="12269" max="12269" width="4.58203125" style="406" customWidth="1"/>
    <col min="12270" max="12270" width="4.5" style="406" customWidth="1"/>
    <col min="12271" max="12271" width="4.1640625" style="406" customWidth="1"/>
    <col min="12272" max="12272" width="6.9140625" style="406" customWidth="1"/>
    <col min="12273" max="12273" width="5.1640625" style="406" customWidth="1"/>
    <col min="12274" max="12274" width="4.9140625" style="406" customWidth="1"/>
    <col min="12275" max="12279" width="4.1640625" style="406" customWidth="1"/>
    <col min="12280" max="12280" width="4.6640625" style="406" customWidth="1"/>
    <col min="12281" max="12289" width="4.1640625" style="406" customWidth="1"/>
    <col min="12290" max="12290" width="5.9140625" style="406" customWidth="1"/>
    <col min="12291" max="12291" width="5.6640625" style="406" customWidth="1"/>
    <col min="12292" max="12292" width="6" style="406" customWidth="1"/>
    <col min="12293" max="12523" width="11.4140625" style="406"/>
    <col min="12524" max="12524" width="3.1640625" style="406" customWidth="1"/>
    <col min="12525" max="12525" width="4.58203125" style="406" customWidth="1"/>
    <col min="12526" max="12526" width="4.5" style="406" customWidth="1"/>
    <col min="12527" max="12527" width="4.1640625" style="406" customWidth="1"/>
    <col min="12528" max="12528" width="6.9140625" style="406" customWidth="1"/>
    <col min="12529" max="12529" width="5.1640625" style="406" customWidth="1"/>
    <col min="12530" max="12530" width="4.9140625" style="406" customWidth="1"/>
    <col min="12531" max="12535" width="4.1640625" style="406" customWidth="1"/>
    <col min="12536" max="12536" width="4.6640625" style="406" customWidth="1"/>
    <col min="12537" max="12545" width="4.1640625" style="406" customWidth="1"/>
    <col min="12546" max="12546" width="5.9140625" style="406" customWidth="1"/>
    <col min="12547" max="12547" width="5.6640625" style="406" customWidth="1"/>
    <col min="12548" max="12548" width="6" style="406" customWidth="1"/>
    <col min="12549" max="12779" width="11.4140625" style="406"/>
    <col min="12780" max="12780" width="3.1640625" style="406" customWidth="1"/>
    <col min="12781" max="12781" width="4.58203125" style="406" customWidth="1"/>
    <col min="12782" max="12782" width="4.5" style="406" customWidth="1"/>
    <col min="12783" max="12783" width="4.1640625" style="406" customWidth="1"/>
    <col min="12784" max="12784" width="6.9140625" style="406" customWidth="1"/>
    <col min="12785" max="12785" width="5.1640625" style="406" customWidth="1"/>
    <col min="12786" max="12786" width="4.9140625" style="406" customWidth="1"/>
    <col min="12787" max="12791" width="4.1640625" style="406" customWidth="1"/>
    <col min="12792" max="12792" width="4.6640625" style="406" customWidth="1"/>
    <col min="12793" max="12801" width="4.1640625" style="406" customWidth="1"/>
    <col min="12802" max="12802" width="5.9140625" style="406" customWidth="1"/>
    <col min="12803" max="12803" width="5.6640625" style="406" customWidth="1"/>
    <col min="12804" max="12804" width="6" style="406" customWidth="1"/>
    <col min="12805" max="13035" width="11.4140625" style="406"/>
    <col min="13036" max="13036" width="3.1640625" style="406" customWidth="1"/>
    <col min="13037" max="13037" width="4.58203125" style="406" customWidth="1"/>
    <col min="13038" max="13038" width="4.5" style="406" customWidth="1"/>
    <col min="13039" max="13039" width="4.1640625" style="406" customWidth="1"/>
    <col min="13040" max="13040" width="6.9140625" style="406" customWidth="1"/>
    <col min="13041" max="13041" width="5.1640625" style="406" customWidth="1"/>
    <col min="13042" max="13042" width="4.9140625" style="406" customWidth="1"/>
    <col min="13043" max="13047" width="4.1640625" style="406" customWidth="1"/>
    <col min="13048" max="13048" width="4.6640625" style="406" customWidth="1"/>
    <col min="13049" max="13057" width="4.1640625" style="406" customWidth="1"/>
    <col min="13058" max="13058" width="5.9140625" style="406" customWidth="1"/>
    <col min="13059" max="13059" width="5.6640625" style="406" customWidth="1"/>
    <col min="13060" max="13060" width="6" style="406" customWidth="1"/>
    <col min="13061" max="13291" width="11.4140625" style="406"/>
    <col min="13292" max="13292" width="3.1640625" style="406" customWidth="1"/>
    <col min="13293" max="13293" width="4.58203125" style="406" customWidth="1"/>
    <col min="13294" max="13294" width="4.5" style="406" customWidth="1"/>
    <col min="13295" max="13295" width="4.1640625" style="406" customWidth="1"/>
    <col min="13296" max="13296" width="6.9140625" style="406" customWidth="1"/>
    <col min="13297" max="13297" width="5.1640625" style="406" customWidth="1"/>
    <col min="13298" max="13298" width="4.9140625" style="406" customWidth="1"/>
    <col min="13299" max="13303" width="4.1640625" style="406" customWidth="1"/>
    <col min="13304" max="13304" width="4.6640625" style="406" customWidth="1"/>
    <col min="13305" max="13313" width="4.1640625" style="406" customWidth="1"/>
    <col min="13314" max="13314" width="5.9140625" style="406" customWidth="1"/>
    <col min="13315" max="13315" width="5.6640625" style="406" customWidth="1"/>
    <col min="13316" max="13316" width="6" style="406" customWidth="1"/>
    <col min="13317" max="13547" width="11.4140625" style="406"/>
    <col min="13548" max="13548" width="3.1640625" style="406" customWidth="1"/>
    <col min="13549" max="13549" width="4.58203125" style="406" customWidth="1"/>
    <col min="13550" max="13550" width="4.5" style="406" customWidth="1"/>
    <col min="13551" max="13551" width="4.1640625" style="406" customWidth="1"/>
    <col min="13552" max="13552" width="6.9140625" style="406" customWidth="1"/>
    <col min="13553" max="13553" width="5.1640625" style="406" customWidth="1"/>
    <col min="13554" max="13554" width="4.9140625" style="406" customWidth="1"/>
    <col min="13555" max="13559" width="4.1640625" style="406" customWidth="1"/>
    <col min="13560" max="13560" width="4.6640625" style="406" customWidth="1"/>
    <col min="13561" max="13569" width="4.1640625" style="406" customWidth="1"/>
    <col min="13570" max="13570" width="5.9140625" style="406" customWidth="1"/>
    <col min="13571" max="13571" width="5.6640625" style="406" customWidth="1"/>
    <col min="13572" max="13572" width="6" style="406" customWidth="1"/>
    <col min="13573" max="13803" width="11.4140625" style="406"/>
    <col min="13804" max="13804" width="3.1640625" style="406" customWidth="1"/>
    <col min="13805" max="13805" width="4.58203125" style="406" customWidth="1"/>
    <col min="13806" max="13806" width="4.5" style="406" customWidth="1"/>
    <col min="13807" max="13807" width="4.1640625" style="406" customWidth="1"/>
    <col min="13808" max="13808" width="6.9140625" style="406" customWidth="1"/>
    <col min="13809" max="13809" width="5.1640625" style="406" customWidth="1"/>
    <col min="13810" max="13810" width="4.9140625" style="406" customWidth="1"/>
    <col min="13811" max="13815" width="4.1640625" style="406" customWidth="1"/>
    <col min="13816" max="13816" width="4.6640625" style="406" customWidth="1"/>
    <col min="13817" max="13825" width="4.1640625" style="406" customWidth="1"/>
    <col min="13826" max="13826" width="5.9140625" style="406" customWidth="1"/>
    <col min="13827" max="13827" width="5.6640625" style="406" customWidth="1"/>
    <col min="13828" max="13828" width="6" style="406" customWidth="1"/>
    <col min="13829" max="14059" width="11.4140625" style="406"/>
    <col min="14060" max="14060" width="3.1640625" style="406" customWidth="1"/>
    <col min="14061" max="14061" width="4.58203125" style="406" customWidth="1"/>
    <col min="14062" max="14062" width="4.5" style="406" customWidth="1"/>
    <col min="14063" max="14063" width="4.1640625" style="406" customWidth="1"/>
    <col min="14064" max="14064" width="6.9140625" style="406" customWidth="1"/>
    <col min="14065" max="14065" width="5.1640625" style="406" customWidth="1"/>
    <col min="14066" max="14066" width="4.9140625" style="406" customWidth="1"/>
    <col min="14067" max="14071" width="4.1640625" style="406" customWidth="1"/>
    <col min="14072" max="14072" width="4.6640625" style="406" customWidth="1"/>
    <col min="14073" max="14081" width="4.1640625" style="406" customWidth="1"/>
    <col min="14082" max="14082" width="5.9140625" style="406" customWidth="1"/>
    <col min="14083" max="14083" width="5.6640625" style="406" customWidth="1"/>
    <col min="14084" max="14084" width="6" style="406" customWidth="1"/>
    <col min="14085" max="14315" width="11.4140625" style="406"/>
    <col min="14316" max="14316" width="3.1640625" style="406" customWidth="1"/>
    <col min="14317" max="14317" width="4.58203125" style="406" customWidth="1"/>
    <col min="14318" max="14318" width="4.5" style="406" customWidth="1"/>
    <col min="14319" max="14319" width="4.1640625" style="406" customWidth="1"/>
    <col min="14320" max="14320" width="6.9140625" style="406" customWidth="1"/>
    <col min="14321" max="14321" width="5.1640625" style="406" customWidth="1"/>
    <col min="14322" max="14322" width="4.9140625" style="406" customWidth="1"/>
    <col min="14323" max="14327" width="4.1640625" style="406" customWidth="1"/>
    <col min="14328" max="14328" width="4.6640625" style="406" customWidth="1"/>
    <col min="14329" max="14337" width="4.1640625" style="406" customWidth="1"/>
    <col min="14338" max="14338" width="5.9140625" style="406" customWidth="1"/>
    <col min="14339" max="14339" width="5.6640625" style="406" customWidth="1"/>
    <col min="14340" max="14340" width="6" style="406" customWidth="1"/>
    <col min="14341" max="14571" width="11.4140625" style="406"/>
    <col min="14572" max="14572" width="3.1640625" style="406" customWidth="1"/>
    <col min="14573" max="14573" width="4.58203125" style="406" customWidth="1"/>
    <col min="14574" max="14574" width="4.5" style="406" customWidth="1"/>
    <col min="14575" max="14575" width="4.1640625" style="406" customWidth="1"/>
    <col min="14576" max="14576" width="6.9140625" style="406" customWidth="1"/>
    <col min="14577" max="14577" width="5.1640625" style="406" customWidth="1"/>
    <col min="14578" max="14578" width="4.9140625" style="406" customWidth="1"/>
    <col min="14579" max="14583" width="4.1640625" style="406" customWidth="1"/>
    <col min="14584" max="14584" width="4.6640625" style="406" customWidth="1"/>
    <col min="14585" max="14593" width="4.1640625" style="406" customWidth="1"/>
    <col min="14594" max="14594" width="5.9140625" style="406" customWidth="1"/>
    <col min="14595" max="14595" width="5.6640625" style="406" customWidth="1"/>
    <col min="14596" max="14596" width="6" style="406" customWidth="1"/>
    <col min="14597" max="14827" width="11.4140625" style="406"/>
    <col min="14828" max="14828" width="3.1640625" style="406" customWidth="1"/>
    <col min="14829" max="14829" width="4.58203125" style="406" customWidth="1"/>
    <col min="14830" max="14830" width="4.5" style="406" customWidth="1"/>
    <col min="14831" max="14831" width="4.1640625" style="406" customWidth="1"/>
    <col min="14832" max="14832" width="6.9140625" style="406" customWidth="1"/>
    <col min="14833" max="14833" width="5.1640625" style="406" customWidth="1"/>
    <col min="14834" max="14834" width="4.9140625" style="406" customWidth="1"/>
    <col min="14835" max="14839" width="4.1640625" style="406" customWidth="1"/>
    <col min="14840" max="14840" width="4.6640625" style="406" customWidth="1"/>
    <col min="14841" max="14849" width="4.1640625" style="406" customWidth="1"/>
    <col min="14850" max="14850" width="5.9140625" style="406" customWidth="1"/>
    <col min="14851" max="14851" width="5.6640625" style="406" customWidth="1"/>
    <col min="14852" max="14852" width="6" style="406" customWidth="1"/>
    <col min="14853" max="15083" width="11.4140625" style="406"/>
    <col min="15084" max="15084" width="3.1640625" style="406" customWidth="1"/>
    <col min="15085" max="15085" width="4.58203125" style="406" customWidth="1"/>
    <col min="15086" max="15086" width="4.5" style="406" customWidth="1"/>
    <col min="15087" max="15087" width="4.1640625" style="406" customWidth="1"/>
    <col min="15088" max="15088" width="6.9140625" style="406" customWidth="1"/>
    <col min="15089" max="15089" width="5.1640625" style="406" customWidth="1"/>
    <col min="15090" max="15090" width="4.9140625" style="406" customWidth="1"/>
    <col min="15091" max="15095" width="4.1640625" style="406" customWidth="1"/>
    <col min="15096" max="15096" width="4.6640625" style="406" customWidth="1"/>
    <col min="15097" max="15105" width="4.1640625" style="406" customWidth="1"/>
    <col min="15106" max="15106" width="5.9140625" style="406" customWidth="1"/>
    <col min="15107" max="15107" width="5.6640625" style="406" customWidth="1"/>
    <col min="15108" max="15108" width="6" style="406" customWidth="1"/>
    <col min="15109" max="15339" width="11.4140625" style="406"/>
    <col min="15340" max="15340" width="3.1640625" style="406" customWidth="1"/>
    <col min="15341" max="15341" width="4.58203125" style="406" customWidth="1"/>
    <col min="15342" max="15342" width="4.5" style="406" customWidth="1"/>
    <col min="15343" max="15343" width="4.1640625" style="406" customWidth="1"/>
    <col min="15344" max="15344" width="6.9140625" style="406" customWidth="1"/>
    <col min="15345" max="15345" width="5.1640625" style="406" customWidth="1"/>
    <col min="15346" max="15346" width="4.9140625" style="406" customWidth="1"/>
    <col min="15347" max="15351" width="4.1640625" style="406" customWidth="1"/>
    <col min="15352" max="15352" width="4.6640625" style="406" customWidth="1"/>
    <col min="15353" max="15361" width="4.1640625" style="406" customWidth="1"/>
    <col min="15362" max="15362" width="5.9140625" style="406" customWidth="1"/>
    <col min="15363" max="15363" width="5.6640625" style="406" customWidth="1"/>
    <col min="15364" max="15364" width="6" style="406" customWidth="1"/>
    <col min="15365" max="15595" width="11.4140625" style="406"/>
    <col min="15596" max="15596" width="3.1640625" style="406" customWidth="1"/>
    <col min="15597" max="15597" width="4.58203125" style="406" customWidth="1"/>
    <col min="15598" max="15598" width="4.5" style="406" customWidth="1"/>
    <col min="15599" max="15599" width="4.1640625" style="406" customWidth="1"/>
    <col min="15600" max="15600" width="6.9140625" style="406" customWidth="1"/>
    <col min="15601" max="15601" width="5.1640625" style="406" customWidth="1"/>
    <col min="15602" max="15602" width="4.9140625" style="406" customWidth="1"/>
    <col min="15603" max="15607" width="4.1640625" style="406" customWidth="1"/>
    <col min="15608" max="15608" width="4.6640625" style="406" customWidth="1"/>
    <col min="15609" max="15617" width="4.1640625" style="406" customWidth="1"/>
    <col min="15618" max="15618" width="5.9140625" style="406" customWidth="1"/>
    <col min="15619" max="15619" width="5.6640625" style="406" customWidth="1"/>
    <col min="15620" max="15620" width="6" style="406" customWidth="1"/>
    <col min="15621" max="15851" width="11.4140625" style="406"/>
    <col min="15852" max="15852" width="3.1640625" style="406" customWidth="1"/>
    <col min="15853" max="15853" width="4.58203125" style="406" customWidth="1"/>
    <col min="15854" max="15854" width="4.5" style="406" customWidth="1"/>
    <col min="15855" max="15855" width="4.1640625" style="406" customWidth="1"/>
    <col min="15856" max="15856" width="6.9140625" style="406" customWidth="1"/>
    <col min="15857" max="15857" width="5.1640625" style="406" customWidth="1"/>
    <col min="15858" max="15858" width="4.9140625" style="406" customWidth="1"/>
    <col min="15859" max="15863" width="4.1640625" style="406" customWidth="1"/>
    <col min="15864" max="15864" width="4.6640625" style="406" customWidth="1"/>
    <col min="15865" max="15873" width="4.1640625" style="406" customWidth="1"/>
    <col min="15874" max="15874" width="5.9140625" style="406" customWidth="1"/>
    <col min="15875" max="15875" width="5.6640625" style="406" customWidth="1"/>
    <col min="15876" max="15876" width="6" style="406" customWidth="1"/>
    <col min="15877" max="16107" width="11.4140625" style="406"/>
    <col min="16108" max="16108" width="3.1640625" style="406" customWidth="1"/>
    <col min="16109" max="16109" width="4.58203125" style="406" customWidth="1"/>
    <col min="16110" max="16110" width="4.5" style="406" customWidth="1"/>
    <col min="16111" max="16111" width="4.1640625" style="406" customWidth="1"/>
    <col min="16112" max="16112" width="6.9140625" style="406" customWidth="1"/>
    <col min="16113" max="16113" width="5.1640625" style="406" customWidth="1"/>
    <col min="16114" max="16114" width="4.9140625" style="406" customWidth="1"/>
    <col min="16115" max="16119" width="4.1640625" style="406" customWidth="1"/>
    <col min="16120" max="16120" width="4.6640625" style="406" customWidth="1"/>
    <col min="16121" max="16129" width="4.1640625" style="406" customWidth="1"/>
    <col min="16130" max="16130" width="5.9140625" style="406" customWidth="1"/>
    <col min="16131" max="16131" width="5.6640625" style="406" customWidth="1"/>
    <col min="16132" max="16132" width="6" style="406" customWidth="1"/>
    <col min="16133" max="16384" width="11.4140625" style="406"/>
  </cols>
  <sheetData>
    <row r="1" spans="1:8" s="393" customFormat="1" ht="28.5" customHeight="1" x14ac:dyDescent="0.55000000000000004">
      <c r="A1" s="391" t="s">
        <v>1640</v>
      </c>
      <c r="B1" s="392"/>
      <c r="C1" s="392"/>
      <c r="D1" s="392"/>
    </row>
    <row r="2" spans="1:8" s="396" customFormat="1" ht="28.5" customHeight="1" x14ac:dyDescent="0.55000000000000004">
      <c r="A2" s="394" t="s">
        <v>1641</v>
      </c>
      <c r="B2" s="395"/>
      <c r="C2" s="395"/>
      <c r="D2" s="395"/>
    </row>
    <row r="3" spans="1:8" s="393" customFormat="1" ht="24.75" customHeight="1" x14ac:dyDescent="0.55000000000000004">
      <c r="A3" s="392" t="s">
        <v>1642</v>
      </c>
      <c r="B3" s="392"/>
      <c r="C3" s="392"/>
      <c r="D3" s="392"/>
    </row>
    <row r="4" spans="1:8" s="393" customFormat="1" ht="23.25" customHeight="1" x14ac:dyDescent="0.55000000000000004">
      <c r="A4" s="397" t="s">
        <v>1643</v>
      </c>
      <c r="B4" s="393" t="s">
        <v>1644</v>
      </c>
      <c r="D4" s="398"/>
    </row>
    <row r="5" spans="1:8" s="393" customFormat="1" ht="9" customHeight="1" x14ac:dyDescent="0.55000000000000004">
      <c r="A5" s="399"/>
    </row>
    <row r="6" spans="1:8" s="393" customFormat="1" ht="23.25" customHeight="1" x14ac:dyDescent="0.55000000000000004">
      <c r="A6" s="399" t="s">
        <v>1645</v>
      </c>
      <c r="B6" s="393" t="s">
        <v>1646</v>
      </c>
      <c r="D6" s="398"/>
      <c r="E6" s="393" t="s">
        <v>1647</v>
      </c>
    </row>
    <row r="7" spans="1:8" s="393" customFormat="1" ht="9" customHeight="1" x14ac:dyDescent="0.55000000000000004">
      <c r="A7" s="399"/>
    </row>
    <row r="8" spans="1:8" s="393" customFormat="1" ht="23.25" customHeight="1" x14ac:dyDescent="0.55000000000000004">
      <c r="A8" s="399" t="s">
        <v>1648</v>
      </c>
      <c r="B8" s="393" t="s">
        <v>1649</v>
      </c>
      <c r="C8" s="399" t="s">
        <v>1650</v>
      </c>
      <c r="D8" s="398"/>
      <c r="E8" s="393" t="s">
        <v>1647</v>
      </c>
      <c r="F8" s="399" t="s">
        <v>1651</v>
      </c>
      <c r="G8" s="398"/>
      <c r="H8" s="393" t="s">
        <v>1652</v>
      </c>
    </row>
    <row r="9" spans="1:8" s="393" customFormat="1" ht="9" customHeight="1" x14ac:dyDescent="0.55000000000000004">
      <c r="A9" s="399"/>
      <c r="F9" s="399"/>
    </row>
    <row r="10" spans="1:8" s="393" customFormat="1" ht="23.25" customHeight="1" x14ac:dyDescent="0.55000000000000004">
      <c r="A10" s="397" t="s">
        <v>1653</v>
      </c>
      <c r="B10" s="392" t="s">
        <v>1654</v>
      </c>
      <c r="C10" s="399" t="s">
        <v>1655</v>
      </c>
      <c r="D10" s="398"/>
      <c r="E10" s="398"/>
    </row>
    <row r="11" spans="1:8" s="393" customFormat="1" ht="9" customHeight="1" x14ac:dyDescent="0.55000000000000004">
      <c r="A11" s="399"/>
      <c r="E11" s="399"/>
      <c r="H11" s="400"/>
    </row>
    <row r="12" spans="1:8" s="393" customFormat="1" ht="23.25" customHeight="1" x14ac:dyDescent="0.55000000000000004">
      <c r="A12" s="399" t="s">
        <v>1656</v>
      </c>
      <c r="B12" s="393" t="s">
        <v>1657</v>
      </c>
      <c r="D12" s="401"/>
      <c r="E12" s="393" t="s">
        <v>1658</v>
      </c>
      <c r="F12" s="402"/>
      <c r="G12" s="402"/>
    </row>
    <row r="13" spans="1:8" s="393" customFormat="1" ht="9" customHeight="1" x14ac:dyDescent="0.55000000000000004">
      <c r="A13" s="399"/>
      <c r="F13" s="403"/>
      <c r="G13" s="403"/>
    </row>
    <row r="14" spans="1:8" s="393" customFormat="1" ht="24.75" customHeight="1" x14ac:dyDescent="0.55000000000000004">
      <c r="A14" s="393" t="s">
        <v>1659</v>
      </c>
    </row>
    <row r="15" spans="1:8" s="393" customFormat="1" ht="23.25" customHeight="1" x14ac:dyDescent="0.55000000000000004">
      <c r="A15" s="399" t="s">
        <v>1643</v>
      </c>
      <c r="B15" s="393" t="s">
        <v>1660</v>
      </c>
      <c r="D15" s="398"/>
    </row>
    <row r="16" spans="1:8" s="393" customFormat="1" ht="9" customHeight="1" x14ac:dyDescent="0.55000000000000004">
      <c r="A16" s="399"/>
    </row>
    <row r="17" spans="1:11" s="393" customFormat="1" ht="23.25" customHeight="1" x14ac:dyDescent="0.55000000000000004">
      <c r="A17" s="399" t="s">
        <v>1645</v>
      </c>
      <c r="B17" s="393" t="s">
        <v>1661</v>
      </c>
      <c r="F17" s="399" t="s">
        <v>1662</v>
      </c>
      <c r="G17" s="404"/>
    </row>
    <row r="18" spans="1:11" s="393" customFormat="1" ht="9" customHeight="1" x14ac:dyDescent="0.55000000000000004"/>
    <row r="19" spans="1:11" s="393" customFormat="1" ht="23.25" customHeight="1" x14ac:dyDescent="0.55000000000000004">
      <c r="A19" s="399" t="s">
        <v>1648</v>
      </c>
      <c r="B19" s="393" t="s">
        <v>1663</v>
      </c>
      <c r="D19" s="398"/>
      <c r="F19" s="399" t="s">
        <v>1662</v>
      </c>
      <c r="G19" s="404"/>
      <c r="J19" s="402"/>
      <c r="K19" s="402"/>
    </row>
    <row r="20" spans="1:11" s="393" customFormat="1" ht="9" customHeight="1" x14ac:dyDescent="0.55000000000000004"/>
    <row r="21" spans="1:11" s="392" customFormat="1" ht="23.25" customHeight="1" x14ac:dyDescent="0.55000000000000004">
      <c r="A21" s="397" t="s">
        <v>693</v>
      </c>
      <c r="B21" s="392" t="s">
        <v>1664</v>
      </c>
      <c r="D21" s="811"/>
      <c r="E21" s="811"/>
      <c r="F21" s="811"/>
      <c r="G21" s="811"/>
      <c r="H21" s="393"/>
    </row>
    <row r="22" spans="1:11" s="393" customFormat="1" ht="9" customHeight="1" x14ac:dyDescent="0.55000000000000004"/>
    <row r="23" spans="1:11" s="393" customFormat="1" ht="24.75" customHeight="1" x14ac:dyDescent="0.55000000000000004">
      <c r="A23" s="392" t="s">
        <v>1665</v>
      </c>
      <c r="B23" s="392"/>
    </row>
    <row r="24" spans="1:11" s="393" customFormat="1" ht="23.25" customHeight="1" x14ac:dyDescent="0.55000000000000004">
      <c r="A24" s="397" t="s">
        <v>1643</v>
      </c>
      <c r="B24" s="392" t="s">
        <v>1666</v>
      </c>
      <c r="D24" s="398"/>
    </row>
    <row r="25" spans="1:11" s="393" customFormat="1" ht="9" customHeight="1" x14ac:dyDescent="0.55000000000000004"/>
    <row r="26" spans="1:11" s="393" customFormat="1" ht="23.25" customHeight="1" x14ac:dyDescent="0.55000000000000004">
      <c r="A26" s="399" t="s">
        <v>1645</v>
      </c>
      <c r="B26" s="393" t="s">
        <v>1667</v>
      </c>
      <c r="C26" s="399" t="s">
        <v>1668</v>
      </c>
      <c r="D26" s="398"/>
      <c r="E26" s="405" t="s">
        <v>1669</v>
      </c>
      <c r="F26" s="398"/>
      <c r="G26" s="399" t="s">
        <v>1670</v>
      </c>
      <c r="H26" s="398"/>
    </row>
    <row r="27" spans="1:11" s="393" customFormat="1" ht="9" customHeight="1" x14ac:dyDescent="0.55000000000000004"/>
    <row r="28" spans="1:11" s="393" customFormat="1" ht="23.25" customHeight="1" x14ac:dyDescent="0.55000000000000004">
      <c r="A28" s="399"/>
      <c r="D28" s="399" t="s">
        <v>1671</v>
      </c>
      <c r="E28" s="811"/>
      <c r="F28" s="811"/>
      <c r="G28" s="811"/>
      <c r="H28" s="811"/>
    </row>
    <row r="29" spans="1:11" s="393" customFormat="1" ht="9" customHeight="1" x14ac:dyDescent="0.55000000000000004">
      <c r="E29" s="399"/>
    </row>
    <row r="30" spans="1:11" s="393" customFormat="1" ht="23.25" customHeight="1" x14ac:dyDescent="0.55000000000000004">
      <c r="A30" s="399" t="s">
        <v>1648</v>
      </c>
      <c r="B30" s="393" t="s">
        <v>1672</v>
      </c>
      <c r="D30" s="398"/>
    </row>
    <row r="31" spans="1:11" s="393" customFormat="1" ht="9" customHeight="1" x14ac:dyDescent="0.55000000000000004"/>
    <row r="32" spans="1:11" s="393" customFormat="1" ht="24.75" customHeight="1" x14ac:dyDescent="0.55000000000000004">
      <c r="A32" s="392" t="s">
        <v>1673</v>
      </c>
    </row>
    <row r="33" spans="1:4" s="393" customFormat="1" ht="23.25" customHeight="1" x14ac:dyDescent="0.55000000000000004">
      <c r="A33" s="397" t="s">
        <v>1643</v>
      </c>
      <c r="B33" s="393" t="s">
        <v>1674</v>
      </c>
      <c r="D33" s="398"/>
    </row>
    <row r="34" spans="1:4" s="393" customFormat="1" ht="9" customHeight="1" x14ac:dyDescent="0.55000000000000004">
      <c r="A34" s="397"/>
    </row>
    <row r="35" spans="1:4" s="393" customFormat="1" ht="23.25" customHeight="1" x14ac:dyDescent="0.55000000000000004">
      <c r="A35" s="399" t="s">
        <v>1645</v>
      </c>
      <c r="B35" s="393" t="s">
        <v>1675</v>
      </c>
      <c r="D35" s="398"/>
    </row>
    <row r="36" spans="1:4" s="393" customFormat="1" ht="9" customHeight="1" x14ac:dyDescent="0.55000000000000004">
      <c r="A36" s="399"/>
    </row>
  </sheetData>
  <sheetProtection algorithmName="SHA-512" hashValue="9XlBASER0E2LXQEhIfAuwUyK0gRHKRp6rT2IUDSqwt9lKHM8hYgg4v2NLeu73aEKcGpctNRcBBcwm2BtbiKXLg==" saltValue="0FOhN4egUpQhH+elpRAmbw==" spinCount="100000" sheet="1" objects="1" scenarios="1" selectLockedCells="1"/>
  <mergeCells count="2">
    <mergeCell ref="D21:G21"/>
    <mergeCell ref="E28:H28"/>
  </mergeCells>
  <phoneticPr fontId="2"/>
  <conditionalFormatting sqref="D4 D6 D8 D10:E10 D12 G8 D15 D19 D21:G21 G19 G17 D24 D26 F26 H26 E28:H28 D30 D33 D35">
    <cfRule type="containsBlanks" dxfId="462" priority="1" stopIfTrue="1">
      <formula>LEN(TRIM(D4))=0</formula>
    </cfRule>
  </conditionalFormatting>
  <dataValidations count="8">
    <dataValidation type="list" operator="equal" allowBlank="1" showErrorMessage="1" errorTitle="入力規則違反" error="該当する場合は、&quot;○&quot;を入力してください" sqref="D4">
      <formula1>"有,無"</formula1>
    </dataValidation>
    <dataValidation type="list" operator="equal" allowBlank="1" showErrorMessage="1" errorTitle="入力規則違反" error="リストから選択してください" sqref="SI851972 ACE851972 AMA851972 AVW851972 BFS851972 BPO851972 BZK851972 CJG851972 CTC851972 DCY851972 DMU851972 DWQ851972 EGM851972 EQI851972 FAE851972 FKA851972 FTW851972 GDS851972 GNO851972 GXK851972 HHG851972 HRC851972 IAY851972 IKU851972 IUQ851972 JEM851972 JOI851972 JYE851972 KIA851972 KRW851972 LBS851972 LLO851972 LVK851972 MFG851972 MPC851972 MYY851972 NIU851972 NSQ851972 OCM851972 OMI851972 OWE851972 PGA851972 PPW851972 PZS851972 QJO851972 QTK851972 RDG851972 RNC851972 RWY851972 SGU851972 SQQ851972 TAM851972 TKI851972 TUE851972 UEA851972 UNW851972 UXS851972 VHO851972 VRK851972 WBG851972 WLC851972 WUY851972 BFS786436 BPO786436 IM65538 SI65538 ACE65538 AMA65538 AVW65538 BFS65538 BPO65538 BZK65538 CJG65538 CTC65538 DCY65538 DMU65538 DWQ65538 EGM65538 EQI65538 FAE65538 FKA65538 FTW65538 GDS65538 GNO65538 GXK65538 HHG65538 HRC65538 IAY65538 IKU65538 IUQ65538 JEM65538 JOI65538 JYE65538 KIA65538 KRW65538 LBS65538 LLO65538 LVK65538 MFG65538 MPC65538 MYY65538 NIU65538 NSQ65538 OCM65538 OMI65538 OWE65538 PGA65538 PPW65538 PZS65538 QJO65538 QTK65538 RDG65538 RNC65538 RWY65538 SGU65538 SQQ65538 TAM65538 TKI65538 TUE65538 UEA65538 UNW65538 UXS65538 VHO65538 VRK65538 WBG65538 WLC65538 WUY65538 BZK786436 IM131074 SI131074 ACE131074 AMA131074 AVW131074 BFS131074 BPO131074 BZK131074 CJG131074 CTC131074 DCY131074 DMU131074 DWQ131074 EGM131074 EQI131074 FAE131074 FKA131074 FTW131074 GDS131074 GNO131074 GXK131074 HHG131074 HRC131074 IAY131074 IKU131074 IUQ131074 JEM131074 JOI131074 JYE131074 KIA131074 KRW131074 LBS131074 LLO131074 LVK131074 MFG131074 MPC131074 MYY131074 NIU131074 NSQ131074 OCM131074 OMI131074 OWE131074 PGA131074 PPW131074 PZS131074 QJO131074 QTK131074 RDG131074 RNC131074 RWY131074 SGU131074 SQQ131074 TAM131074 TKI131074 TUE131074 UEA131074 UNW131074 UXS131074 VHO131074 VRK131074 WBG131074 WLC131074 WUY131074 CJG786436 IM196610 SI196610 ACE196610 AMA196610 AVW196610 BFS196610 BPO196610 BZK196610 CJG196610 CTC196610 DCY196610 DMU196610 DWQ196610 EGM196610 EQI196610 FAE196610 FKA196610 FTW196610 GDS196610 GNO196610 GXK196610 HHG196610 HRC196610 IAY196610 IKU196610 IUQ196610 JEM196610 JOI196610 JYE196610 KIA196610 KRW196610 LBS196610 LLO196610 LVK196610 MFG196610 MPC196610 MYY196610 NIU196610 NSQ196610 OCM196610 OMI196610 OWE196610 PGA196610 PPW196610 PZS196610 QJO196610 QTK196610 RDG196610 RNC196610 RWY196610 SGU196610 SQQ196610 TAM196610 TKI196610 TUE196610 UEA196610 UNW196610 UXS196610 VHO196610 VRK196610 WBG196610 WLC196610 WUY196610 CTC786436 IM262146 SI262146 ACE262146 AMA262146 AVW262146 BFS262146 BPO262146 BZK262146 CJG262146 CTC262146 DCY262146 DMU262146 DWQ262146 EGM262146 EQI262146 FAE262146 FKA262146 FTW262146 GDS262146 GNO262146 GXK262146 HHG262146 HRC262146 IAY262146 IKU262146 IUQ262146 JEM262146 JOI262146 JYE262146 KIA262146 KRW262146 LBS262146 LLO262146 LVK262146 MFG262146 MPC262146 MYY262146 NIU262146 NSQ262146 OCM262146 OMI262146 OWE262146 PGA262146 PPW262146 PZS262146 QJO262146 QTK262146 RDG262146 RNC262146 RWY262146 SGU262146 SQQ262146 TAM262146 TKI262146 TUE262146 UEA262146 UNW262146 UXS262146 VHO262146 VRK262146 WBG262146 WLC262146 WUY262146 DCY786436 IM327682 SI327682 ACE327682 AMA327682 AVW327682 BFS327682 BPO327682 BZK327682 CJG327682 CTC327682 DCY327682 DMU327682 DWQ327682 EGM327682 EQI327682 FAE327682 FKA327682 FTW327682 GDS327682 GNO327682 GXK327682 HHG327682 HRC327682 IAY327682 IKU327682 IUQ327682 JEM327682 JOI327682 JYE327682 KIA327682 KRW327682 LBS327682 LLO327682 LVK327682 MFG327682 MPC327682 MYY327682 NIU327682 NSQ327682 OCM327682 OMI327682 OWE327682 PGA327682 PPW327682 PZS327682 QJO327682 QTK327682 RDG327682 RNC327682 RWY327682 SGU327682 SQQ327682 TAM327682 TKI327682 TUE327682 UEA327682 UNW327682 UXS327682 VHO327682 VRK327682 WBG327682 WLC327682 WUY327682 DMU786436 IM393218 SI393218 ACE393218 AMA393218 AVW393218 BFS393218 BPO393218 BZK393218 CJG393218 CTC393218 DCY393218 DMU393218 DWQ393218 EGM393218 EQI393218 FAE393218 FKA393218 FTW393218 GDS393218 GNO393218 GXK393218 HHG393218 HRC393218 IAY393218 IKU393218 IUQ393218 JEM393218 JOI393218 JYE393218 KIA393218 KRW393218 LBS393218 LLO393218 LVK393218 MFG393218 MPC393218 MYY393218 NIU393218 NSQ393218 OCM393218 OMI393218 OWE393218 PGA393218 PPW393218 PZS393218 QJO393218 QTK393218 RDG393218 RNC393218 RWY393218 SGU393218 SQQ393218 TAM393218 TKI393218 TUE393218 UEA393218 UNW393218 UXS393218 VHO393218 VRK393218 WBG393218 WLC393218 WUY393218 DWQ786436 IM458754 SI458754 ACE458754 AMA458754 AVW458754 BFS458754 BPO458754 BZK458754 CJG458754 CTC458754 DCY458754 DMU458754 DWQ458754 EGM458754 EQI458754 FAE458754 FKA458754 FTW458754 GDS458754 GNO458754 GXK458754 HHG458754 HRC458754 IAY458754 IKU458754 IUQ458754 JEM458754 JOI458754 JYE458754 KIA458754 KRW458754 LBS458754 LLO458754 LVK458754 MFG458754 MPC458754 MYY458754 NIU458754 NSQ458754 OCM458754 OMI458754 OWE458754 PGA458754 PPW458754 PZS458754 QJO458754 QTK458754 RDG458754 RNC458754 RWY458754 SGU458754 SQQ458754 TAM458754 TKI458754 TUE458754 UEA458754 UNW458754 UXS458754 VHO458754 VRK458754 WBG458754 WLC458754 WUY458754 EGM786436 IM524290 SI524290 ACE524290 AMA524290 AVW524290 BFS524290 BPO524290 BZK524290 CJG524290 CTC524290 DCY524290 DMU524290 DWQ524290 EGM524290 EQI524290 FAE524290 FKA524290 FTW524290 GDS524290 GNO524290 GXK524290 HHG524290 HRC524290 IAY524290 IKU524290 IUQ524290 JEM524290 JOI524290 JYE524290 KIA524290 KRW524290 LBS524290 LLO524290 LVK524290 MFG524290 MPC524290 MYY524290 NIU524290 NSQ524290 OCM524290 OMI524290 OWE524290 PGA524290 PPW524290 PZS524290 QJO524290 QTK524290 RDG524290 RNC524290 RWY524290 SGU524290 SQQ524290 TAM524290 TKI524290 TUE524290 UEA524290 UNW524290 UXS524290 VHO524290 VRK524290 WBG524290 WLC524290 WUY524290 EQI786436 IM589826 SI589826 ACE589826 AMA589826 AVW589826 BFS589826 BPO589826 BZK589826 CJG589826 CTC589826 DCY589826 DMU589826 DWQ589826 EGM589826 EQI589826 FAE589826 FKA589826 FTW589826 GDS589826 GNO589826 GXK589826 HHG589826 HRC589826 IAY589826 IKU589826 IUQ589826 JEM589826 JOI589826 JYE589826 KIA589826 KRW589826 LBS589826 LLO589826 LVK589826 MFG589826 MPC589826 MYY589826 NIU589826 NSQ589826 OCM589826 OMI589826 OWE589826 PGA589826 PPW589826 PZS589826 QJO589826 QTK589826 RDG589826 RNC589826 RWY589826 SGU589826 SQQ589826 TAM589826 TKI589826 TUE589826 UEA589826 UNW589826 UXS589826 VHO589826 VRK589826 WBG589826 WLC589826 WUY589826 FAE786436 IM655362 SI655362 ACE655362 AMA655362 AVW655362 BFS655362 BPO655362 BZK655362 CJG655362 CTC655362 DCY655362 DMU655362 DWQ655362 EGM655362 EQI655362 FAE655362 FKA655362 FTW655362 GDS655362 GNO655362 GXK655362 HHG655362 HRC655362 IAY655362 IKU655362 IUQ655362 JEM655362 JOI655362 JYE655362 KIA655362 KRW655362 LBS655362 LLO655362 LVK655362 MFG655362 MPC655362 MYY655362 NIU655362 NSQ655362 OCM655362 OMI655362 OWE655362 PGA655362 PPW655362 PZS655362 QJO655362 QTK655362 RDG655362 RNC655362 RWY655362 SGU655362 SQQ655362 TAM655362 TKI655362 TUE655362 UEA655362 UNW655362 UXS655362 VHO655362 VRK655362 WBG655362 WLC655362 WUY655362 FKA786436 IM720898 SI720898 ACE720898 AMA720898 AVW720898 BFS720898 BPO720898 BZK720898 CJG720898 CTC720898 DCY720898 DMU720898 DWQ720898 EGM720898 EQI720898 FAE720898 FKA720898 FTW720898 GDS720898 GNO720898 GXK720898 HHG720898 HRC720898 IAY720898 IKU720898 IUQ720898 JEM720898 JOI720898 JYE720898 KIA720898 KRW720898 LBS720898 LLO720898 LVK720898 MFG720898 MPC720898 MYY720898 NIU720898 NSQ720898 OCM720898 OMI720898 OWE720898 PGA720898 PPW720898 PZS720898 QJO720898 QTK720898 RDG720898 RNC720898 RWY720898 SGU720898 SQQ720898 TAM720898 TKI720898 TUE720898 UEA720898 UNW720898 UXS720898 VHO720898 VRK720898 WBG720898 WLC720898 WUY720898 FTW786436 IM786434 SI786434 ACE786434 AMA786434 AVW786434 BFS786434 BPO786434 BZK786434 CJG786434 CTC786434 DCY786434 DMU786434 DWQ786434 EGM786434 EQI786434 FAE786434 FKA786434 FTW786434 GDS786434 GNO786434 GXK786434 HHG786434 HRC786434 IAY786434 IKU786434 IUQ786434 JEM786434 JOI786434 JYE786434 KIA786434 KRW786434 LBS786434 LLO786434 LVK786434 MFG786434 MPC786434 MYY786434 NIU786434 NSQ786434 OCM786434 OMI786434 OWE786434 PGA786434 PPW786434 PZS786434 QJO786434 QTK786434 RDG786434 RNC786434 RWY786434 SGU786434 SQQ786434 TAM786434 TKI786434 TUE786434 UEA786434 UNW786434 UXS786434 VHO786434 VRK786434 WBG786434 WLC786434 WUY786434 GDS786436 IM851970 SI851970 ACE851970 AMA851970 AVW851970 BFS851970 BPO851970 BZK851970 CJG851970 CTC851970 DCY851970 DMU851970 DWQ851970 EGM851970 EQI851970 FAE851970 FKA851970 FTW851970 GDS851970 GNO851970 GXK851970 HHG851970 HRC851970 IAY851970 IKU851970 IUQ851970 JEM851970 JOI851970 JYE851970 KIA851970 KRW851970 LBS851970 LLO851970 LVK851970 MFG851970 MPC851970 MYY851970 NIU851970 NSQ851970 OCM851970 OMI851970 OWE851970 PGA851970 PPW851970 PZS851970 QJO851970 QTK851970 RDG851970 RNC851970 RWY851970 SGU851970 SQQ851970 TAM851970 TKI851970 TUE851970 UEA851970 UNW851970 UXS851970 VHO851970 VRK851970 WBG851970 WLC851970 WUY851970 GNO786436 IM917506 SI917506 ACE917506 AMA917506 AVW917506 BFS917506 BPO917506 BZK917506 CJG917506 CTC917506 DCY917506 DMU917506 DWQ917506 EGM917506 EQI917506 FAE917506 FKA917506 FTW917506 GDS917506 GNO917506 GXK917506 HHG917506 HRC917506 IAY917506 IKU917506 IUQ917506 JEM917506 JOI917506 JYE917506 KIA917506 KRW917506 LBS917506 LLO917506 LVK917506 MFG917506 MPC917506 MYY917506 NIU917506 NSQ917506 OCM917506 OMI917506 OWE917506 PGA917506 PPW917506 PZS917506 QJO917506 QTK917506 RDG917506 RNC917506 RWY917506 SGU917506 SQQ917506 TAM917506 TKI917506 TUE917506 UEA917506 UNW917506 UXS917506 VHO917506 VRK917506 WBG917506 WLC917506 WUY917506 GXK786436 IM983042 SI983042 ACE983042 AMA983042 AVW983042 BFS983042 BPO983042 BZK983042 CJG983042 CTC983042 DCY983042 DMU983042 DWQ983042 EGM983042 EQI983042 FAE983042 FKA983042 FTW983042 GDS983042 GNO983042 GXK983042 HHG983042 HRC983042 IAY983042 IKU983042 IUQ983042 JEM983042 JOI983042 JYE983042 KIA983042 KRW983042 LBS983042 LLO983042 LVK983042 MFG983042 MPC983042 MYY983042 NIU983042 NSQ983042 OCM983042 OMI983042 OWE983042 PGA983042 PPW983042 PZS983042 QJO983042 QTK983042 RDG983042 RNC983042 RWY983042 SGU983042 SQQ983042 TAM983042 TKI983042 TUE983042 UEA983042 UNW983042 UXS983042 VHO983042 VRK983042 WBG983042 WLC983042 WUY983042 HHG786436 IM65534 SI65534 ACE65534 AMA65534 AVW65534 BFS65534 BPO65534 BZK65534 CJG65534 CTC65534 DCY65534 DMU65534 DWQ65534 EGM65534 EQI65534 FAE65534 FKA65534 FTW65534 GDS65534 GNO65534 GXK65534 HHG65534 HRC65534 IAY65534 IKU65534 IUQ65534 JEM65534 JOI65534 JYE65534 KIA65534 KRW65534 LBS65534 LLO65534 LVK65534 MFG65534 MPC65534 MYY65534 NIU65534 NSQ65534 OCM65534 OMI65534 OWE65534 PGA65534 PPW65534 PZS65534 QJO65534 QTK65534 RDG65534 RNC65534 RWY65534 SGU65534 SQQ65534 TAM65534 TKI65534 TUE65534 UEA65534 UNW65534 UXS65534 VHO65534 VRK65534 WBG65534 WLC65534 WUY65534 HRC786436 IM131070 SI131070 ACE131070 AMA131070 AVW131070 BFS131070 BPO131070 BZK131070 CJG131070 CTC131070 DCY131070 DMU131070 DWQ131070 EGM131070 EQI131070 FAE131070 FKA131070 FTW131070 GDS131070 GNO131070 GXK131070 HHG131070 HRC131070 IAY131070 IKU131070 IUQ131070 JEM131070 JOI131070 JYE131070 KIA131070 KRW131070 LBS131070 LLO131070 LVK131070 MFG131070 MPC131070 MYY131070 NIU131070 NSQ131070 OCM131070 OMI131070 OWE131070 PGA131070 PPW131070 PZS131070 QJO131070 QTK131070 RDG131070 RNC131070 RWY131070 SGU131070 SQQ131070 TAM131070 TKI131070 TUE131070 UEA131070 UNW131070 UXS131070 VHO131070 VRK131070 WBG131070 WLC131070 WUY131070 IAY786436 IM196606 SI196606 ACE196606 AMA196606 AVW196606 BFS196606 BPO196606 BZK196606 CJG196606 CTC196606 DCY196606 DMU196606 DWQ196606 EGM196606 EQI196606 FAE196606 FKA196606 FTW196606 GDS196606 GNO196606 GXK196606 HHG196606 HRC196606 IAY196606 IKU196606 IUQ196606 JEM196606 JOI196606 JYE196606 KIA196606 KRW196606 LBS196606 LLO196606 LVK196606 MFG196606 MPC196606 MYY196606 NIU196606 NSQ196606 OCM196606 OMI196606 OWE196606 PGA196606 PPW196606 PZS196606 QJO196606 QTK196606 RDG196606 RNC196606 RWY196606 SGU196606 SQQ196606 TAM196606 TKI196606 TUE196606 UEA196606 UNW196606 UXS196606 VHO196606 VRK196606 WBG196606 WLC196606 WUY196606 IKU786436 IM262142 SI262142 ACE262142 AMA262142 AVW262142 BFS262142 BPO262142 BZK262142 CJG262142 CTC262142 DCY262142 DMU262142 DWQ262142 EGM262142 EQI262142 FAE262142 FKA262142 FTW262142 GDS262142 GNO262142 GXK262142 HHG262142 HRC262142 IAY262142 IKU262142 IUQ262142 JEM262142 JOI262142 JYE262142 KIA262142 KRW262142 LBS262142 LLO262142 LVK262142 MFG262142 MPC262142 MYY262142 NIU262142 NSQ262142 OCM262142 OMI262142 OWE262142 PGA262142 PPW262142 PZS262142 QJO262142 QTK262142 RDG262142 RNC262142 RWY262142 SGU262142 SQQ262142 TAM262142 TKI262142 TUE262142 UEA262142 UNW262142 UXS262142 VHO262142 VRK262142 WBG262142 WLC262142 WUY262142 IUQ786436 IM327678 SI327678 ACE327678 AMA327678 AVW327678 BFS327678 BPO327678 BZK327678 CJG327678 CTC327678 DCY327678 DMU327678 DWQ327678 EGM327678 EQI327678 FAE327678 FKA327678 FTW327678 GDS327678 GNO327678 GXK327678 HHG327678 HRC327678 IAY327678 IKU327678 IUQ327678 JEM327678 JOI327678 JYE327678 KIA327678 KRW327678 LBS327678 LLO327678 LVK327678 MFG327678 MPC327678 MYY327678 NIU327678 NSQ327678 OCM327678 OMI327678 OWE327678 PGA327678 PPW327678 PZS327678 QJO327678 QTK327678 RDG327678 RNC327678 RWY327678 SGU327678 SQQ327678 TAM327678 TKI327678 TUE327678 UEA327678 UNW327678 UXS327678 VHO327678 VRK327678 WBG327678 WLC327678 WUY327678 JEM786436 IM393214 SI393214 ACE393214 AMA393214 AVW393214 BFS393214 BPO393214 BZK393214 CJG393214 CTC393214 DCY393214 DMU393214 DWQ393214 EGM393214 EQI393214 FAE393214 FKA393214 FTW393214 GDS393214 GNO393214 GXK393214 HHG393214 HRC393214 IAY393214 IKU393214 IUQ393214 JEM393214 JOI393214 JYE393214 KIA393214 KRW393214 LBS393214 LLO393214 LVK393214 MFG393214 MPC393214 MYY393214 NIU393214 NSQ393214 OCM393214 OMI393214 OWE393214 PGA393214 PPW393214 PZS393214 QJO393214 QTK393214 RDG393214 RNC393214 RWY393214 SGU393214 SQQ393214 TAM393214 TKI393214 TUE393214 UEA393214 UNW393214 UXS393214 VHO393214 VRK393214 WBG393214 WLC393214 WUY393214 JOI786436 IM458750 SI458750 ACE458750 AMA458750 AVW458750 BFS458750 BPO458750 BZK458750 CJG458750 CTC458750 DCY458750 DMU458750 DWQ458750 EGM458750 EQI458750 FAE458750 FKA458750 FTW458750 GDS458750 GNO458750 GXK458750 HHG458750 HRC458750 IAY458750 IKU458750 IUQ458750 JEM458750 JOI458750 JYE458750 KIA458750 KRW458750 LBS458750 LLO458750 LVK458750 MFG458750 MPC458750 MYY458750 NIU458750 NSQ458750 OCM458750 OMI458750 OWE458750 PGA458750 PPW458750 PZS458750 QJO458750 QTK458750 RDG458750 RNC458750 RWY458750 SGU458750 SQQ458750 TAM458750 TKI458750 TUE458750 UEA458750 UNW458750 UXS458750 VHO458750 VRK458750 WBG458750 WLC458750 WUY458750 JYE786436 IM524286 SI524286 ACE524286 AMA524286 AVW524286 BFS524286 BPO524286 BZK524286 CJG524286 CTC524286 DCY524286 DMU524286 DWQ524286 EGM524286 EQI524286 FAE524286 FKA524286 FTW524286 GDS524286 GNO524286 GXK524286 HHG524286 HRC524286 IAY524286 IKU524286 IUQ524286 JEM524286 JOI524286 JYE524286 KIA524286 KRW524286 LBS524286 LLO524286 LVK524286 MFG524286 MPC524286 MYY524286 NIU524286 NSQ524286 OCM524286 OMI524286 OWE524286 PGA524286 PPW524286 PZS524286 QJO524286 QTK524286 RDG524286 RNC524286 RWY524286 SGU524286 SQQ524286 TAM524286 TKI524286 TUE524286 UEA524286 UNW524286 UXS524286 VHO524286 VRK524286 WBG524286 WLC524286 WUY524286 KIA786436 IM589822 SI589822 ACE589822 AMA589822 AVW589822 BFS589822 BPO589822 BZK589822 CJG589822 CTC589822 DCY589822 DMU589822 DWQ589822 EGM589822 EQI589822 FAE589822 FKA589822 FTW589822 GDS589822 GNO589822 GXK589822 HHG589822 HRC589822 IAY589822 IKU589822 IUQ589822 JEM589822 JOI589822 JYE589822 KIA589822 KRW589822 LBS589822 LLO589822 LVK589822 MFG589822 MPC589822 MYY589822 NIU589822 NSQ589822 OCM589822 OMI589822 OWE589822 PGA589822 PPW589822 PZS589822 QJO589822 QTK589822 RDG589822 RNC589822 RWY589822 SGU589822 SQQ589822 TAM589822 TKI589822 TUE589822 UEA589822 UNW589822 UXS589822 VHO589822 VRK589822 WBG589822 WLC589822 WUY589822 KRW786436 IM655358 SI655358 ACE655358 AMA655358 AVW655358 BFS655358 BPO655358 BZK655358 CJG655358 CTC655358 DCY655358 DMU655358 DWQ655358 EGM655358 EQI655358 FAE655358 FKA655358 FTW655358 GDS655358 GNO655358 GXK655358 HHG655358 HRC655358 IAY655358 IKU655358 IUQ655358 JEM655358 JOI655358 JYE655358 KIA655358 KRW655358 LBS655358 LLO655358 LVK655358 MFG655358 MPC655358 MYY655358 NIU655358 NSQ655358 OCM655358 OMI655358 OWE655358 PGA655358 PPW655358 PZS655358 QJO655358 QTK655358 RDG655358 RNC655358 RWY655358 SGU655358 SQQ655358 TAM655358 TKI655358 TUE655358 UEA655358 UNW655358 UXS655358 VHO655358 VRK655358 WBG655358 WLC655358 WUY655358 LBS786436 IM720894 SI720894 ACE720894 AMA720894 AVW720894 BFS720894 BPO720894 BZK720894 CJG720894 CTC720894 DCY720894 DMU720894 DWQ720894 EGM720894 EQI720894 FAE720894 FKA720894 FTW720894 GDS720894 GNO720894 GXK720894 HHG720894 HRC720894 IAY720894 IKU720894 IUQ720894 JEM720894 JOI720894 JYE720894 KIA720894 KRW720894 LBS720894 LLO720894 LVK720894 MFG720894 MPC720894 MYY720894 NIU720894 NSQ720894 OCM720894 OMI720894 OWE720894 PGA720894 PPW720894 PZS720894 QJO720894 QTK720894 RDG720894 RNC720894 RWY720894 SGU720894 SQQ720894 TAM720894 TKI720894 TUE720894 UEA720894 UNW720894 UXS720894 VHO720894 VRK720894 WBG720894 WLC720894 WUY720894 LLO786436 IM786430 SI786430 ACE786430 AMA786430 AVW786430 BFS786430 BPO786430 BZK786430 CJG786430 CTC786430 DCY786430 DMU786430 DWQ786430 EGM786430 EQI786430 FAE786430 FKA786430 FTW786430 GDS786430 GNO786430 GXK786430 HHG786430 HRC786430 IAY786430 IKU786430 IUQ786430 JEM786430 JOI786430 JYE786430 KIA786430 KRW786430 LBS786430 LLO786430 LVK786430 MFG786430 MPC786430 MYY786430 NIU786430 NSQ786430 OCM786430 OMI786430 OWE786430 PGA786430 PPW786430 PZS786430 QJO786430 QTK786430 RDG786430 RNC786430 RWY786430 SGU786430 SQQ786430 TAM786430 TKI786430 TUE786430 UEA786430 UNW786430 UXS786430 VHO786430 VRK786430 WBG786430 WLC786430 WUY786430 LVK786436 IM851966 SI851966 ACE851966 AMA851966 AVW851966 BFS851966 BPO851966 BZK851966 CJG851966 CTC851966 DCY851966 DMU851966 DWQ851966 EGM851966 EQI851966 FAE851966 FKA851966 FTW851966 GDS851966 GNO851966 GXK851966 HHG851966 HRC851966 IAY851966 IKU851966 IUQ851966 JEM851966 JOI851966 JYE851966 KIA851966 KRW851966 LBS851966 LLO851966 LVK851966 MFG851966 MPC851966 MYY851966 NIU851966 NSQ851966 OCM851966 OMI851966 OWE851966 PGA851966 PPW851966 PZS851966 QJO851966 QTK851966 RDG851966 RNC851966 RWY851966 SGU851966 SQQ851966 TAM851966 TKI851966 TUE851966 UEA851966 UNW851966 UXS851966 VHO851966 VRK851966 WBG851966 WLC851966 WUY851966 MFG786436 IM917502 SI917502 ACE917502 AMA917502 AVW917502 BFS917502 BPO917502 BZK917502 CJG917502 CTC917502 DCY917502 DMU917502 DWQ917502 EGM917502 EQI917502 FAE917502 FKA917502 FTW917502 GDS917502 GNO917502 GXK917502 HHG917502 HRC917502 IAY917502 IKU917502 IUQ917502 JEM917502 JOI917502 JYE917502 KIA917502 KRW917502 LBS917502 LLO917502 LVK917502 MFG917502 MPC917502 MYY917502 NIU917502 NSQ917502 OCM917502 OMI917502 OWE917502 PGA917502 PPW917502 PZS917502 QJO917502 QTK917502 RDG917502 RNC917502 RWY917502 SGU917502 SQQ917502 TAM917502 TKI917502 TUE917502 UEA917502 UNW917502 UXS917502 VHO917502 VRK917502 WBG917502 WLC917502 WUY917502 MPC786436 IM983038 SI983038 ACE983038 AMA983038 AVW983038 BFS983038 BPO983038 BZK983038 CJG983038 CTC983038 DCY983038 DMU983038 DWQ983038 EGM983038 EQI983038 FAE983038 FKA983038 FTW983038 GDS983038 GNO983038 GXK983038 HHG983038 HRC983038 IAY983038 IKU983038 IUQ983038 JEM983038 JOI983038 JYE983038 KIA983038 KRW983038 LBS983038 LLO983038 LVK983038 MFG983038 MPC983038 MYY983038 NIU983038 NSQ983038 OCM983038 OMI983038 OWE983038 PGA983038 PPW983038 PZS983038 QJO983038 QTK983038 RDG983038 RNC983038 RWY983038 SGU983038 SQQ983038 TAM983038 TKI983038 TUE983038 UEA983038 UNW983038 UXS983038 VHO983038 VRK983038 WBG983038 WLC983038 WUY983038 IM917508 SI917508 ACE917508 AMA917508 AVW917508 BFS917508 BPO917508 BZK917508 CJG917508 CTC917508 DCY917508 DMU917508 DWQ917508 EGM917508 EQI917508 FAE917508 FKA917508 FTW917508 GDS917508 GNO917508 GXK917508 HHG917508 HRC917508 IAY917508 IKU917508 IUQ917508 JEM917508 JOI917508 JYE917508 KIA917508 KRW917508 LBS917508 LLO917508 LVK917508 MFG917508 MPC917508 MYY917508 NIU917508 NSQ917508 OCM917508 OMI917508 OWE917508 PGA917508 PPW917508 PZS917508 QJO917508 QTK917508 RDG917508 RNC917508 RWY917508 SGU917508 SQQ917508 TAM917508 TKI917508 TUE917508 UEA917508 UNW917508 UXS917508 VHO917508 VRK917508 WBG917508 WLC917508 WUY917508 MYY786436 IM65536 SI65536 ACE65536 AMA65536 AVW65536 BFS65536 BPO65536 BZK65536 CJG65536 CTC65536 DCY65536 DMU65536 DWQ65536 EGM65536 EQI65536 FAE65536 FKA65536 FTW65536 GDS65536 GNO65536 GXK65536 HHG65536 HRC65536 IAY65536 IKU65536 IUQ65536 JEM65536 JOI65536 JYE65536 KIA65536 KRW65536 LBS65536 LLO65536 LVK65536 MFG65536 MPC65536 MYY65536 NIU65536 NSQ65536 OCM65536 OMI65536 OWE65536 PGA65536 PPW65536 PZS65536 QJO65536 QTK65536 RDG65536 RNC65536 RWY65536 SGU65536 SQQ65536 TAM65536 TKI65536 TUE65536 UEA65536 UNW65536 UXS65536 VHO65536 VRK65536 WBG65536 WLC65536 WUY65536 NIU786436 IM131072 SI131072 ACE131072 AMA131072 AVW131072 BFS131072 BPO131072 BZK131072 CJG131072 CTC131072 DCY131072 DMU131072 DWQ131072 EGM131072 EQI131072 FAE131072 FKA131072 FTW131072 GDS131072 GNO131072 GXK131072 HHG131072 HRC131072 IAY131072 IKU131072 IUQ131072 JEM131072 JOI131072 JYE131072 KIA131072 KRW131072 LBS131072 LLO131072 LVK131072 MFG131072 MPC131072 MYY131072 NIU131072 NSQ131072 OCM131072 OMI131072 OWE131072 PGA131072 PPW131072 PZS131072 QJO131072 QTK131072 RDG131072 RNC131072 RWY131072 SGU131072 SQQ131072 TAM131072 TKI131072 TUE131072 UEA131072 UNW131072 UXS131072 VHO131072 VRK131072 WBG131072 WLC131072 WUY131072 NSQ786436 IM196608 SI196608 ACE196608 AMA196608 AVW196608 BFS196608 BPO196608 BZK196608 CJG196608 CTC196608 DCY196608 DMU196608 DWQ196608 EGM196608 EQI196608 FAE196608 FKA196608 FTW196608 GDS196608 GNO196608 GXK196608 HHG196608 HRC196608 IAY196608 IKU196608 IUQ196608 JEM196608 JOI196608 JYE196608 KIA196608 KRW196608 LBS196608 LLO196608 LVK196608 MFG196608 MPC196608 MYY196608 NIU196608 NSQ196608 OCM196608 OMI196608 OWE196608 PGA196608 PPW196608 PZS196608 QJO196608 QTK196608 RDG196608 RNC196608 RWY196608 SGU196608 SQQ196608 TAM196608 TKI196608 TUE196608 UEA196608 UNW196608 UXS196608 VHO196608 VRK196608 WBG196608 WLC196608 WUY196608 OCM786436 IM262144 SI262144 ACE262144 AMA262144 AVW262144 BFS262144 BPO262144 BZK262144 CJG262144 CTC262144 DCY262144 DMU262144 DWQ262144 EGM262144 EQI262144 FAE262144 FKA262144 FTW262144 GDS262144 GNO262144 GXK262144 HHG262144 HRC262144 IAY262144 IKU262144 IUQ262144 JEM262144 JOI262144 JYE262144 KIA262144 KRW262144 LBS262144 LLO262144 LVK262144 MFG262144 MPC262144 MYY262144 NIU262144 NSQ262144 OCM262144 OMI262144 OWE262144 PGA262144 PPW262144 PZS262144 QJO262144 QTK262144 RDG262144 RNC262144 RWY262144 SGU262144 SQQ262144 TAM262144 TKI262144 TUE262144 UEA262144 UNW262144 UXS262144 VHO262144 VRK262144 WBG262144 WLC262144 WUY262144 OMI786436 IM327680 SI327680 ACE327680 AMA327680 AVW327680 BFS327680 BPO327680 BZK327680 CJG327680 CTC327680 DCY327680 DMU327680 DWQ327680 EGM327680 EQI327680 FAE327680 FKA327680 FTW327680 GDS327680 GNO327680 GXK327680 HHG327680 HRC327680 IAY327680 IKU327680 IUQ327680 JEM327680 JOI327680 JYE327680 KIA327680 KRW327680 LBS327680 LLO327680 LVK327680 MFG327680 MPC327680 MYY327680 NIU327680 NSQ327680 OCM327680 OMI327680 OWE327680 PGA327680 PPW327680 PZS327680 QJO327680 QTK327680 RDG327680 RNC327680 RWY327680 SGU327680 SQQ327680 TAM327680 TKI327680 TUE327680 UEA327680 UNW327680 UXS327680 VHO327680 VRK327680 WBG327680 WLC327680 WUY327680 OWE786436 IM393216 SI393216 ACE393216 AMA393216 AVW393216 BFS393216 BPO393216 BZK393216 CJG393216 CTC393216 DCY393216 DMU393216 DWQ393216 EGM393216 EQI393216 FAE393216 FKA393216 FTW393216 GDS393216 GNO393216 GXK393216 HHG393216 HRC393216 IAY393216 IKU393216 IUQ393216 JEM393216 JOI393216 JYE393216 KIA393216 KRW393216 LBS393216 LLO393216 LVK393216 MFG393216 MPC393216 MYY393216 NIU393216 NSQ393216 OCM393216 OMI393216 OWE393216 PGA393216 PPW393216 PZS393216 QJO393216 QTK393216 RDG393216 RNC393216 RWY393216 SGU393216 SQQ393216 TAM393216 TKI393216 TUE393216 UEA393216 UNW393216 UXS393216 VHO393216 VRK393216 WBG393216 WLC393216 WUY393216 PGA786436 IM458752 SI458752 ACE458752 AMA458752 AVW458752 BFS458752 BPO458752 BZK458752 CJG458752 CTC458752 DCY458752 DMU458752 DWQ458752 EGM458752 EQI458752 FAE458752 FKA458752 FTW458752 GDS458752 GNO458752 GXK458752 HHG458752 HRC458752 IAY458752 IKU458752 IUQ458752 JEM458752 JOI458752 JYE458752 KIA458752 KRW458752 LBS458752 LLO458752 LVK458752 MFG458752 MPC458752 MYY458752 NIU458752 NSQ458752 OCM458752 OMI458752 OWE458752 PGA458752 PPW458752 PZS458752 QJO458752 QTK458752 RDG458752 RNC458752 RWY458752 SGU458752 SQQ458752 TAM458752 TKI458752 TUE458752 UEA458752 UNW458752 UXS458752 VHO458752 VRK458752 WBG458752 WLC458752 WUY458752 PPW786436 IM524288 SI524288 ACE524288 AMA524288 AVW524288 BFS524288 BPO524288 BZK524288 CJG524288 CTC524288 DCY524288 DMU524288 DWQ524288 EGM524288 EQI524288 FAE524288 FKA524288 FTW524288 GDS524288 GNO524288 GXK524288 HHG524288 HRC524288 IAY524288 IKU524288 IUQ524288 JEM524288 JOI524288 JYE524288 KIA524288 KRW524288 LBS524288 LLO524288 LVK524288 MFG524288 MPC524288 MYY524288 NIU524288 NSQ524288 OCM524288 OMI524288 OWE524288 PGA524288 PPW524288 PZS524288 QJO524288 QTK524288 RDG524288 RNC524288 RWY524288 SGU524288 SQQ524288 TAM524288 TKI524288 TUE524288 UEA524288 UNW524288 UXS524288 VHO524288 VRK524288 WBG524288 WLC524288 WUY524288 PZS786436 IM589824 SI589824 ACE589824 AMA589824 AVW589824 BFS589824 BPO589824 BZK589824 CJG589824 CTC589824 DCY589824 DMU589824 DWQ589824 EGM589824 EQI589824 FAE589824 FKA589824 FTW589824 GDS589824 GNO589824 GXK589824 HHG589824 HRC589824 IAY589824 IKU589824 IUQ589824 JEM589824 JOI589824 JYE589824 KIA589824 KRW589824 LBS589824 LLO589824 LVK589824 MFG589824 MPC589824 MYY589824 NIU589824 NSQ589824 OCM589824 OMI589824 OWE589824 PGA589824 PPW589824 PZS589824 QJO589824 QTK589824 RDG589824 RNC589824 RWY589824 SGU589824 SQQ589824 TAM589824 TKI589824 TUE589824 UEA589824 UNW589824 UXS589824 VHO589824 VRK589824 WBG589824 WLC589824 WUY589824 QJO786436 IM655360 SI655360 ACE655360 AMA655360 AVW655360 BFS655360 BPO655360 BZK655360 CJG655360 CTC655360 DCY655360 DMU655360 DWQ655360 EGM655360 EQI655360 FAE655360 FKA655360 FTW655360 GDS655360 GNO655360 GXK655360 HHG655360 HRC655360 IAY655360 IKU655360 IUQ655360 JEM655360 JOI655360 JYE655360 KIA655360 KRW655360 LBS655360 LLO655360 LVK655360 MFG655360 MPC655360 MYY655360 NIU655360 NSQ655360 OCM655360 OMI655360 OWE655360 PGA655360 PPW655360 PZS655360 QJO655360 QTK655360 RDG655360 RNC655360 RWY655360 SGU655360 SQQ655360 TAM655360 TKI655360 TUE655360 UEA655360 UNW655360 UXS655360 VHO655360 VRK655360 WBG655360 WLC655360 WUY655360 QTK786436 IM720896 SI720896 ACE720896 AMA720896 AVW720896 BFS720896 BPO720896 BZK720896 CJG720896 CTC720896 DCY720896 DMU720896 DWQ720896 EGM720896 EQI720896 FAE720896 FKA720896 FTW720896 GDS720896 GNO720896 GXK720896 HHG720896 HRC720896 IAY720896 IKU720896 IUQ720896 JEM720896 JOI720896 JYE720896 KIA720896 KRW720896 LBS720896 LLO720896 LVK720896 MFG720896 MPC720896 MYY720896 NIU720896 NSQ720896 OCM720896 OMI720896 OWE720896 PGA720896 PPW720896 PZS720896 QJO720896 QTK720896 RDG720896 RNC720896 RWY720896 SGU720896 SQQ720896 TAM720896 TKI720896 TUE720896 UEA720896 UNW720896 UXS720896 VHO720896 VRK720896 WBG720896 WLC720896 WUY720896 RDG786436 IM786432 SI786432 ACE786432 AMA786432 AVW786432 BFS786432 BPO786432 BZK786432 CJG786432 CTC786432 DCY786432 DMU786432 DWQ786432 EGM786432 EQI786432 FAE786432 FKA786432 FTW786432 GDS786432 GNO786432 GXK786432 HHG786432 HRC786432 IAY786432 IKU786432 IUQ786432 JEM786432 JOI786432 JYE786432 KIA786432 KRW786432 LBS786432 LLO786432 LVK786432 MFG786432 MPC786432 MYY786432 NIU786432 NSQ786432 OCM786432 OMI786432 OWE786432 PGA786432 PPW786432 PZS786432 QJO786432 QTK786432 RDG786432 RNC786432 RWY786432 SGU786432 SQQ786432 TAM786432 TKI786432 TUE786432 UEA786432 UNW786432 UXS786432 VHO786432 VRK786432 WBG786432 WLC786432 WUY786432 RNC786436 IM851968 SI851968 ACE851968 AMA851968 AVW851968 BFS851968 BPO851968 BZK851968 CJG851968 CTC851968 DCY851968 DMU851968 DWQ851968 EGM851968 EQI851968 FAE851968 FKA851968 FTW851968 GDS851968 GNO851968 GXK851968 HHG851968 HRC851968 IAY851968 IKU851968 IUQ851968 JEM851968 JOI851968 JYE851968 KIA851968 KRW851968 LBS851968 LLO851968 LVK851968 MFG851968 MPC851968 MYY851968 NIU851968 NSQ851968 OCM851968 OMI851968 OWE851968 PGA851968 PPW851968 PZS851968 QJO851968 QTK851968 RDG851968 RNC851968 RWY851968 SGU851968 SQQ851968 TAM851968 TKI851968 TUE851968 UEA851968 UNW851968 UXS851968 VHO851968 VRK851968 WBG851968 WLC851968 WUY851968 RWY786436 IM917504 SI917504 ACE917504 AMA917504 AVW917504 BFS917504 BPO917504 BZK917504 CJG917504 CTC917504 DCY917504 DMU917504 DWQ917504 EGM917504 EQI917504 FAE917504 FKA917504 FTW917504 GDS917504 GNO917504 GXK917504 HHG917504 HRC917504 IAY917504 IKU917504 IUQ917504 JEM917504 JOI917504 JYE917504 KIA917504 KRW917504 LBS917504 LLO917504 LVK917504 MFG917504 MPC917504 MYY917504 NIU917504 NSQ917504 OCM917504 OMI917504 OWE917504 PGA917504 PPW917504 PZS917504 QJO917504 QTK917504 RDG917504 RNC917504 RWY917504 SGU917504 SQQ917504 TAM917504 TKI917504 TUE917504 UEA917504 UNW917504 UXS917504 VHO917504 VRK917504 WBG917504 WLC917504 WUY917504 SGU786436 IM983040 SI983040 ACE983040 AMA983040 AVW983040 BFS983040 BPO983040 BZK983040 CJG983040 CTC983040 DCY983040 DMU983040 DWQ983040 EGM983040 EQI983040 FAE983040 FKA983040 FTW983040 GDS983040 GNO983040 GXK983040 HHG983040 HRC983040 IAY983040 IKU983040 IUQ983040 JEM983040 JOI983040 JYE983040 KIA983040 KRW983040 LBS983040 LLO983040 LVK983040 MFG983040 MPC983040 MYY983040 NIU983040 NSQ983040 OCM983040 OMI983040 OWE983040 PGA983040 PPW983040 PZS983040 QJO983040 QTK983040 RDG983040 RNC983040 RWY983040 SGU983040 SQQ983040 TAM983040 TKI983040 TUE983040 UEA983040 UNW983040 UXS983040 VHO983040 VRK983040 WBG983040 WLC983040 WUY983040 SQQ786436 IM983044 SI983044 ACE983044 AMA983044 AVW983044 BFS983044 BPO983044 BZK983044 CJG983044 CTC983044 DCY983044 DMU983044 DWQ983044 EGM983044 EQI983044 FAE983044 FKA983044 FTW983044 GDS983044 GNO983044 GXK983044 HHG983044 HRC983044 IAY983044 IKU983044 IUQ983044 JEM983044 JOI983044 JYE983044 KIA983044 KRW983044 LBS983044 LLO983044 LVK983044 MFG983044 MPC983044 MYY983044 NIU983044 NSQ983044 OCM983044 OMI983044 OWE983044 PGA983044 PPW983044 PZS983044 QJO983044 QTK983044 RDG983044 RNC983044 RWY983044 SGU983044 SQQ983044 TAM983044 TKI983044 TUE983044 UEA983044 UNW983044 UXS983044 VHO983044 VRK983044 WBG983044 WLC983044 WUY983044 TAM786436 IM65540 SI65540 ACE65540 AMA65540 AVW65540 BFS65540 BPO65540 BZK65540 CJG65540 CTC65540 DCY65540 DMU65540 DWQ65540 EGM65540 EQI65540 FAE65540 FKA65540 FTW65540 GDS65540 GNO65540 GXK65540 HHG65540 HRC65540 IAY65540 IKU65540 IUQ65540 JEM65540 JOI65540 JYE65540 KIA65540 KRW65540 LBS65540 LLO65540 LVK65540 MFG65540 MPC65540 MYY65540 NIU65540 NSQ65540 OCM65540 OMI65540 OWE65540 PGA65540 PPW65540 PZS65540 QJO65540 QTK65540 RDG65540 RNC65540 RWY65540 SGU65540 SQQ65540 TAM65540 TKI65540 TUE65540 UEA65540 UNW65540 UXS65540 VHO65540 VRK65540 WBG65540 WLC65540 WUY65540 TKI786436 IM131076 SI131076 ACE131076 AMA131076 AVW131076 BFS131076 BPO131076 BZK131076 CJG131076 CTC131076 DCY131076 DMU131076 DWQ131076 EGM131076 EQI131076 FAE131076 FKA131076 FTW131076 GDS131076 GNO131076 GXK131076 HHG131076 HRC131076 IAY131076 IKU131076 IUQ131076 JEM131076 JOI131076 JYE131076 KIA131076 KRW131076 LBS131076 LLO131076 LVK131076 MFG131076 MPC131076 MYY131076 NIU131076 NSQ131076 OCM131076 OMI131076 OWE131076 PGA131076 PPW131076 PZS131076 QJO131076 QTK131076 RDG131076 RNC131076 RWY131076 SGU131076 SQQ131076 TAM131076 TKI131076 TUE131076 UEA131076 UNW131076 UXS131076 VHO131076 VRK131076 WBG131076 WLC131076 WUY131076 TUE786436 IM196612 SI196612 ACE196612 AMA196612 AVW196612 BFS196612 BPO196612 BZK196612 CJG196612 CTC196612 DCY196612 DMU196612 DWQ196612 EGM196612 EQI196612 FAE196612 FKA196612 FTW196612 GDS196612 GNO196612 GXK196612 HHG196612 HRC196612 IAY196612 IKU196612 IUQ196612 JEM196612 JOI196612 JYE196612 KIA196612 KRW196612 LBS196612 LLO196612 LVK196612 MFG196612 MPC196612 MYY196612 NIU196612 NSQ196612 OCM196612 OMI196612 OWE196612 PGA196612 PPW196612 PZS196612 QJO196612 QTK196612 RDG196612 RNC196612 RWY196612 SGU196612 SQQ196612 TAM196612 TKI196612 TUE196612 UEA196612 UNW196612 UXS196612 VHO196612 VRK196612 WBG196612 WLC196612 WUY196612 UEA786436 IM262148 SI262148 ACE262148 AMA262148 AVW262148 BFS262148 BPO262148 BZK262148 CJG262148 CTC262148 DCY262148 DMU262148 DWQ262148 EGM262148 EQI262148 FAE262148 FKA262148 FTW262148 GDS262148 GNO262148 GXK262148 HHG262148 HRC262148 IAY262148 IKU262148 IUQ262148 JEM262148 JOI262148 JYE262148 KIA262148 KRW262148 LBS262148 LLO262148 LVK262148 MFG262148 MPC262148 MYY262148 NIU262148 NSQ262148 OCM262148 OMI262148 OWE262148 PGA262148 PPW262148 PZS262148 QJO262148 QTK262148 RDG262148 RNC262148 RWY262148 SGU262148 SQQ262148 TAM262148 TKI262148 TUE262148 UEA262148 UNW262148 UXS262148 VHO262148 VRK262148 WBG262148 WLC262148 WUY262148 UNW786436 IM327684 SI327684 ACE327684 AMA327684 AVW327684 BFS327684 BPO327684 BZK327684 CJG327684 CTC327684 DCY327684 DMU327684 DWQ327684 EGM327684 EQI327684 FAE327684 FKA327684 FTW327684 GDS327684 GNO327684 GXK327684 HHG327684 HRC327684 IAY327684 IKU327684 IUQ327684 JEM327684 JOI327684 JYE327684 KIA327684 KRW327684 LBS327684 LLO327684 LVK327684 MFG327684 MPC327684 MYY327684 NIU327684 NSQ327684 OCM327684 OMI327684 OWE327684 PGA327684 PPW327684 PZS327684 QJO327684 QTK327684 RDG327684 RNC327684 RWY327684 SGU327684 SQQ327684 TAM327684 TKI327684 TUE327684 UEA327684 UNW327684 UXS327684 VHO327684 VRK327684 WBG327684 WLC327684 WUY327684 UXS786436 IM393220 SI393220 ACE393220 AMA393220 AVW393220 BFS393220 BPO393220 BZK393220 CJG393220 CTC393220 DCY393220 DMU393220 DWQ393220 EGM393220 EQI393220 FAE393220 FKA393220 FTW393220 GDS393220 GNO393220 GXK393220 HHG393220 HRC393220 IAY393220 IKU393220 IUQ393220 JEM393220 JOI393220 JYE393220 KIA393220 KRW393220 LBS393220 LLO393220 LVK393220 MFG393220 MPC393220 MYY393220 NIU393220 NSQ393220 OCM393220 OMI393220 OWE393220 PGA393220 PPW393220 PZS393220 QJO393220 QTK393220 RDG393220 RNC393220 RWY393220 SGU393220 SQQ393220 TAM393220 TKI393220 TUE393220 UEA393220 UNW393220 UXS393220 VHO393220 VRK393220 WBG393220 WLC393220 WUY393220 VHO786436 IM458756 SI458756 ACE458756 AMA458756 AVW458756 BFS458756 BPO458756 BZK458756 CJG458756 CTC458756 DCY458756 DMU458756 DWQ458756 EGM458756 EQI458756 FAE458756 FKA458756 FTW458756 GDS458756 GNO458756 GXK458756 HHG458756 HRC458756 IAY458756 IKU458756 IUQ458756 JEM458756 JOI458756 JYE458756 KIA458756 KRW458756 LBS458756 LLO458756 LVK458756 MFG458756 MPC458756 MYY458756 NIU458756 NSQ458756 OCM458756 OMI458756 OWE458756 PGA458756 PPW458756 PZS458756 QJO458756 QTK458756 RDG458756 RNC458756 RWY458756 SGU458756 SQQ458756 TAM458756 TKI458756 TUE458756 UEA458756 UNW458756 UXS458756 VHO458756 VRK458756 WBG458756 WLC458756 WUY458756 VRK786436 IM524292 SI524292 ACE524292 AMA524292 AVW524292 BFS524292 BPO524292 BZK524292 CJG524292 CTC524292 DCY524292 DMU524292 DWQ524292 EGM524292 EQI524292 FAE524292 FKA524292 FTW524292 GDS524292 GNO524292 GXK524292 HHG524292 HRC524292 IAY524292 IKU524292 IUQ524292 JEM524292 JOI524292 JYE524292 KIA524292 KRW524292 LBS524292 LLO524292 LVK524292 MFG524292 MPC524292 MYY524292 NIU524292 NSQ524292 OCM524292 OMI524292 OWE524292 PGA524292 PPW524292 PZS524292 QJO524292 QTK524292 RDG524292 RNC524292 RWY524292 SGU524292 SQQ524292 TAM524292 TKI524292 TUE524292 UEA524292 UNW524292 UXS524292 VHO524292 VRK524292 WBG524292 WLC524292 WUY524292 WBG786436 IM589828 SI589828 ACE589828 AMA589828 AVW589828 BFS589828 BPO589828 BZK589828 CJG589828 CTC589828 DCY589828 DMU589828 DWQ589828 EGM589828 EQI589828 FAE589828 FKA589828 FTW589828 GDS589828 GNO589828 GXK589828 HHG589828 HRC589828 IAY589828 IKU589828 IUQ589828 JEM589828 JOI589828 JYE589828 KIA589828 KRW589828 LBS589828 LLO589828 LVK589828 MFG589828 MPC589828 MYY589828 NIU589828 NSQ589828 OCM589828 OMI589828 OWE589828 PGA589828 PPW589828 PZS589828 QJO589828 QTK589828 RDG589828 RNC589828 RWY589828 SGU589828 SQQ589828 TAM589828 TKI589828 TUE589828 UEA589828 UNW589828 UXS589828 VHO589828 VRK589828 WBG589828 WLC589828 WUY589828 WLC786436 IM655364 SI655364 ACE655364 AMA655364 AVW655364 BFS655364 BPO655364 BZK655364 CJG655364 CTC655364 DCY655364 DMU655364 DWQ655364 EGM655364 EQI655364 FAE655364 FKA655364 FTW655364 GDS655364 GNO655364 GXK655364 HHG655364 HRC655364 IAY655364 IKU655364 IUQ655364 JEM655364 JOI655364 JYE655364 KIA655364 KRW655364 LBS655364 LLO655364 LVK655364 MFG655364 MPC655364 MYY655364 NIU655364 NSQ655364 OCM655364 OMI655364 OWE655364 PGA655364 PPW655364 PZS655364 QJO655364 QTK655364 RDG655364 RNC655364 RWY655364 SGU655364 SQQ655364 TAM655364 TKI655364 TUE655364 UEA655364 UNW655364 UXS655364 VHO655364 VRK655364 WBG655364 WLC655364 WUY655364 WUY786436 IM720900 SI720900 ACE720900 AMA720900 AVW720900 BFS720900 BPO720900 BZK720900 CJG720900 CTC720900 DCY720900 DMU720900 DWQ720900 EGM720900 EQI720900 FAE720900 FKA720900 FTW720900 GDS720900 GNO720900 GXK720900 HHG720900 HRC720900 IAY720900 IKU720900 IUQ720900 JEM720900 JOI720900 JYE720900 KIA720900 KRW720900 LBS720900 LLO720900 LVK720900 MFG720900 MPC720900 MYY720900 NIU720900 NSQ720900 OCM720900 OMI720900 OWE720900 PGA720900 PPW720900 PZS720900 QJO720900 QTK720900 RDG720900 RNC720900 RWY720900 SGU720900 SQQ720900 TAM720900 TKI720900 TUE720900 UEA720900 UNW720900 UXS720900 VHO720900 VRK720900 WBG720900 WLC720900 WUY720900 IM851972 IM786436 SI786436 ACE786436 AMA786436 AVW786436">
      <formula1>"いる,いない"</formula1>
      <formula2>0</formula2>
    </dataValidation>
    <dataValidation type="list" allowBlank="1" showInputMessage="1" showErrorMessage="1" sqref="IE983047:IE983050 SA983047:SA983050 ABW983047:ABW983050 ALS983047:ALS983050 AVO983047:AVO983050 BFK983047:BFK983050 BPG983047:BPG983050 BZC983047:BZC983050 CIY983047:CIY983050 CSU983047:CSU983050 DCQ983047:DCQ983050 DMM983047:DMM983050 DWI983047:DWI983050 EGE983047:EGE983050 EQA983047:EQA983050 EZW983047:EZW983050 FJS983047:FJS983050 FTO983047:FTO983050 GDK983047:GDK983050 GNG983047:GNG983050 GXC983047:GXC983050 HGY983047:HGY983050 HQU983047:HQU983050 IAQ983047:IAQ983050 IKM983047:IKM983050 IUI983047:IUI983050 JEE983047:JEE983050 JOA983047:JOA983050 JXW983047:JXW983050 KHS983047:KHS983050 KRO983047:KRO983050 LBK983047:LBK983050 LLG983047:LLG983050 LVC983047:LVC983050 MEY983047:MEY983050 MOU983047:MOU983050 MYQ983047:MYQ983050 NIM983047:NIM983050 NSI983047:NSI983050 OCE983047:OCE983050 OMA983047:OMA983050 OVW983047:OVW983050 PFS983047:PFS983050 PPO983047:PPO983050 PZK983047:PZK983050 QJG983047:QJG983050 QTC983047:QTC983050 RCY983047:RCY983050 RMU983047:RMU983050 RWQ983047:RWQ983050 SGM983047:SGM983050 SQI983047:SQI983050 TAE983047:TAE983050 TKA983047:TKA983050 TTW983047:TTW983050 UDS983047:UDS983050 UNO983047:UNO983050 UXK983047:UXK983050 VHG983047:VHG983050 VRC983047:VRC983050 WAY983047:WAY983050 WKU983047:WKU983050 WUQ983047:WUQ983050 RWQ917511:RWQ917514 IE65543:IE65546 SA65543:SA65546 ABW65543:ABW65546 ALS65543:ALS65546 AVO65543:AVO65546 BFK65543:BFK65546 BPG65543:BPG65546 BZC65543:BZC65546 CIY65543:CIY65546 CSU65543:CSU65546 DCQ65543:DCQ65546 DMM65543:DMM65546 DWI65543:DWI65546 EGE65543:EGE65546 EQA65543:EQA65546 EZW65543:EZW65546 FJS65543:FJS65546 FTO65543:FTO65546 GDK65543:GDK65546 GNG65543:GNG65546 GXC65543:GXC65546 HGY65543:HGY65546 HQU65543:HQU65546 IAQ65543:IAQ65546 IKM65543:IKM65546 IUI65543:IUI65546 JEE65543:JEE65546 JOA65543:JOA65546 JXW65543:JXW65546 KHS65543:KHS65546 KRO65543:KRO65546 LBK65543:LBK65546 LLG65543:LLG65546 LVC65543:LVC65546 MEY65543:MEY65546 MOU65543:MOU65546 MYQ65543:MYQ65546 NIM65543:NIM65546 NSI65543:NSI65546 OCE65543:OCE65546 OMA65543:OMA65546 OVW65543:OVW65546 PFS65543:PFS65546 PPO65543:PPO65546 PZK65543:PZK65546 QJG65543:QJG65546 QTC65543:QTC65546 RCY65543:RCY65546 RMU65543:RMU65546 RWQ65543:RWQ65546 SGM65543:SGM65546 SQI65543:SQI65546 TAE65543:TAE65546 TKA65543:TKA65546 TTW65543:TTW65546 UDS65543:UDS65546 UNO65543:UNO65546 UXK65543:UXK65546 VHG65543:VHG65546 VRC65543:VRC65546 WAY65543:WAY65546 WKU65543:WKU65546 WUQ65543:WUQ65546 SGM917511:SGM917514 IE131079:IE131082 SA131079:SA131082 ABW131079:ABW131082 ALS131079:ALS131082 AVO131079:AVO131082 BFK131079:BFK131082 BPG131079:BPG131082 BZC131079:BZC131082 CIY131079:CIY131082 CSU131079:CSU131082 DCQ131079:DCQ131082 DMM131079:DMM131082 DWI131079:DWI131082 EGE131079:EGE131082 EQA131079:EQA131082 EZW131079:EZW131082 FJS131079:FJS131082 FTO131079:FTO131082 GDK131079:GDK131082 GNG131079:GNG131082 GXC131079:GXC131082 HGY131079:HGY131082 HQU131079:HQU131082 IAQ131079:IAQ131082 IKM131079:IKM131082 IUI131079:IUI131082 JEE131079:JEE131082 JOA131079:JOA131082 JXW131079:JXW131082 KHS131079:KHS131082 KRO131079:KRO131082 LBK131079:LBK131082 LLG131079:LLG131082 LVC131079:LVC131082 MEY131079:MEY131082 MOU131079:MOU131082 MYQ131079:MYQ131082 NIM131079:NIM131082 NSI131079:NSI131082 OCE131079:OCE131082 OMA131079:OMA131082 OVW131079:OVW131082 PFS131079:PFS131082 PPO131079:PPO131082 PZK131079:PZK131082 QJG131079:QJG131082 QTC131079:QTC131082 RCY131079:RCY131082 RMU131079:RMU131082 RWQ131079:RWQ131082 SGM131079:SGM131082 SQI131079:SQI131082 TAE131079:TAE131082 TKA131079:TKA131082 TTW131079:TTW131082 UDS131079:UDS131082 UNO131079:UNO131082 UXK131079:UXK131082 VHG131079:VHG131082 VRC131079:VRC131082 WAY131079:WAY131082 WKU131079:WKU131082 WUQ131079:WUQ131082 SQI917511:SQI917514 IE196615:IE196618 SA196615:SA196618 ABW196615:ABW196618 ALS196615:ALS196618 AVO196615:AVO196618 BFK196615:BFK196618 BPG196615:BPG196618 BZC196615:BZC196618 CIY196615:CIY196618 CSU196615:CSU196618 DCQ196615:DCQ196618 DMM196615:DMM196618 DWI196615:DWI196618 EGE196615:EGE196618 EQA196615:EQA196618 EZW196615:EZW196618 FJS196615:FJS196618 FTO196615:FTO196618 GDK196615:GDK196618 GNG196615:GNG196618 GXC196615:GXC196618 HGY196615:HGY196618 HQU196615:HQU196618 IAQ196615:IAQ196618 IKM196615:IKM196618 IUI196615:IUI196618 JEE196615:JEE196618 JOA196615:JOA196618 JXW196615:JXW196618 KHS196615:KHS196618 KRO196615:KRO196618 LBK196615:LBK196618 LLG196615:LLG196618 LVC196615:LVC196618 MEY196615:MEY196618 MOU196615:MOU196618 MYQ196615:MYQ196618 NIM196615:NIM196618 NSI196615:NSI196618 OCE196615:OCE196618 OMA196615:OMA196618 OVW196615:OVW196618 PFS196615:PFS196618 PPO196615:PPO196618 PZK196615:PZK196618 QJG196615:QJG196618 QTC196615:QTC196618 RCY196615:RCY196618 RMU196615:RMU196618 RWQ196615:RWQ196618 SGM196615:SGM196618 SQI196615:SQI196618 TAE196615:TAE196618 TKA196615:TKA196618 TTW196615:TTW196618 UDS196615:UDS196618 UNO196615:UNO196618 UXK196615:UXK196618 VHG196615:VHG196618 VRC196615:VRC196618 WAY196615:WAY196618 WKU196615:WKU196618 WUQ196615:WUQ196618 TAE917511:TAE917514 IE262151:IE262154 SA262151:SA262154 ABW262151:ABW262154 ALS262151:ALS262154 AVO262151:AVO262154 BFK262151:BFK262154 BPG262151:BPG262154 BZC262151:BZC262154 CIY262151:CIY262154 CSU262151:CSU262154 DCQ262151:DCQ262154 DMM262151:DMM262154 DWI262151:DWI262154 EGE262151:EGE262154 EQA262151:EQA262154 EZW262151:EZW262154 FJS262151:FJS262154 FTO262151:FTO262154 GDK262151:GDK262154 GNG262151:GNG262154 GXC262151:GXC262154 HGY262151:HGY262154 HQU262151:HQU262154 IAQ262151:IAQ262154 IKM262151:IKM262154 IUI262151:IUI262154 JEE262151:JEE262154 JOA262151:JOA262154 JXW262151:JXW262154 KHS262151:KHS262154 KRO262151:KRO262154 LBK262151:LBK262154 LLG262151:LLG262154 LVC262151:LVC262154 MEY262151:MEY262154 MOU262151:MOU262154 MYQ262151:MYQ262154 NIM262151:NIM262154 NSI262151:NSI262154 OCE262151:OCE262154 OMA262151:OMA262154 OVW262151:OVW262154 PFS262151:PFS262154 PPO262151:PPO262154 PZK262151:PZK262154 QJG262151:QJG262154 QTC262151:QTC262154 RCY262151:RCY262154 RMU262151:RMU262154 RWQ262151:RWQ262154 SGM262151:SGM262154 SQI262151:SQI262154 TAE262151:TAE262154 TKA262151:TKA262154 TTW262151:TTW262154 UDS262151:UDS262154 UNO262151:UNO262154 UXK262151:UXK262154 VHG262151:VHG262154 VRC262151:VRC262154 WAY262151:WAY262154 WKU262151:WKU262154 WUQ262151:WUQ262154 TKA917511:TKA917514 IE327687:IE327690 SA327687:SA327690 ABW327687:ABW327690 ALS327687:ALS327690 AVO327687:AVO327690 BFK327687:BFK327690 BPG327687:BPG327690 BZC327687:BZC327690 CIY327687:CIY327690 CSU327687:CSU327690 DCQ327687:DCQ327690 DMM327687:DMM327690 DWI327687:DWI327690 EGE327687:EGE327690 EQA327687:EQA327690 EZW327687:EZW327690 FJS327687:FJS327690 FTO327687:FTO327690 GDK327687:GDK327690 GNG327687:GNG327690 GXC327687:GXC327690 HGY327687:HGY327690 HQU327687:HQU327690 IAQ327687:IAQ327690 IKM327687:IKM327690 IUI327687:IUI327690 JEE327687:JEE327690 JOA327687:JOA327690 JXW327687:JXW327690 KHS327687:KHS327690 KRO327687:KRO327690 LBK327687:LBK327690 LLG327687:LLG327690 LVC327687:LVC327690 MEY327687:MEY327690 MOU327687:MOU327690 MYQ327687:MYQ327690 NIM327687:NIM327690 NSI327687:NSI327690 OCE327687:OCE327690 OMA327687:OMA327690 OVW327687:OVW327690 PFS327687:PFS327690 PPO327687:PPO327690 PZK327687:PZK327690 QJG327687:QJG327690 QTC327687:QTC327690 RCY327687:RCY327690 RMU327687:RMU327690 RWQ327687:RWQ327690 SGM327687:SGM327690 SQI327687:SQI327690 TAE327687:TAE327690 TKA327687:TKA327690 TTW327687:TTW327690 UDS327687:UDS327690 UNO327687:UNO327690 UXK327687:UXK327690 VHG327687:VHG327690 VRC327687:VRC327690 WAY327687:WAY327690 WKU327687:WKU327690 WUQ327687:WUQ327690 TTW917511:TTW917514 IE393223:IE393226 SA393223:SA393226 ABW393223:ABW393226 ALS393223:ALS393226 AVO393223:AVO393226 BFK393223:BFK393226 BPG393223:BPG393226 BZC393223:BZC393226 CIY393223:CIY393226 CSU393223:CSU393226 DCQ393223:DCQ393226 DMM393223:DMM393226 DWI393223:DWI393226 EGE393223:EGE393226 EQA393223:EQA393226 EZW393223:EZW393226 FJS393223:FJS393226 FTO393223:FTO393226 GDK393223:GDK393226 GNG393223:GNG393226 GXC393223:GXC393226 HGY393223:HGY393226 HQU393223:HQU393226 IAQ393223:IAQ393226 IKM393223:IKM393226 IUI393223:IUI393226 JEE393223:JEE393226 JOA393223:JOA393226 JXW393223:JXW393226 KHS393223:KHS393226 KRO393223:KRO393226 LBK393223:LBK393226 LLG393223:LLG393226 LVC393223:LVC393226 MEY393223:MEY393226 MOU393223:MOU393226 MYQ393223:MYQ393226 NIM393223:NIM393226 NSI393223:NSI393226 OCE393223:OCE393226 OMA393223:OMA393226 OVW393223:OVW393226 PFS393223:PFS393226 PPO393223:PPO393226 PZK393223:PZK393226 QJG393223:QJG393226 QTC393223:QTC393226 RCY393223:RCY393226 RMU393223:RMU393226 RWQ393223:RWQ393226 SGM393223:SGM393226 SQI393223:SQI393226 TAE393223:TAE393226 TKA393223:TKA393226 TTW393223:TTW393226 UDS393223:UDS393226 UNO393223:UNO393226 UXK393223:UXK393226 VHG393223:VHG393226 VRC393223:VRC393226 WAY393223:WAY393226 WKU393223:WKU393226 WUQ393223:WUQ393226 UDS917511:UDS917514 IE458759:IE458762 SA458759:SA458762 ABW458759:ABW458762 ALS458759:ALS458762 AVO458759:AVO458762 BFK458759:BFK458762 BPG458759:BPG458762 BZC458759:BZC458762 CIY458759:CIY458762 CSU458759:CSU458762 DCQ458759:DCQ458762 DMM458759:DMM458762 DWI458759:DWI458762 EGE458759:EGE458762 EQA458759:EQA458762 EZW458759:EZW458762 FJS458759:FJS458762 FTO458759:FTO458762 GDK458759:GDK458762 GNG458759:GNG458762 GXC458759:GXC458762 HGY458759:HGY458762 HQU458759:HQU458762 IAQ458759:IAQ458762 IKM458759:IKM458762 IUI458759:IUI458762 JEE458759:JEE458762 JOA458759:JOA458762 JXW458759:JXW458762 KHS458759:KHS458762 KRO458759:KRO458762 LBK458759:LBK458762 LLG458759:LLG458762 LVC458759:LVC458762 MEY458759:MEY458762 MOU458759:MOU458762 MYQ458759:MYQ458762 NIM458759:NIM458762 NSI458759:NSI458762 OCE458759:OCE458762 OMA458759:OMA458762 OVW458759:OVW458762 PFS458759:PFS458762 PPO458759:PPO458762 PZK458759:PZK458762 QJG458759:QJG458762 QTC458759:QTC458762 RCY458759:RCY458762 RMU458759:RMU458762 RWQ458759:RWQ458762 SGM458759:SGM458762 SQI458759:SQI458762 TAE458759:TAE458762 TKA458759:TKA458762 TTW458759:TTW458762 UDS458759:UDS458762 UNO458759:UNO458762 UXK458759:UXK458762 VHG458759:VHG458762 VRC458759:VRC458762 WAY458759:WAY458762 WKU458759:WKU458762 WUQ458759:WUQ458762 UNO917511:UNO917514 IE524295:IE524298 SA524295:SA524298 ABW524295:ABW524298 ALS524295:ALS524298 AVO524295:AVO524298 BFK524295:BFK524298 BPG524295:BPG524298 BZC524295:BZC524298 CIY524295:CIY524298 CSU524295:CSU524298 DCQ524295:DCQ524298 DMM524295:DMM524298 DWI524295:DWI524298 EGE524295:EGE524298 EQA524295:EQA524298 EZW524295:EZW524298 FJS524295:FJS524298 FTO524295:FTO524298 GDK524295:GDK524298 GNG524295:GNG524298 GXC524295:GXC524298 HGY524295:HGY524298 HQU524295:HQU524298 IAQ524295:IAQ524298 IKM524295:IKM524298 IUI524295:IUI524298 JEE524295:JEE524298 JOA524295:JOA524298 JXW524295:JXW524298 KHS524295:KHS524298 KRO524295:KRO524298 LBK524295:LBK524298 LLG524295:LLG524298 LVC524295:LVC524298 MEY524295:MEY524298 MOU524295:MOU524298 MYQ524295:MYQ524298 NIM524295:NIM524298 NSI524295:NSI524298 OCE524295:OCE524298 OMA524295:OMA524298 OVW524295:OVW524298 PFS524295:PFS524298 PPO524295:PPO524298 PZK524295:PZK524298 QJG524295:QJG524298 QTC524295:QTC524298 RCY524295:RCY524298 RMU524295:RMU524298 RWQ524295:RWQ524298 SGM524295:SGM524298 SQI524295:SQI524298 TAE524295:TAE524298 TKA524295:TKA524298 TTW524295:TTW524298 UDS524295:UDS524298 UNO524295:UNO524298 UXK524295:UXK524298 VHG524295:VHG524298 VRC524295:VRC524298 WAY524295:WAY524298 WKU524295:WKU524298 WUQ524295:WUQ524298 UXK917511:UXK917514 IE589831:IE589834 SA589831:SA589834 ABW589831:ABW589834 ALS589831:ALS589834 AVO589831:AVO589834 BFK589831:BFK589834 BPG589831:BPG589834 BZC589831:BZC589834 CIY589831:CIY589834 CSU589831:CSU589834 DCQ589831:DCQ589834 DMM589831:DMM589834 DWI589831:DWI589834 EGE589831:EGE589834 EQA589831:EQA589834 EZW589831:EZW589834 FJS589831:FJS589834 FTO589831:FTO589834 GDK589831:GDK589834 GNG589831:GNG589834 GXC589831:GXC589834 HGY589831:HGY589834 HQU589831:HQU589834 IAQ589831:IAQ589834 IKM589831:IKM589834 IUI589831:IUI589834 JEE589831:JEE589834 JOA589831:JOA589834 JXW589831:JXW589834 KHS589831:KHS589834 KRO589831:KRO589834 LBK589831:LBK589834 LLG589831:LLG589834 LVC589831:LVC589834 MEY589831:MEY589834 MOU589831:MOU589834 MYQ589831:MYQ589834 NIM589831:NIM589834 NSI589831:NSI589834 OCE589831:OCE589834 OMA589831:OMA589834 OVW589831:OVW589834 PFS589831:PFS589834 PPO589831:PPO589834 PZK589831:PZK589834 QJG589831:QJG589834 QTC589831:QTC589834 RCY589831:RCY589834 RMU589831:RMU589834 RWQ589831:RWQ589834 SGM589831:SGM589834 SQI589831:SQI589834 TAE589831:TAE589834 TKA589831:TKA589834 TTW589831:TTW589834 UDS589831:UDS589834 UNO589831:UNO589834 UXK589831:UXK589834 VHG589831:VHG589834 VRC589831:VRC589834 WAY589831:WAY589834 WKU589831:WKU589834 WUQ589831:WUQ589834 VHG917511:VHG917514 IE655367:IE655370 SA655367:SA655370 ABW655367:ABW655370 ALS655367:ALS655370 AVO655367:AVO655370 BFK655367:BFK655370 BPG655367:BPG655370 BZC655367:BZC655370 CIY655367:CIY655370 CSU655367:CSU655370 DCQ655367:DCQ655370 DMM655367:DMM655370 DWI655367:DWI655370 EGE655367:EGE655370 EQA655367:EQA655370 EZW655367:EZW655370 FJS655367:FJS655370 FTO655367:FTO655370 GDK655367:GDK655370 GNG655367:GNG655370 GXC655367:GXC655370 HGY655367:HGY655370 HQU655367:HQU655370 IAQ655367:IAQ655370 IKM655367:IKM655370 IUI655367:IUI655370 JEE655367:JEE655370 JOA655367:JOA655370 JXW655367:JXW655370 KHS655367:KHS655370 KRO655367:KRO655370 LBK655367:LBK655370 LLG655367:LLG655370 LVC655367:LVC655370 MEY655367:MEY655370 MOU655367:MOU655370 MYQ655367:MYQ655370 NIM655367:NIM655370 NSI655367:NSI655370 OCE655367:OCE655370 OMA655367:OMA655370 OVW655367:OVW655370 PFS655367:PFS655370 PPO655367:PPO655370 PZK655367:PZK655370 QJG655367:QJG655370 QTC655367:QTC655370 RCY655367:RCY655370 RMU655367:RMU655370 RWQ655367:RWQ655370 SGM655367:SGM655370 SQI655367:SQI655370 TAE655367:TAE655370 TKA655367:TKA655370 TTW655367:TTW655370 UDS655367:UDS655370 UNO655367:UNO655370 UXK655367:UXK655370 VHG655367:VHG655370 VRC655367:VRC655370 WAY655367:WAY655370 WKU655367:WKU655370 WUQ655367:WUQ655370 VRC917511:VRC917514 IE720903:IE720906 SA720903:SA720906 ABW720903:ABW720906 ALS720903:ALS720906 AVO720903:AVO720906 BFK720903:BFK720906 BPG720903:BPG720906 BZC720903:BZC720906 CIY720903:CIY720906 CSU720903:CSU720906 DCQ720903:DCQ720906 DMM720903:DMM720906 DWI720903:DWI720906 EGE720903:EGE720906 EQA720903:EQA720906 EZW720903:EZW720906 FJS720903:FJS720906 FTO720903:FTO720906 GDK720903:GDK720906 GNG720903:GNG720906 GXC720903:GXC720906 HGY720903:HGY720906 HQU720903:HQU720906 IAQ720903:IAQ720906 IKM720903:IKM720906 IUI720903:IUI720906 JEE720903:JEE720906 JOA720903:JOA720906 JXW720903:JXW720906 KHS720903:KHS720906 KRO720903:KRO720906 LBK720903:LBK720906 LLG720903:LLG720906 LVC720903:LVC720906 MEY720903:MEY720906 MOU720903:MOU720906 MYQ720903:MYQ720906 NIM720903:NIM720906 NSI720903:NSI720906 OCE720903:OCE720906 OMA720903:OMA720906 OVW720903:OVW720906 PFS720903:PFS720906 PPO720903:PPO720906 PZK720903:PZK720906 QJG720903:QJG720906 QTC720903:QTC720906 RCY720903:RCY720906 RMU720903:RMU720906 RWQ720903:RWQ720906 SGM720903:SGM720906 SQI720903:SQI720906 TAE720903:TAE720906 TKA720903:TKA720906 TTW720903:TTW720906 UDS720903:UDS720906 UNO720903:UNO720906 UXK720903:UXK720906 VHG720903:VHG720906 VRC720903:VRC720906 WAY720903:WAY720906 WKU720903:WKU720906 WUQ720903:WUQ720906 WAY917511:WAY917514 IE786439:IE786442 SA786439:SA786442 ABW786439:ABW786442 ALS786439:ALS786442 AVO786439:AVO786442 BFK786439:BFK786442 BPG786439:BPG786442 BZC786439:BZC786442 CIY786439:CIY786442 CSU786439:CSU786442 DCQ786439:DCQ786442 DMM786439:DMM786442 DWI786439:DWI786442 EGE786439:EGE786442 EQA786439:EQA786442 EZW786439:EZW786442 FJS786439:FJS786442 FTO786439:FTO786442 GDK786439:GDK786442 GNG786439:GNG786442 GXC786439:GXC786442 HGY786439:HGY786442 HQU786439:HQU786442 IAQ786439:IAQ786442 IKM786439:IKM786442 IUI786439:IUI786442 JEE786439:JEE786442 JOA786439:JOA786442 JXW786439:JXW786442 KHS786439:KHS786442 KRO786439:KRO786442 LBK786439:LBK786442 LLG786439:LLG786442 LVC786439:LVC786442 MEY786439:MEY786442 MOU786439:MOU786442 MYQ786439:MYQ786442 NIM786439:NIM786442 NSI786439:NSI786442 OCE786439:OCE786442 OMA786439:OMA786442 OVW786439:OVW786442 PFS786439:PFS786442 PPO786439:PPO786442 PZK786439:PZK786442 QJG786439:QJG786442 QTC786439:QTC786442 RCY786439:RCY786442 RMU786439:RMU786442 RWQ786439:RWQ786442 SGM786439:SGM786442 SQI786439:SQI786442 TAE786439:TAE786442 TKA786439:TKA786442 TTW786439:TTW786442 UDS786439:UDS786442 UNO786439:UNO786442 UXK786439:UXK786442 VHG786439:VHG786442 VRC786439:VRC786442 WAY786439:WAY786442 WKU786439:WKU786442 WUQ786439:WUQ786442 WKU917511:WKU917514 IE851975:IE851978 SA851975:SA851978 ABW851975:ABW851978 ALS851975:ALS851978 AVO851975:AVO851978 BFK851975:BFK851978 BPG851975:BPG851978 BZC851975:BZC851978 CIY851975:CIY851978 CSU851975:CSU851978 DCQ851975:DCQ851978 DMM851975:DMM851978 DWI851975:DWI851978 EGE851975:EGE851978 EQA851975:EQA851978 EZW851975:EZW851978 FJS851975:FJS851978 FTO851975:FTO851978 GDK851975:GDK851978 GNG851975:GNG851978 GXC851975:GXC851978 HGY851975:HGY851978 HQU851975:HQU851978 IAQ851975:IAQ851978 IKM851975:IKM851978 IUI851975:IUI851978 JEE851975:JEE851978 JOA851975:JOA851978 JXW851975:JXW851978 KHS851975:KHS851978 KRO851975:KRO851978 LBK851975:LBK851978 LLG851975:LLG851978 LVC851975:LVC851978 MEY851975:MEY851978 MOU851975:MOU851978 MYQ851975:MYQ851978 NIM851975:NIM851978 NSI851975:NSI851978 OCE851975:OCE851978 OMA851975:OMA851978 OVW851975:OVW851978 PFS851975:PFS851978 PPO851975:PPO851978 PZK851975:PZK851978 QJG851975:QJG851978 QTC851975:QTC851978 RCY851975:RCY851978 RMU851975:RMU851978 RWQ851975:RWQ851978 SGM851975:SGM851978 SQI851975:SQI851978 TAE851975:TAE851978 TKA851975:TKA851978 TTW851975:TTW851978 UDS851975:UDS851978 UNO851975:UNO851978 UXK851975:UXK851978 VHG851975:VHG851978 VRC851975:VRC851978 WAY851975:WAY851978 WKU851975:WKU851978 WUQ851975:WUQ851978 WUQ917511:WUQ917514 IE917511:IE917514 SA917511:SA917514 ABW917511:ABW917514 ALS917511:ALS917514 AVO917511:AVO917514 BFK917511:BFK917514 BPG917511:BPG917514 BZC917511:BZC917514 CIY917511:CIY917514 CSU917511:CSU917514 DCQ917511:DCQ917514 DMM917511:DMM917514 DWI917511:DWI917514 EGE917511:EGE917514 EQA917511:EQA917514 EZW917511:EZW917514 FJS917511:FJS917514 FTO917511:FTO917514 GDK917511:GDK917514 GNG917511:GNG917514 GXC917511:GXC917514 HGY917511:HGY917514 HQU917511:HQU917514 IAQ917511:IAQ917514 IKM917511:IKM917514 IUI917511:IUI917514 JEE917511:JEE917514 JOA917511:JOA917514 JXW917511:JXW917514 KHS917511:KHS917514 KRO917511:KRO917514 LBK917511:LBK917514 LLG917511:LLG917514 LVC917511:LVC917514 MEY917511:MEY917514 MOU917511:MOU917514 MYQ917511:MYQ917514 NIM917511:NIM917514 NSI917511:NSI917514 OCE917511:OCE917514 OMA917511:OMA917514 OVW917511:OVW917514 PFS917511:PFS917514 PPO917511:PPO917514 PZK917511:PZK917514 QJG917511:QJG917514 QTC917511:QTC917514 RCY917511:RCY917514 RMU917511:RMU917514">
      <formula1>"〇"</formula1>
    </dataValidation>
    <dataValidation type="list" operator="equal" allowBlank="1" showErrorMessage="1" errorTitle="入力規則違反" error="リストから選択してください" sqref="WUY983059:WVA983059 RNC917523:RNE917523 IM983059:IO983059 SI983059:SK983059 ACE983059:ACG983059 AMA983059:AMC983059 AVW983059:AVY983059 BFS983059:BFU983059 BPO983059:BPQ983059 BZK983059:BZM983059 CJG983059:CJI983059 CTC983059:CTE983059 DCY983059:DDA983059 DMU983059:DMW983059 DWQ983059:DWS983059 EGM983059:EGO983059 EQI983059:EQK983059 FAE983059:FAG983059 FKA983059:FKC983059 FTW983059:FTY983059 GDS983059:GDU983059 GNO983059:GNQ983059 GXK983059:GXM983059 HHG983059:HHI983059 HRC983059:HRE983059 IAY983059:IBA983059 IKU983059:IKW983059 IUQ983059:IUS983059 JEM983059:JEO983059 JOI983059:JOK983059 JYE983059:JYG983059 KIA983059:KIC983059 KRW983059:KRY983059 LBS983059:LBU983059 LLO983059:LLQ983059 LVK983059:LVM983059 MFG983059:MFI983059 MPC983059:MPE983059 MYY983059:MZA983059 NIU983059:NIW983059 NSQ983059:NSS983059 OCM983059:OCO983059 OMI983059:OMK983059 OWE983059:OWG983059 PGA983059:PGC983059 PPW983059:PPY983059 PZS983059:PZU983059 QJO983059:QJQ983059 QTK983059:QTM983059 RDG983059:RDI983059 RNC983059:RNE983059 RWY983059:RXA983059 SGU983059:SGW983059 SQQ983059:SQS983059 TAM983059:TAO983059 TKI983059:TKK983059 TUE983059:TUG983059 UEA983059:UEC983059 UNW983059:UNY983059 UXS983059:UXU983059 VHO983059:VHQ983059 VRK983059:VRM983059 WBG983059:WBI983059 WLC983059:WLE983059 RWY917523:RXA917523 IM65555:IO65555 SI65555:SK65555 ACE65555:ACG65555 AMA65555:AMC65555 AVW65555:AVY65555 BFS65555:BFU65555 BPO65555:BPQ65555 BZK65555:BZM65555 CJG65555:CJI65555 CTC65555:CTE65555 DCY65555:DDA65555 DMU65555:DMW65555 DWQ65555:DWS65555 EGM65555:EGO65555 EQI65555:EQK65555 FAE65555:FAG65555 FKA65555:FKC65555 FTW65555:FTY65555 GDS65555:GDU65555 GNO65555:GNQ65555 GXK65555:GXM65555 HHG65555:HHI65555 HRC65555:HRE65555 IAY65555:IBA65555 IKU65555:IKW65555 IUQ65555:IUS65555 JEM65555:JEO65555 JOI65555:JOK65555 JYE65555:JYG65555 KIA65555:KIC65555 KRW65555:KRY65555 LBS65555:LBU65555 LLO65555:LLQ65555 LVK65555:LVM65555 MFG65555:MFI65555 MPC65555:MPE65555 MYY65555:MZA65555 NIU65555:NIW65555 NSQ65555:NSS65555 OCM65555:OCO65555 OMI65555:OMK65555 OWE65555:OWG65555 PGA65555:PGC65555 PPW65555:PPY65555 PZS65555:PZU65555 QJO65555:QJQ65555 QTK65555:QTM65555 RDG65555:RDI65555 RNC65555:RNE65555 RWY65555:RXA65555 SGU65555:SGW65555 SQQ65555:SQS65555 TAM65555:TAO65555 TKI65555:TKK65555 TUE65555:TUG65555 UEA65555:UEC65555 UNW65555:UNY65555 UXS65555:UXU65555 VHO65555:VHQ65555 VRK65555:VRM65555 WBG65555:WBI65555 WLC65555:WLE65555 WUY65555:WVA65555 SGU917523:SGW917523 IM131091:IO131091 SI131091:SK131091 ACE131091:ACG131091 AMA131091:AMC131091 AVW131091:AVY131091 BFS131091:BFU131091 BPO131091:BPQ131091 BZK131091:BZM131091 CJG131091:CJI131091 CTC131091:CTE131091 DCY131091:DDA131091 DMU131091:DMW131091 DWQ131091:DWS131091 EGM131091:EGO131091 EQI131091:EQK131091 FAE131091:FAG131091 FKA131091:FKC131091 FTW131091:FTY131091 GDS131091:GDU131091 GNO131091:GNQ131091 GXK131091:GXM131091 HHG131091:HHI131091 HRC131091:HRE131091 IAY131091:IBA131091 IKU131091:IKW131091 IUQ131091:IUS131091 JEM131091:JEO131091 JOI131091:JOK131091 JYE131091:JYG131091 KIA131091:KIC131091 KRW131091:KRY131091 LBS131091:LBU131091 LLO131091:LLQ131091 LVK131091:LVM131091 MFG131091:MFI131091 MPC131091:MPE131091 MYY131091:MZA131091 NIU131091:NIW131091 NSQ131091:NSS131091 OCM131091:OCO131091 OMI131091:OMK131091 OWE131091:OWG131091 PGA131091:PGC131091 PPW131091:PPY131091 PZS131091:PZU131091 QJO131091:QJQ131091 QTK131091:QTM131091 RDG131091:RDI131091 RNC131091:RNE131091 RWY131091:RXA131091 SGU131091:SGW131091 SQQ131091:SQS131091 TAM131091:TAO131091 TKI131091:TKK131091 TUE131091:TUG131091 UEA131091:UEC131091 UNW131091:UNY131091 UXS131091:UXU131091 VHO131091:VHQ131091 VRK131091:VRM131091 WBG131091:WBI131091 WLC131091:WLE131091 WUY131091:WVA131091 SQQ917523:SQS917523 IM196627:IO196627 SI196627:SK196627 ACE196627:ACG196627 AMA196627:AMC196627 AVW196627:AVY196627 BFS196627:BFU196627 BPO196627:BPQ196627 BZK196627:BZM196627 CJG196627:CJI196627 CTC196627:CTE196627 DCY196627:DDA196627 DMU196627:DMW196627 DWQ196627:DWS196627 EGM196627:EGO196627 EQI196627:EQK196627 FAE196627:FAG196627 FKA196627:FKC196627 FTW196627:FTY196627 GDS196627:GDU196627 GNO196627:GNQ196627 GXK196627:GXM196627 HHG196627:HHI196627 HRC196627:HRE196627 IAY196627:IBA196627 IKU196627:IKW196627 IUQ196627:IUS196627 JEM196627:JEO196627 JOI196627:JOK196627 JYE196627:JYG196627 KIA196627:KIC196627 KRW196627:KRY196627 LBS196627:LBU196627 LLO196627:LLQ196627 LVK196627:LVM196627 MFG196627:MFI196627 MPC196627:MPE196627 MYY196627:MZA196627 NIU196627:NIW196627 NSQ196627:NSS196627 OCM196627:OCO196627 OMI196627:OMK196627 OWE196627:OWG196627 PGA196627:PGC196627 PPW196627:PPY196627 PZS196627:PZU196627 QJO196627:QJQ196627 QTK196627:QTM196627 RDG196627:RDI196627 RNC196627:RNE196627 RWY196627:RXA196627 SGU196627:SGW196627 SQQ196627:SQS196627 TAM196627:TAO196627 TKI196627:TKK196627 TUE196627:TUG196627 UEA196627:UEC196627 UNW196627:UNY196627 UXS196627:UXU196627 VHO196627:VHQ196627 VRK196627:VRM196627 WBG196627:WBI196627 WLC196627:WLE196627 WUY196627:WVA196627 TAM917523:TAO917523 IM262163:IO262163 SI262163:SK262163 ACE262163:ACG262163 AMA262163:AMC262163 AVW262163:AVY262163 BFS262163:BFU262163 BPO262163:BPQ262163 BZK262163:BZM262163 CJG262163:CJI262163 CTC262163:CTE262163 DCY262163:DDA262163 DMU262163:DMW262163 DWQ262163:DWS262163 EGM262163:EGO262163 EQI262163:EQK262163 FAE262163:FAG262163 FKA262163:FKC262163 FTW262163:FTY262163 GDS262163:GDU262163 GNO262163:GNQ262163 GXK262163:GXM262163 HHG262163:HHI262163 HRC262163:HRE262163 IAY262163:IBA262163 IKU262163:IKW262163 IUQ262163:IUS262163 JEM262163:JEO262163 JOI262163:JOK262163 JYE262163:JYG262163 KIA262163:KIC262163 KRW262163:KRY262163 LBS262163:LBU262163 LLO262163:LLQ262163 LVK262163:LVM262163 MFG262163:MFI262163 MPC262163:MPE262163 MYY262163:MZA262163 NIU262163:NIW262163 NSQ262163:NSS262163 OCM262163:OCO262163 OMI262163:OMK262163 OWE262163:OWG262163 PGA262163:PGC262163 PPW262163:PPY262163 PZS262163:PZU262163 QJO262163:QJQ262163 QTK262163:QTM262163 RDG262163:RDI262163 RNC262163:RNE262163 RWY262163:RXA262163 SGU262163:SGW262163 SQQ262163:SQS262163 TAM262163:TAO262163 TKI262163:TKK262163 TUE262163:TUG262163 UEA262163:UEC262163 UNW262163:UNY262163 UXS262163:UXU262163 VHO262163:VHQ262163 VRK262163:VRM262163 WBG262163:WBI262163 WLC262163:WLE262163 WUY262163:WVA262163 TKI917523:TKK917523 IM327699:IO327699 SI327699:SK327699 ACE327699:ACG327699 AMA327699:AMC327699 AVW327699:AVY327699 BFS327699:BFU327699 BPO327699:BPQ327699 BZK327699:BZM327699 CJG327699:CJI327699 CTC327699:CTE327699 DCY327699:DDA327699 DMU327699:DMW327699 DWQ327699:DWS327699 EGM327699:EGO327699 EQI327699:EQK327699 FAE327699:FAG327699 FKA327699:FKC327699 FTW327699:FTY327699 GDS327699:GDU327699 GNO327699:GNQ327699 GXK327699:GXM327699 HHG327699:HHI327699 HRC327699:HRE327699 IAY327699:IBA327699 IKU327699:IKW327699 IUQ327699:IUS327699 JEM327699:JEO327699 JOI327699:JOK327699 JYE327699:JYG327699 KIA327699:KIC327699 KRW327699:KRY327699 LBS327699:LBU327699 LLO327699:LLQ327699 LVK327699:LVM327699 MFG327699:MFI327699 MPC327699:MPE327699 MYY327699:MZA327699 NIU327699:NIW327699 NSQ327699:NSS327699 OCM327699:OCO327699 OMI327699:OMK327699 OWE327699:OWG327699 PGA327699:PGC327699 PPW327699:PPY327699 PZS327699:PZU327699 QJO327699:QJQ327699 QTK327699:QTM327699 RDG327699:RDI327699 RNC327699:RNE327699 RWY327699:RXA327699 SGU327699:SGW327699 SQQ327699:SQS327699 TAM327699:TAO327699 TKI327699:TKK327699 TUE327699:TUG327699 UEA327699:UEC327699 UNW327699:UNY327699 UXS327699:UXU327699 VHO327699:VHQ327699 VRK327699:VRM327699 WBG327699:WBI327699 WLC327699:WLE327699 WUY327699:WVA327699 TUE917523:TUG917523 IM393235:IO393235 SI393235:SK393235 ACE393235:ACG393235 AMA393235:AMC393235 AVW393235:AVY393235 BFS393235:BFU393235 BPO393235:BPQ393235 BZK393235:BZM393235 CJG393235:CJI393235 CTC393235:CTE393235 DCY393235:DDA393235 DMU393235:DMW393235 DWQ393235:DWS393235 EGM393235:EGO393235 EQI393235:EQK393235 FAE393235:FAG393235 FKA393235:FKC393235 FTW393235:FTY393235 GDS393235:GDU393235 GNO393235:GNQ393235 GXK393235:GXM393235 HHG393235:HHI393235 HRC393235:HRE393235 IAY393235:IBA393235 IKU393235:IKW393235 IUQ393235:IUS393235 JEM393235:JEO393235 JOI393235:JOK393235 JYE393235:JYG393235 KIA393235:KIC393235 KRW393235:KRY393235 LBS393235:LBU393235 LLO393235:LLQ393235 LVK393235:LVM393235 MFG393235:MFI393235 MPC393235:MPE393235 MYY393235:MZA393235 NIU393235:NIW393235 NSQ393235:NSS393235 OCM393235:OCO393235 OMI393235:OMK393235 OWE393235:OWG393235 PGA393235:PGC393235 PPW393235:PPY393235 PZS393235:PZU393235 QJO393235:QJQ393235 QTK393235:QTM393235 RDG393235:RDI393235 RNC393235:RNE393235 RWY393235:RXA393235 SGU393235:SGW393235 SQQ393235:SQS393235 TAM393235:TAO393235 TKI393235:TKK393235 TUE393235:TUG393235 UEA393235:UEC393235 UNW393235:UNY393235 UXS393235:UXU393235 VHO393235:VHQ393235 VRK393235:VRM393235 WBG393235:WBI393235 WLC393235:WLE393235 WUY393235:WVA393235 UEA917523:UEC917523 IM458771:IO458771 SI458771:SK458771 ACE458771:ACG458771 AMA458771:AMC458771 AVW458771:AVY458771 BFS458771:BFU458771 BPO458771:BPQ458771 BZK458771:BZM458771 CJG458771:CJI458771 CTC458771:CTE458771 DCY458771:DDA458771 DMU458771:DMW458771 DWQ458771:DWS458771 EGM458771:EGO458771 EQI458771:EQK458771 FAE458771:FAG458771 FKA458771:FKC458771 FTW458771:FTY458771 GDS458771:GDU458771 GNO458771:GNQ458771 GXK458771:GXM458771 HHG458771:HHI458771 HRC458771:HRE458771 IAY458771:IBA458771 IKU458771:IKW458771 IUQ458771:IUS458771 JEM458771:JEO458771 JOI458771:JOK458771 JYE458771:JYG458771 KIA458771:KIC458771 KRW458771:KRY458771 LBS458771:LBU458771 LLO458771:LLQ458771 LVK458771:LVM458771 MFG458771:MFI458771 MPC458771:MPE458771 MYY458771:MZA458771 NIU458771:NIW458771 NSQ458771:NSS458771 OCM458771:OCO458771 OMI458771:OMK458771 OWE458771:OWG458771 PGA458771:PGC458771 PPW458771:PPY458771 PZS458771:PZU458771 QJO458771:QJQ458771 QTK458771:QTM458771 RDG458771:RDI458771 RNC458771:RNE458771 RWY458771:RXA458771 SGU458771:SGW458771 SQQ458771:SQS458771 TAM458771:TAO458771 TKI458771:TKK458771 TUE458771:TUG458771 UEA458771:UEC458771 UNW458771:UNY458771 UXS458771:UXU458771 VHO458771:VHQ458771 VRK458771:VRM458771 WBG458771:WBI458771 WLC458771:WLE458771 WUY458771:WVA458771 UNW917523:UNY917523 IM524307:IO524307 SI524307:SK524307 ACE524307:ACG524307 AMA524307:AMC524307 AVW524307:AVY524307 BFS524307:BFU524307 BPO524307:BPQ524307 BZK524307:BZM524307 CJG524307:CJI524307 CTC524307:CTE524307 DCY524307:DDA524307 DMU524307:DMW524307 DWQ524307:DWS524307 EGM524307:EGO524307 EQI524307:EQK524307 FAE524307:FAG524307 FKA524307:FKC524307 FTW524307:FTY524307 GDS524307:GDU524307 GNO524307:GNQ524307 GXK524307:GXM524307 HHG524307:HHI524307 HRC524307:HRE524307 IAY524307:IBA524307 IKU524307:IKW524307 IUQ524307:IUS524307 JEM524307:JEO524307 JOI524307:JOK524307 JYE524307:JYG524307 KIA524307:KIC524307 KRW524307:KRY524307 LBS524307:LBU524307 LLO524307:LLQ524307 LVK524307:LVM524307 MFG524307:MFI524307 MPC524307:MPE524307 MYY524307:MZA524307 NIU524307:NIW524307 NSQ524307:NSS524307 OCM524307:OCO524307 OMI524307:OMK524307 OWE524307:OWG524307 PGA524307:PGC524307 PPW524307:PPY524307 PZS524307:PZU524307 QJO524307:QJQ524307 QTK524307:QTM524307 RDG524307:RDI524307 RNC524307:RNE524307 RWY524307:RXA524307 SGU524307:SGW524307 SQQ524307:SQS524307 TAM524307:TAO524307 TKI524307:TKK524307 TUE524307:TUG524307 UEA524307:UEC524307 UNW524307:UNY524307 UXS524307:UXU524307 VHO524307:VHQ524307 VRK524307:VRM524307 WBG524307:WBI524307 WLC524307:WLE524307 WUY524307:WVA524307 UXS917523:UXU917523 IM589843:IO589843 SI589843:SK589843 ACE589843:ACG589843 AMA589843:AMC589843 AVW589843:AVY589843 BFS589843:BFU589843 BPO589843:BPQ589843 BZK589843:BZM589843 CJG589843:CJI589843 CTC589843:CTE589843 DCY589843:DDA589843 DMU589843:DMW589843 DWQ589843:DWS589843 EGM589843:EGO589843 EQI589843:EQK589843 FAE589843:FAG589843 FKA589843:FKC589843 FTW589843:FTY589843 GDS589843:GDU589843 GNO589843:GNQ589843 GXK589843:GXM589843 HHG589843:HHI589843 HRC589843:HRE589843 IAY589843:IBA589843 IKU589843:IKW589843 IUQ589843:IUS589843 JEM589843:JEO589843 JOI589843:JOK589843 JYE589843:JYG589843 KIA589843:KIC589843 KRW589843:KRY589843 LBS589843:LBU589843 LLO589843:LLQ589843 LVK589843:LVM589843 MFG589843:MFI589843 MPC589843:MPE589843 MYY589843:MZA589843 NIU589843:NIW589843 NSQ589843:NSS589843 OCM589843:OCO589843 OMI589843:OMK589843 OWE589843:OWG589843 PGA589843:PGC589843 PPW589843:PPY589843 PZS589843:PZU589843 QJO589843:QJQ589843 QTK589843:QTM589843 RDG589843:RDI589843 RNC589843:RNE589843 RWY589843:RXA589843 SGU589843:SGW589843 SQQ589843:SQS589843 TAM589843:TAO589843 TKI589843:TKK589843 TUE589843:TUG589843 UEA589843:UEC589843 UNW589843:UNY589843 UXS589843:UXU589843 VHO589843:VHQ589843 VRK589843:VRM589843 WBG589843:WBI589843 WLC589843:WLE589843 WUY589843:WVA589843 VHO917523:VHQ917523 IM655379:IO655379 SI655379:SK655379 ACE655379:ACG655379 AMA655379:AMC655379 AVW655379:AVY655379 BFS655379:BFU655379 BPO655379:BPQ655379 BZK655379:BZM655379 CJG655379:CJI655379 CTC655379:CTE655379 DCY655379:DDA655379 DMU655379:DMW655379 DWQ655379:DWS655379 EGM655379:EGO655379 EQI655379:EQK655379 FAE655379:FAG655379 FKA655379:FKC655379 FTW655379:FTY655379 GDS655379:GDU655379 GNO655379:GNQ655379 GXK655379:GXM655379 HHG655379:HHI655379 HRC655379:HRE655379 IAY655379:IBA655379 IKU655379:IKW655379 IUQ655379:IUS655379 JEM655379:JEO655379 JOI655379:JOK655379 JYE655379:JYG655379 KIA655379:KIC655379 KRW655379:KRY655379 LBS655379:LBU655379 LLO655379:LLQ655379 LVK655379:LVM655379 MFG655379:MFI655379 MPC655379:MPE655379 MYY655379:MZA655379 NIU655379:NIW655379 NSQ655379:NSS655379 OCM655379:OCO655379 OMI655379:OMK655379 OWE655379:OWG655379 PGA655379:PGC655379 PPW655379:PPY655379 PZS655379:PZU655379 QJO655379:QJQ655379 QTK655379:QTM655379 RDG655379:RDI655379 RNC655379:RNE655379 RWY655379:RXA655379 SGU655379:SGW655379 SQQ655379:SQS655379 TAM655379:TAO655379 TKI655379:TKK655379 TUE655379:TUG655379 UEA655379:UEC655379 UNW655379:UNY655379 UXS655379:UXU655379 VHO655379:VHQ655379 VRK655379:VRM655379 WBG655379:WBI655379 WLC655379:WLE655379 WUY655379:WVA655379 VRK917523:VRM917523 IM720915:IO720915 SI720915:SK720915 ACE720915:ACG720915 AMA720915:AMC720915 AVW720915:AVY720915 BFS720915:BFU720915 BPO720915:BPQ720915 BZK720915:BZM720915 CJG720915:CJI720915 CTC720915:CTE720915 DCY720915:DDA720915 DMU720915:DMW720915 DWQ720915:DWS720915 EGM720915:EGO720915 EQI720915:EQK720915 FAE720915:FAG720915 FKA720915:FKC720915 FTW720915:FTY720915 GDS720915:GDU720915 GNO720915:GNQ720915 GXK720915:GXM720915 HHG720915:HHI720915 HRC720915:HRE720915 IAY720915:IBA720915 IKU720915:IKW720915 IUQ720915:IUS720915 JEM720915:JEO720915 JOI720915:JOK720915 JYE720915:JYG720915 KIA720915:KIC720915 KRW720915:KRY720915 LBS720915:LBU720915 LLO720915:LLQ720915 LVK720915:LVM720915 MFG720915:MFI720915 MPC720915:MPE720915 MYY720915:MZA720915 NIU720915:NIW720915 NSQ720915:NSS720915 OCM720915:OCO720915 OMI720915:OMK720915 OWE720915:OWG720915 PGA720915:PGC720915 PPW720915:PPY720915 PZS720915:PZU720915 QJO720915:QJQ720915 QTK720915:QTM720915 RDG720915:RDI720915 RNC720915:RNE720915 RWY720915:RXA720915 SGU720915:SGW720915 SQQ720915:SQS720915 TAM720915:TAO720915 TKI720915:TKK720915 TUE720915:TUG720915 UEA720915:UEC720915 UNW720915:UNY720915 UXS720915:UXU720915 VHO720915:VHQ720915 VRK720915:VRM720915 WBG720915:WBI720915 WLC720915:WLE720915 WUY720915:WVA720915 WBG917523:WBI917523 IM786451:IO786451 SI786451:SK786451 ACE786451:ACG786451 AMA786451:AMC786451 AVW786451:AVY786451 BFS786451:BFU786451 BPO786451:BPQ786451 BZK786451:BZM786451 CJG786451:CJI786451 CTC786451:CTE786451 DCY786451:DDA786451 DMU786451:DMW786451 DWQ786451:DWS786451 EGM786451:EGO786451 EQI786451:EQK786451 FAE786451:FAG786451 FKA786451:FKC786451 FTW786451:FTY786451 GDS786451:GDU786451 GNO786451:GNQ786451 GXK786451:GXM786451 HHG786451:HHI786451 HRC786451:HRE786451 IAY786451:IBA786451 IKU786451:IKW786451 IUQ786451:IUS786451 JEM786451:JEO786451 JOI786451:JOK786451 JYE786451:JYG786451 KIA786451:KIC786451 KRW786451:KRY786451 LBS786451:LBU786451 LLO786451:LLQ786451 LVK786451:LVM786451 MFG786451:MFI786451 MPC786451:MPE786451 MYY786451:MZA786451 NIU786451:NIW786451 NSQ786451:NSS786451 OCM786451:OCO786451 OMI786451:OMK786451 OWE786451:OWG786451 PGA786451:PGC786451 PPW786451:PPY786451 PZS786451:PZU786451 QJO786451:QJQ786451 QTK786451:QTM786451 RDG786451:RDI786451 RNC786451:RNE786451 RWY786451:RXA786451 SGU786451:SGW786451 SQQ786451:SQS786451 TAM786451:TAO786451 TKI786451:TKK786451 TUE786451:TUG786451 UEA786451:UEC786451 UNW786451:UNY786451 UXS786451:UXU786451 VHO786451:VHQ786451 VRK786451:VRM786451 WBG786451:WBI786451 WLC786451:WLE786451 WUY786451:WVA786451 WLC917523:WLE917523 IM851987:IO851987 SI851987:SK851987 ACE851987:ACG851987 AMA851987:AMC851987 AVW851987:AVY851987 BFS851987:BFU851987 BPO851987:BPQ851987 BZK851987:BZM851987 CJG851987:CJI851987 CTC851987:CTE851987 DCY851987:DDA851987 DMU851987:DMW851987 DWQ851987:DWS851987 EGM851987:EGO851987 EQI851987:EQK851987 FAE851987:FAG851987 FKA851987:FKC851987 FTW851987:FTY851987 GDS851987:GDU851987 GNO851987:GNQ851987 GXK851987:GXM851987 HHG851987:HHI851987 HRC851987:HRE851987 IAY851987:IBA851987 IKU851987:IKW851987 IUQ851987:IUS851987 JEM851987:JEO851987 JOI851987:JOK851987 JYE851987:JYG851987 KIA851987:KIC851987 KRW851987:KRY851987 LBS851987:LBU851987 LLO851987:LLQ851987 LVK851987:LVM851987 MFG851987:MFI851987 MPC851987:MPE851987 MYY851987:MZA851987 NIU851987:NIW851987 NSQ851987:NSS851987 OCM851987:OCO851987 OMI851987:OMK851987 OWE851987:OWG851987 PGA851987:PGC851987 PPW851987:PPY851987 PZS851987:PZU851987 QJO851987:QJQ851987 QTK851987:QTM851987 RDG851987:RDI851987 RNC851987:RNE851987 RWY851987:RXA851987 SGU851987:SGW851987 SQQ851987:SQS851987 TAM851987:TAO851987 TKI851987:TKK851987 TUE851987:TUG851987 UEA851987:UEC851987 UNW851987:UNY851987 UXS851987:UXU851987 VHO851987:VHQ851987 VRK851987:VRM851987 WBG851987:WBI851987 WLC851987:WLE851987 WUY851987:WVA851987 WUY917523:WVA917523 IM917523:IO917523 SI917523:SK917523 ACE917523:ACG917523 AMA917523:AMC917523 AVW917523:AVY917523 BFS917523:BFU917523 BPO917523:BPQ917523 BZK917523:BZM917523 CJG917523:CJI917523 CTC917523:CTE917523 DCY917523:DDA917523 DMU917523:DMW917523 DWQ917523:DWS917523 EGM917523:EGO917523 EQI917523:EQK917523 FAE917523:FAG917523 FKA917523:FKC917523 FTW917523:FTY917523 GDS917523:GDU917523 GNO917523:GNQ917523 GXK917523:GXM917523 HHG917523:HHI917523 HRC917523:HRE917523 IAY917523:IBA917523 IKU917523:IKW917523 IUQ917523:IUS917523 JEM917523:JEO917523 JOI917523:JOK917523 JYE917523:JYG917523 KIA917523:KIC917523 KRW917523:KRY917523 LBS917523:LBU917523 LLO917523:LLQ917523 LVK917523:LVM917523 MFG917523:MFI917523 MPC917523:MPE917523 MYY917523:MZA917523 NIU917523:NIW917523 NSQ917523:NSS917523 OCM917523:OCO917523 OMI917523:OMK917523 OWE917523:OWG917523 PGA917523:PGC917523 PPW917523:PPY917523 PZS917523:PZU917523 QJO917523:QJQ917523 QTK917523:QTM917523 RDG917523:RDI917523">
      <formula1>"降車時確認式,自動検知式,設置していない"</formula1>
    </dataValidation>
    <dataValidation type="list" operator="equal" allowBlank="1" showErrorMessage="1" errorTitle="入力規則違反" error="リストから選択してください" sqref="RNC917517:RNE917517 IM983053:IO983053 SI983053:SK983053 ACE983053:ACG983053 AMA983053:AMC983053 AVW983053:AVY983053 BFS983053:BFU983053 BPO983053:BPQ983053 BZK983053:BZM983053 CJG983053:CJI983053 CTC983053:CTE983053 DCY983053:DDA983053 DMU983053:DMW983053 DWQ983053:DWS983053 EGM983053:EGO983053 EQI983053:EQK983053 FAE983053:FAG983053 FKA983053:FKC983053 FTW983053:FTY983053 GDS983053:GDU983053 GNO983053:GNQ983053 GXK983053:GXM983053 HHG983053:HHI983053 HRC983053:HRE983053 IAY983053:IBA983053 IKU983053:IKW983053 IUQ983053:IUS983053 JEM983053:JEO983053 JOI983053:JOK983053 JYE983053:JYG983053 KIA983053:KIC983053 KRW983053:KRY983053 LBS983053:LBU983053 LLO983053:LLQ983053 LVK983053:LVM983053 MFG983053:MFI983053 MPC983053:MPE983053 MYY983053:MZA983053 NIU983053:NIW983053 NSQ983053:NSS983053 OCM983053:OCO983053 OMI983053:OMK983053 OWE983053:OWG983053 PGA983053:PGC983053 PPW983053:PPY983053 PZS983053:PZU983053 QJO983053:QJQ983053 QTK983053:QTM983053 RDG983053:RDI983053 RNC983053:RNE983053 RWY983053:RXA983053 SGU983053:SGW983053 SQQ983053:SQS983053 TAM983053:TAO983053 TKI983053:TKK983053 TUE983053:TUG983053 UEA983053:UEC983053 UNW983053:UNY983053 UXS983053:UXU983053 VHO983053:VHQ983053 VRK983053:VRM983053 WBG983053:WBI983053 WLC983053:WLE983053 WUY983053:WVA983053 RWY917517:RXA917517 IM65549:IO65549 SI65549:SK65549 ACE65549:ACG65549 AMA65549:AMC65549 AVW65549:AVY65549 BFS65549:BFU65549 BPO65549:BPQ65549 BZK65549:BZM65549 CJG65549:CJI65549 CTC65549:CTE65549 DCY65549:DDA65549 DMU65549:DMW65549 DWQ65549:DWS65549 EGM65549:EGO65549 EQI65549:EQK65549 FAE65549:FAG65549 FKA65549:FKC65549 FTW65549:FTY65549 GDS65549:GDU65549 GNO65549:GNQ65549 GXK65549:GXM65549 HHG65549:HHI65549 HRC65549:HRE65549 IAY65549:IBA65549 IKU65549:IKW65549 IUQ65549:IUS65549 JEM65549:JEO65549 JOI65549:JOK65549 JYE65549:JYG65549 KIA65549:KIC65549 KRW65549:KRY65549 LBS65549:LBU65549 LLO65549:LLQ65549 LVK65549:LVM65549 MFG65549:MFI65549 MPC65549:MPE65549 MYY65549:MZA65549 NIU65549:NIW65549 NSQ65549:NSS65549 OCM65549:OCO65549 OMI65549:OMK65549 OWE65549:OWG65549 PGA65549:PGC65549 PPW65549:PPY65549 PZS65549:PZU65549 QJO65549:QJQ65549 QTK65549:QTM65549 RDG65549:RDI65549 RNC65549:RNE65549 RWY65549:RXA65549 SGU65549:SGW65549 SQQ65549:SQS65549 TAM65549:TAO65549 TKI65549:TKK65549 TUE65549:TUG65549 UEA65549:UEC65549 UNW65549:UNY65549 UXS65549:UXU65549 VHO65549:VHQ65549 VRK65549:VRM65549 WBG65549:WBI65549 WLC65549:WLE65549 WUY65549:WVA65549 SGU917517:SGW917517 IM131085:IO131085 SI131085:SK131085 ACE131085:ACG131085 AMA131085:AMC131085 AVW131085:AVY131085 BFS131085:BFU131085 BPO131085:BPQ131085 BZK131085:BZM131085 CJG131085:CJI131085 CTC131085:CTE131085 DCY131085:DDA131085 DMU131085:DMW131085 DWQ131085:DWS131085 EGM131085:EGO131085 EQI131085:EQK131085 FAE131085:FAG131085 FKA131085:FKC131085 FTW131085:FTY131085 GDS131085:GDU131085 GNO131085:GNQ131085 GXK131085:GXM131085 HHG131085:HHI131085 HRC131085:HRE131085 IAY131085:IBA131085 IKU131085:IKW131085 IUQ131085:IUS131085 JEM131085:JEO131085 JOI131085:JOK131085 JYE131085:JYG131085 KIA131085:KIC131085 KRW131085:KRY131085 LBS131085:LBU131085 LLO131085:LLQ131085 LVK131085:LVM131085 MFG131085:MFI131085 MPC131085:MPE131085 MYY131085:MZA131085 NIU131085:NIW131085 NSQ131085:NSS131085 OCM131085:OCO131085 OMI131085:OMK131085 OWE131085:OWG131085 PGA131085:PGC131085 PPW131085:PPY131085 PZS131085:PZU131085 QJO131085:QJQ131085 QTK131085:QTM131085 RDG131085:RDI131085 RNC131085:RNE131085 RWY131085:RXA131085 SGU131085:SGW131085 SQQ131085:SQS131085 TAM131085:TAO131085 TKI131085:TKK131085 TUE131085:TUG131085 UEA131085:UEC131085 UNW131085:UNY131085 UXS131085:UXU131085 VHO131085:VHQ131085 VRK131085:VRM131085 WBG131085:WBI131085 WLC131085:WLE131085 WUY131085:WVA131085 SQQ917517:SQS917517 IM196621:IO196621 SI196621:SK196621 ACE196621:ACG196621 AMA196621:AMC196621 AVW196621:AVY196621 BFS196621:BFU196621 BPO196621:BPQ196621 BZK196621:BZM196621 CJG196621:CJI196621 CTC196621:CTE196621 DCY196621:DDA196621 DMU196621:DMW196621 DWQ196621:DWS196621 EGM196621:EGO196621 EQI196621:EQK196621 FAE196621:FAG196621 FKA196621:FKC196621 FTW196621:FTY196621 GDS196621:GDU196621 GNO196621:GNQ196621 GXK196621:GXM196621 HHG196621:HHI196621 HRC196621:HRE196621 IAY196621:IBA196621 IKU196621:IKW196621 IUQ196621:IUS196621 JEM196621:JEO196621 JOI196621:JOK196621 JYE196621:JYG196621 KIA196621:KIC196621 KRW196621:KRY196621 LBS196621:LBU196621 LLO196621:LLQ196621 LVK196621:LVM196621 MFG196621:MFI196621 MPC196621:MPE196621 MYY196621:MZA196621 NIU196621:NIW196621 NSQ196621:NSS196621 OCM196621:OCO196621 OMI196621:OMK196621 OWE196621:OWG196621 PGA196621:PGC196621 PPW196621:PPY196621 PZS196621:PZU196621 QJO196621:QJQ196621 QTK196621:QTM196621 RDG196621:RDI196621 RNC196621:RNE196621 RWY196621:RXA196621 SGU196621:SGW196621 SQQ196621:SQS196621 TAM196621:TAO196621 TKI196621:TKK196621 TUE196621:TUG196621 UEA196621:UEC196621 UNW196621:UNY196621 UXS196621:UXU196621 VHO196621:VHQ196621 VRK196621:VRM196621 WBG196621:WBI196621 WLC196621:WLE196621 WUY196621:WVA196621 TAM917517:TAO917517 IM262157:IO262157 SI262157:SK262157 ACE262157:ACG262157 AMA262157:AMC262157 AVW262157:AVY262157 BFS262157:BFU262157 BPO262157:BPQ262157 BZK262157:BZM262157 CJG262157:CJI262157 CTC262157:CTE262157 DCY262157:DDA262157 DMU262157:DMW262157 DWQ262157:DWS262157 EGM262157:EGO262157 EQI262157:EQK262157 FAE262157:FAG262157 FKA262157:FKC262157 FTW262157:FTY262157 GDS262157:GDU262157 GNO262157:GNQ262157 GXK262157:GXM262157 HHG262157:HHI262157 HRC262157:HRE262157 IAY262157:IBA262157 IKU262157:IKW262157 IUQ262157:IUS262157 JEM262157:JEO262157 JOI262157:JOK262157 JYE262157:JYG262157 KIA262157:KIC262157 KRW262157:KRY262157 LBS262157:LBU262157 LLO262157:LLQ262157 LVK262157:LVM262157 MFG262157:MFI262157 MPC262157:MPE262157 MYY262157:MZA262157 NIU262157:NIW262157 NSQ262157:NSS262157 OCM262157:OCO262157 OMI262157:OMK262157 OWE262157:OWG262157 PGA262157:PGC262157 PPW262157:PPY262157 PZS262157:PZU262157 QJO262157:QJQ262157 QTK262157:QTM262157 RDG262157:RDI262157 RNC262157:RNE262157 RWY262157:RXA262157 SGU262157:SGW262157 SQQ262157:SQS262157 TAM262157:TAO262157 TKI262157:TKK262157 TUE262157:TUG262157 UEA262157:UEC262157 UNW262157:UNY262157 UXS262157:UXU262157 VHO262157:VHQ262157 VRK262157:VRM262157 WBG262157:WBI262157 WLC262157:WLE262157 WUY262157:WVA262157 TKI917517:TKK917517 IM327693:IO327693 SI327693:SK327693 ACE327693:ACG327693 AMA327693:AMC327693 AVW327693:AVY327693 BFS327693:BFU327693 BPO327693:BPQ327693 BZK327693:BZM327693 CJG327693:CJI327693 CTC327693:CTE327693 DCY327693:DDA327693 DMU327693:DMW327693 DWQ327693:DWS327693 EGM327693:EGO327693 EQI327693:EQK327693 FAE327693:FAG327693 FKA327693:FKC327693 FTW327693:FTY327693 GDS327693:GDU327693 GNO327693:GNQ327693 GXK327693:GXM327693 HHG327693:HHI327693 HRC327693:HRE327693 IAY327693:IBA327693 IKU327693:IKW327693 IUQ327693:IUS327693 JEM327693:JEO327693 JOI327693:JOK327693 JYE327693:JYG327693 KIA327693:KIC327693 KRW327693:KRY327693 LBS327693:LBU327693 LLO327693:LLQ327693 LVK327693:LVM327693 MFG327693:MFI327693 MPC327693:MPE327693 MYY327693:MZA327693 NIU327693:NIW327693 NSQ327693:NSS327693 OCM327693:OCO327693 OMI327693:OMK327693 OWE327693:OWG327693 PGA327693:PGC327693 PPW327693:PPY327693 PZS327693:PZU327693 QJO327693:QJQ327693 QTK327693:QTM327693 RDG327693:RDI327693 RNC327693:RNE327693 RWY327693:RXA327693 SGU327693:SGW327693 SQQ327693:SQS327693 TAM327693:TAO327693 TKI327693:TKK327693 TUE327693:TUG327693 UEA327693:UEC327693 UNW327693:UNY327693 UXS327693:UXU327693 VHO327693:VHQ327693 VRK327693:VRM327693 WBG327693:WBI327693 WLC327693:WLE327693 WUY327693:WVA327693 TUE917517:TUG917517 IM393229:IO393229 SI393229:SK393229 ACE393229:ACG393229 AMA393229:AMC393229 AVW393229:AVY393229 BFS393229:BFU393229 BPO393229:BPQ393229 BZK393229:BZM393229 CJG393229:CJI393229 CTC393229:CTE393229 DCY393229:DDA393229 DMU393229:DMW393229 DWQ393229:DWS393229 EGM393229:EGO393229 EQI393229:EQK393229 FAE393229:FAG393229 FKA393229:FKC393229 FTW393229:FTY393229 GDS393229:GDU393229 GNO393229:GNQ393229 GXK393229:GXM393229 HHG393229:HHI393229 HRC393229:HRE393229 IAY393229:IBA393229 IKU393229:IKW393229 IUQ393229:IUS393229 JEM393229:JEO393229 JOI393229:JOK393229 JYE393229:JYG393229 KIA393229:KIC393229 KRW393229:KRY393229 LBS393229:LBU393229 LLO393229:LLQ393229 LVK393229:LVM393229 MFG393229:MFI393229 MPC393229:MPE393229 MYY393229:MZA393229 NIU393229:NIW393229 NSQ393229:NSS393229 OCM393229:OCO393229 OMI393229:OMK393229 OWE393229:OWG393229 PGA393229:PGC393229 PPW393229:PPY393229 PZS393229:PZU393229 QJO393229:QJQ393229 QTK393229:QTM393229 RDG393229:RDI393229 RNC393229:RNE393229 RWY393229:RXA393229 SGU393229:SGW393229 SQQ393229:SQS393229 TAM393229:TAO393229 TKI393229:TKK393229 TUE393229:TUG393229 UEA393229:UEC393229 UNW393229:UNY393229 UXS393229:UXU393229 VHO393229:VHQ393229 VRK393229:VRM393229 WBG393229:WBI393229 WLC393229:WLE393229 WUY393229:WVA393229 UEA917517:UEC917517 IM458765:IO458765 SI458765:SK458765 ACE458765:ACG458765 AMA458765:AMC458765 AVW458765:AVY458765 BFS458765:BFU458765 BPO458765:BPQ458765 BZK458765:BZM458765 CJG458765:CJI458765 CTC458765:CTE458765 DCY458765:DDA458765 DMU458765:DMW458765 DWQ458765:DWS458765 EGM458765:EGO458765 EQI458765:EQK458765 FAE458765:FAG458765 FKA458765:FKC458765 FTW458765:FTY458765 GDS458765:GDU458765 GNO458765:GNQ458765 GXK458765:GXM458765 HHG458765:HHI458765 HRC458765:HRE458765 IAY458765:IBA458765 IKU458765:IKW458765 IUQ458765:IUS458765 JEM458765:JEO458765 JOI458765:JOK458765 JYE458765:JYG458765 KIA458765:KIC458765 KRW458765:KRY458765 LBS458765:LBU458765 LLO458765:LLQ458765 LVK458765:LVM458765 MFG458765:MFI458765 MPC458765:MPE458765 MYY458765:MZA458765 NIU458765:NIW458765 NSQ458765:NSS458765 OCM458765:OCO458765 OMI458765:OMK458765 OWE458765:OWG458765 PGA458765:PGC458765 PPW458765:PPY458765 PZS458765:PZU458765 QJO458765:QJQ458765 QTK458765:QTM458765 RDG458765:RDI458765 RNC458765:RNE458765 RWY458765:RXA458765 SGU458765:SGW458765 SQQ458765:SQS458765 TAM458765:TAO458765 TKI458765:TKK458765 TUE458765:TUG458765 UEA458765:UEC458765 UNW458765:UNY458765 UXS458765:UXU458765 VHO458765:VHQ458765 VRK458765:VRM458765 WBG458765:WBI458765 WLC458765:WLE458765 WUY458765:WVA458765 UNW917517:UNY917517 IM524301:IO524301 SI524301:SK524301 ACE524301:ACG524301 AMA524301:AMC524301 AVW524301:AVY524301 BFS524301:BFU524301 BPO524301:BPQ524301 BZK524301:BZM524301 CJG524301:CJI524301 CTC524301:CTE524301 DCY524301:DDA524301 DMU524301:DMW524301 DWQ524301:DWS524301 EGM524301:EGO524301 EQI524301:EQK524301 FAE524301:FAG524301 FKA524301:FKC524301 FTW524301:FTY524301 GDS524301:GDU524301 GNO524301:GNQ524301 GXK524301:GXM524301 HHG524301:HHI524301 HRC524301:HRE524301 IAY524301:IBA524301 IKU524301:IKW524301 IUQ524301:IUS524301 JEM524301:JEO524301 JOI524301:JOK524301 JYE524301:JYG524301 KIA524301:KIC524301 KRW524301:KRY524301 LBS524301:LBU524301 LLO524301:LLQ524301 LVK524301:LVM524301 MFG524301:MFI524301 MPC524301:MPE524301 MYY524301:MZA524301 NIU524301:NIW524301 NSQ524301:NSS524301 OCM524301:OCO524301 OMI524301:OMK524301 OWE524301:OWG524301 PGA524301:PGC524301 PPW524301:PPY524301 PZS524301:PZU524301 QJO524301:QJQ524301 QTK524301:QTM524301 RDG524301:RDI524301 RNC524301:RNE524301 RWY524301:RXA524301 SGU524301:SGW524301 SQQ524301:SQS524301 TAM524301:TAO524301 TKI524301:TKK524301 TUE524301:TUG524301 UEA524301:UEC524301 UNW524301:UNY524301 UXS524301:UXU524301 VHO524301:VHQ524301 VRK524301:VRM524301 WBG524301:WBI524301 WLC524301:WLE524301 WUY524301:WVA524301 UXS917517:UXU917517 IM589837:IO589837 SI589837:SK589837 ACE589837:ACG589837 AMA589837:AMC589837 AVW589837:AVY589837 BFS589837:BFU589837 BPO589837:BPQ589837 BZK589837:BZM589837 CJG589837:CJI589837 CTC589837:CTE589837 DCY589837:DDA589837 DMU589837:DMW589837 DWQ589837:DWS589837 EGM589837:EGO589837 EQI589837:EQK589837 FAE589837:FAG589837 FKA589837:FKC589837 FTW589837:FTY589837 GDS589837:GDU589837 GNO589837:GNQ589837 GXK589837:GXM589837 HHG589837:HHI589837 HRC589837:HRE589837 IAY589837:IBA589837 IKU589837:IKW589837 IUQ589837:IUS589837 JEM589837:JEO589837 JOI589837:JOK589837 JYE589837:JYG589837 KIA589837:KIC589837 KRW589837:KRY589837 LBS589837:LBU589837 LLO589837:LLQ589837 LVK589837:LVM589837 MFG589837:MFI589837 MPC589837:MPE589837 MYY589837:MZA589837 NIU589837:NIW589837 NSQ589837:NSS589837 OCM589837:OCO589837 OMI589837:OMK589837 OWE589837:OWG589837 PGA589837:PGC589837 PPW589837:PPY589837 PZS589837:PZU589837 QJO589837:QJQ589837 QTK589837:QTM589837 RDG589837:RDI589837 RNC589837:RNE589837 RWY589837:RXA589837 SGU589837:SGW589837 SQQ589837:SQS589837 TAM589837:TAO589837 TKI589837:TKK589837 TUE589837:TUG589837 UEA589837:UEC589837 UNW589837:UNY589837 UXS589837:UXU589837 VHO589837:VHQ589837 VRK589837:VRM589837 WBG589837:WBI589837 WLC589837:WLE589837 WUY589837:WVA589837 VHO917517:VHQ917517 IM655373:IO655373 SI655373:SK655373 ACE655373:ACG655373 AMA655373:AMC655373 AVW655373:AVY655373 BFS655373:BFU655373 BPO655373:BPQ655373 BZK655373:BZM655373 CJG655373:CJI655373 CTC655373:CTE655373 DCY655373:DDA655373 DMU655373:DMW655373 DWQ655373:DWS655373 EGM655373:EGO655373 EQI655373:EQK655373 FAE655373:FAG655373 FKA655373:FKC655373 FTW655373:FTY655373 GDS655373:GDU655373 GNO655373:GNQ655373 GXK655373:GXM655373 HHG655373:HHI655373 HRC655373:HRE655373 IAY655373:IBA655373 IKU655373:IKW655373 IUQ655373:IUS655373 JEM655373:JEO655373 JOI655373:JOK655373 JYE655373:JYG655373 KIA655373:KIC655373 KRW655373:KRY655373 LBS655373:LBU655373 LLO655373:LLQ655373 LVK655373:LVM655373 MFG655373:MFI655373 MPC655373:MPE655373 MYY655373:MZA655373 NIU655373:NIW655373 NSQ655373:NSS655373 OCM655373:OCO655373 OMI655373:OMK655373 OWE655373:OWG655373 PGA655373:PGC655373 PPW655373:PPY655373 PZS655373:PZU655373 QJO655373:QJQ655373 QTK655373:QTM655373 RDG655373:RDI655373 RNC655373:RNE655373 RWY655373:RXA655373 SGU655373:SGW655373 SQQ655373:SQS655373 TAM655373:TAO655373 TKI655373:TKK655373 TUE655373:TUG655373 UEA655373:UEC655373 UNW655373:UNY655373 UXS655373:UXU655373 VHO655373:VHQ655373 VRK655373:VRM655373 WBG655373:WBI655373 WLC655373:WLE655373 WUY655373:WVA655373 VRK917517:VRM917517 IM720909:IO720909 SI720909:SK720909 ACE720909:ACG720909 AMA720909:AMC720909 AVW720909:AVY720909 BFS720909:BFU720909 BPO720909:BPQ720909 BZK720909:BZM720909 CJG720909:CJI720909 CTC720909:CTE720909 DCY720909:DDA720909 DMU720909:DMW720909 DWQ720909:DWS720909 EGM720909:EGO720909 EQI720909:EQK720909 FAE720909:FAG720909 FKA720909:FKC720909 FTW720909:FTY720909 GDS720909:GDU720909 GNO720909:GNQ720909 GXK720909:GXM720909 HHG720909:HHI720909 HRC720909:HRE720909 IAY720909:IBA720909 IKU720909:IKW720909 IUQ720909:IUS720909 JEM720909:JEO720909 JOI720909:JOK720909 JYE720909:JYG720909 KIA720909:KIC720909 KRW720909:KRY720909 LBS720909:LBU720909 LLO720909:LLQ720909 LVK720909:LVM720909 MFG720909:MFI720909 MPC720909:MPE720909 MYY720909:MZA720909 NIU720909:NIW720909 NSQ720909:NSS720909 OCM720909:OCO720909 OMI720909:OMK720909 OWE720909:OWG720909 PGA720909:PGC720909 PPW720909:PPY720909 PZS720909:PZU720909 QJO720909:QJQ720909 QTK720909:QTM720909 RDG720909:RDI720909 RNC720909:RNE720909 RWY720909:RXA720909 SGU720909:SGW720909 SQQ720909:SQS720909 TAM720909:TAO720909 TKI720909:TKK720909 TUE720909:TUG720909 UEA720909:UEC720909 UNW720909:UNY720909 UXS720909:UXU720909 VHO720909:VHQ720909 VRK720909:VRM720909 WBG720909:WBI720909 WLC720909:WLE720909 WUY720909:WVA720909 WBG917517:WBI917517 IM786445:IO786445 SI786445:SK786445 ACE786445:ACG786445 AMA786445:AMC786445 AVW786445:AVY786445 BFS786445:BFU786445 BPO786445:BPQ786445 BZK786445:BZM786445 CJG786445:CJI786445 CTC786445:CTE786445 DCY786445:DDA786445 DMU786445:DMW786445 DWQ786445:DWS786445 EGM786445:EGO786445 EQI786445:EQK786445 FAE786445:FAG786445 FKA786445:FKC786445 FTW786445:FTY786445 GDS786445:GDU786445 GNO786445:GNQ786445 GXK786445:GXM786445 HHG786445:HHI786445 HRC786445:HRE786445 IAY786445:IBA786445 IKU786445:IKW786445 IUQ786445:IUS786445 JEM786445:JEO786445 JOI786445:JOK786445 JYE786445:JYG786445 KIA786445:KIC786445 KRW786445:KRY786445 LBS786445:LBU786445 LLO786445:LLQ786445 LVK786445:LVM786445 MFG786445:MFI786445 MPC786445:MPE786445 MYY786445:MZA786445 NIU786445:NIW786445 NSQ786445:NSS786445 OCM786445:OCO786445 OMI786445:OMK786445 OWE786445:OWG786445 PGA786445:PGC786445 PPW786445:PPY786445 PZS786445:PZU786445 QJO786445:QJQ786445 QTK786445:QTM786445 RDG786445:RDI786445 RNC786445:RNE786445 RWY786445:RXA786445 SGU786445:SGW786445 SQQ786445:SQS786445 TAM786445:TAO786445 TKI786445:TKK786445 TUE786445:TUG786445 UEA786445:UEC786445 UNW786445:UNY786445 UXS786445:UXU786445 VHO786445:VHQ786445 VRK786445:VRM786445 WBG786445:WBI786445 WLC786445:WLE786445 WUY786445:WVA786445 WLC917517:WLE917517 IM851981:IO851981 SI851981:SK851981 ACE851981:ACG851981 AMA851981:AMC851981 AVW851981:AVY851981 BFS851981:BFU851981 BPO851981:BPQ851981 BZK851981:BZM851981 CJG851981:CJI851981 CTC851981:CTE851981 DCY851981:DDA851981 DMU851981:DMW851981 DWQ851981:DWS851981 EGM851981:EGO851981 EQI851981:EQK851981 FAE851981:FAG851981 FKA851981:FKC851981 FTW851981:FTY851981 GDS851981:GDU851981 GNO851981:GNQ851981 GXK851981:GXM851981 HHG851981:HHI851981 HRC851981:HRE851981 IAY851981:IBA851981 IKU851981:IKW851981 IUQ851981:IUS851981 JEM851981:JEO851981 JOI851981:JOK851981 JYE851981:JYG851981 KIA851981:KIC851981 KRW851981:KRY851981 LBS851981:LBU851981 LLO851981:LLQ851981 LVK851981:LVM851981 MFG851981:MFI851981 MPC851981:MPE851981 MYY851981:MZA851981 NIU851981:NIW851981 NSQ851981:NSS851981 OCM851981:OCO851981 OMI851981:OMK851981 OWE851981:OWG851981 PGA851981:PGC851981 PPW851981:PPY851981 PZS851981:PZU851981 QJO851981:QJQ851981 QTK851981:QTM851981 RDG851981:RDI851981 RNC851981:RNE851981 RWY851981:RXA851981 SGU851981:SGW851981 SQQ851981:SQS851981 TAM851981:TAO851981 TKI851981:TKK851981 TUE851981:TUG851981 UEA851981:UEC851981 UNW851981:UNY851981 UXS851981:UXU851981 VHO851981:VHQ851981 VRK851981:VRM851981 WBG851981:WBI851981 WLC851981:WLE851981 WUY851981:WVA851981 WUY917517:WVA917517 IM917517:IO917517 SI917517:SK917517 ACE917517:ACG917517 AMA917517:AMC917517 AVW917517:AVY917517 BFS917517:BFU917517 BPO917517:BPQ917517 BZK917517:BZM917517 CJG917517:CJI917517 CTC917517:CTE917517 DCY917517:DDA917517 DMU917517:DMW917517 DWQ917517:DWS917517 EGM917517:EGO917517 EQI917517:EQK917517 FAE917517:FAG917517 FKA917517:FKC917517 FTW917517:FTY917517 GDS917517:GDU917517 GNO917517:GNQ917517 GXK917517:GXM917517 HHG917517:HHI917517 HRC917517:HRE917517 IAY917517:IBA917517 IKU917517:IKW917517 IUQ917517:IUS917517 JEM917517:JEO917517 JOI917517:JOK917517 JYE917517:JYG917517 KIA917517:KIC917517 KRW917517:KRY917517 LBS917517:LBU917517 LLO917517:LLQ917517 LVK917517:LVM917517 MFG917517:MFI917517 MPC917517:MPE917517 MYY917517:MZA917517 NIU917517:NIW917517 NSQ917517:NSS917517 OCM917517:OCO917517 OMI917517:OMK917517 OWE917517:OWG917517 PGA917517:PGC917517 PPW917517:PPY917517 PZS917517:PZU917517 QJO917517:QJQ917517 QTK917517:QTM917517 RDG917517:RDI917517">
      <formula1>"運行している,運行していない"</formula1>
    </dataValidation>
    <dataValidation type="list" allowBlank="1" showInputMessage="1" showErrorMessage="1" sqref="RNC917521:RNE917521 IM983057:IO983057 SI983057:SK983057 ACE983057:ACG983057 AMA983057:AMC983057 AVW983057:AVY983057 BFS983057:BFU983057 BPO983057:BPQ983057 BZK983057:BZM983057 CJG983057:CJI983057 CTC983057:CTE983057 DCY983057:DDA983057 DMU983057:DMW983057 DWQ983057:DWS983057 EGM983057:EGO983057 EQI983057:EQK983057 FAE983057:FAG983057 FKA983057:FKC983057 FTW983057:FTY983057 GDS983057:GDU983057 GNO983057:GNQ983057 GXK983057:GXM983057 HHG983057:HHI983057 HRC983057:HRE983057 IAY983057:IBA983057 IKU983057:IKW983057 IUQ983057:IUS983057 JEM983057:JEO983057 JOI983057:JOK983057 JYE983057:JYG983057 KIA983057:KIC983057 KRW983057:KRY983057 LBS983057:LBU983057 LLO983057:LLQ983057 LVK983057:LVM983057 MFG983057:MFI983057 MPC983057:MPE983057 MYY983057:MZA983057 NIU983057:NIW983057 NSQ983057:NSS983057 OCM983057:OCO983057 OMI983057:OMK983057 OWE983057:OWG983057 PGA983057:PGC983057 PPW983057:PPY983057 PZS983057:PZU983057 QJO983057:QJQ983057 QTK983057:QTM983057 RDG983057:RDI983057 RNC983057:RNE983057 RWY983057:RXA983057 SGU983057:SGW983057 SQQ983057:SQS983057 TAM983057:TAO983057 TKI983057:TKK983057 TUE983057:TUG983057 UEA983057:UEC983057 UNW983057:UNY983057 UXS983057:UXU983057 VHO983057:VHQ983057 VRK983057:VRM983057 WBG983057:WBI983057 WLC983057:WLE983057 WUY983057:WVA983057 RWY917521:RXA917521 IM65553:IO65553 SI65553:SK65553 ACE65553:ACG65553 AMA65553:AMC65553 AVW65553:AVY65553 BFS65553:BFU65553 BPO65553:BPQ65553 BZK65553:BZM65553 CJG65553:CJI65553 CTC65553:CTE65553 DCY65553:DDA65553 DMU65553:DMW65553 DWQ65553:DWS65553 EGM65553:EGO65553 EQI65553:EQK65553 FAE65553:FAG65553 FKA65553:FKC65553 FTW65553:FTY65553 GDS65553:GDU65553 GNO65553:GNQ65553 GXK65553:GXM65553 HHG65553:HHI65553 HRC65553:HRE65553 IAY65553:IBA65553 IKU65553:IKW65553 IUQ65553:IUS65553 JEM65553:JEO65553 JOI65553:JOK65553 JYE65553:JYG65553 KIA65553:KIC65553 KRW65553:KRY65553 LBS65553:LBU65553 LLO65553:LLQ65553 LVK65553:LVM65553 MFG65553:MFI65553 MPC65553:MPE65553 MYY65553:MZA65553 NIU65553:NIW65553 NSQ65553:NSS65553 OCM65553:OCO65553 OMI65553:OMK65553 OWE65553:OWG65553 PGA65553:PGC65553 PPW65553:PPY65553 PZS65553:PZU65553 QJO65553:QJQ65553 QTK65553:QTM65553 RDG65553:RDI65553 RNC65553:RNE65553 RWY65553:RXA65553 SGU65553:SGW65553 SQQ65553:SQS65553 TAM65553:TAO65553 TKI65553:TKK65553 TUE65553:TUG65553 UEA65553:UEC65553 UNW65553:UNY65553 UXS65553:UXU65553 VHO65553:VHQ65553 VRK65553:VRM65553 WBG65553:WBI65553 WLC65553:WLE65553 WUY65553:WVA65553 SGU917521:SGW917521 IM131089:IO131089 SI131089:SK131089 ACE131089:ACG131089 AMA131089:AMC131089 AVW131089:AVY131089 BFS131089:BFU131089 BPO131089:BPQ131089 BZK131089:BZM131089 CJG131089:CJI131089 CTC131089:CTE131089 DCY131089:DDA131089 DMU131089:DMW131089 DWQ131089:DWS131089 EGM131089:EGO131089 EQI131089:EQK131089 FAE131089:FAG131089 FKA131089:FKC131089 FTW131089:FTY131089 GDS131089:GDU131089 GNO131089:GNQ131089 GXK131089:GXM131089 HHG131089:HHI131089 HRC131089:HRE131089 IAY131089:IBA131089 IKU131089:IKW131089 IUQ131089:IUS131089 JEM131089:JEO131089 JOI131089:JOK131089 JYE131089:JYG131089 KIA131089:KIC131089 KRW131089:KRY131089 LBS131089:LBU131089 LLO131089:LLQ131089 LVK131089:LVM131089 MFG131089:MFI131089 MPC131089:MPE131089 MYY131089:MZA131089 NIU131089:NIW131089 NSQ131089:NSS131089 OCM131089:OCO131089 OMI131089:OMK131089 OWE131089:OWG131089 PGA131089:PGC131089 PPW131089:PPY131089 PZS131089:PZU131089 QJO131089:QJQ131089 QTK131089:QTM131089 RDG131089:RDI131089 RNC131089:RNE131089 RWY131089:RXA131089 SGU131089:SGW131089 SQQ131089:SQS131089 TAM131089:TAO131089 TKI131089:TKK131089 TUE131089:TUG131089 UEA131089:UEC131089 UNW131089:UNY131089 UXS131089:UXU131089 VHO131089:VHQ131089 VRK131089:VRM131089 WBG131089:WBI131089 WLC131089:WLE131089 WUY131089:WVA131089 SQQ917521:SQS917521 IM196625:IO196625 SI196625:SK196625 ACE196625:ACG196625 AMA196625:AMC196625 AVW196625:AVY196625 BFS196625:BFU196625 BPO196625:BPQ196625 BZK196625:BZM196625 CJG196625:CJI196625 CTC196625:CTE196625 DCY196625:DDA196625 DMU196625:DMW196625 DWQ196625:DWS196625 EGM196625:EGO196625 EQI196625:EQK196625 FAE196625:FAG196625 FKA196625:FKC196625 FTW196625:FTY196625 GDS196625:GDU196625 GNO196625:GNQ196625 GXK196625:GXM196625 HHG196625:HHI196625 HRC196625:HRE196625 IAY196625:IBA196625 IKU196625:IKW196625 IUQ196625:IUS196625 JEM196625:JEO196625 JOI196625:JOK196625 JYE196625:JYG196625 KIA196625:KIC196625 KRW196625:KRY196625 LBS196625:LBU196625 LLO196625:LLQ196625 LVK196625:LVM196625 MFG196625:MFI196625 MPC196625:MPE196625 MYY196625:MZA196625 NIU196625:NIW196625 NSQ196625:NSS196625 OCM196625:OCO196625 OMI196625:OMK196625 OWE196625:OWG196625 PGA196625:PGC196625 PPW196625:PPY196625 PZS196625:PZU196625 QJO196625:QJQ196625 QTK196625:QTM196625 RDG196625:RDI196625 RNC196625:RNE196625 RWY196625:RXA196625 SGU196625:SGW196625 SQQ196625:SQS196625 TAM196625:TAO196625 TKI196625:TKK196625 TUE196625:TUG196625 UEA196625:UEC196625 UNW196625:UNY196625 UXS196625:UXU196625 VHO196625:VHQ196625 VRK196625:VRM196625 WBG196625:WBI196625 WLC196625:WLE196625 WUY196625:WVA196625 TAM917521:TAO917521 IM262161:IO262161 SI262161:SK262161 ACE262161:ACG262161 AMA262161:AMC262161 AVW262161:AVY262161 BFS262161:BFU262161 BPO262161:BPQ262161 BZK262161:BZM262161 CJG262161:CJI262161 CTC262161:CTE262161 DCY262161:DDA262161 DMU262161:DMW262161 DWQ262161:DWS262161 EGM262161:EGO262161 EQI262161:EQK262161 FAE262161:FAG262161 FKA262161:FKC262161 FTW262161:FTY262161 GDS262161:GDU262161 GNO262161:GNQ262161 GXK262161:GXM262161 HHG262161:HHI262161 HRC262161:HRE262161 IAY262161:IBA262161 IKU262161:IKW262161 IUQ262161:IUS262161 JEM262161:JEO262161 JOI262161:JOK262161 JYE262161:JYG262161 KIA262161:KIC262161 KRW262161:KRY262161 LBS262161:LBU262161 LLO262161:LLQ262161 LVK262161:LVM262161 MFG262161:MFI262161 MPC262161:MPE262161 MYY262161:MZA262161 NIU262161:NIW262161 NSQ262161:NSS262161 OCM262161:OCO262161 OMI262161:OMK262161 OWE262161:OWG262161 PGA262161:PGC262161 PPW262161:PPY262161 PZS262161:PZU262161 QJO262161:QJQ262161 QTK262161:QTM262161 RDG262161:RDI262161 RNC262161:RNE262161 RWY262161:RXA262161 SGU262161:SGW262161 SQQ262161:SQS262161 TAM262161:TAO262161 TKI262161:TKK262161 TUE262161:TUG262161 UEA262161:UEC262161 UNW262161:UNY262161 UXS262161:UXU262161 VHO262161:VHQ262161 VRK262161:VRM262161 WBG262161:WBI262161 WLC262161:WLE262161 WUY262161:WVA262161 TKI917521:TKK917521 IM327697:IO327697 SI327697:SK327697 ACE327697:ACG327697 AMA327697:AMC327697 AVW327697:AVY327697 BFS327697:BFU327697 BPO327697:BPQ327697 BZK327697:BZM327697 CJG327697:CJI327697 CTC327697:CTE327697 DCY327697:DDA327697 DMU327697:DMW327697 DWQ327697:DWS327697 EGM327697:EGO327697 EQI327697:EQK327697 FAE327697:FAG327697 FKA327697:FKC327697 FTW327697:FTY327697 GDS327697:GDU327697 GNO327697:GNQ327697 GXK327697:GXM327697 HHG327697:HHI327697 HRC327697:HRE327697 IAY327697:IBA327697 IKU327697:IKW327697 IUQ327697:IUS327697 JEM327697:JEO327697 JOI327697:JOK327697 JYE327697:JYG327697 KIA327697:KIC327697 KRW327697:KRY327697 LBS327697:LBU327697 LLO327697:LLQ327697 LVK327697:LVM327697 MFG327697:MFI327697 MPC327697:MPE327697 MYY327697:MZA327697 NIU327697:NIW327697 NSQ327697:NSS327697 OCM327697:OCO327697 OMI327697:OMK327697 OWE327697:OWG327697 PGA327697:PGC327697 PPW327697:PPY327697 PZS327697:PZU327697 QJO327697:QJQ327697 QTK327697:QTM327697 RDG327697:RDI327697 RNC327697:RNE327697 RWY327697:RXA327697 SGU327697:SGW327697 SQQ327697:SQS327697 TAM327697:TAO327697 TKI327697:TKK327697 TUE327697:TUG327697 UEA327697:UEC327697 UNW327697:UNY327697 UXS327697:UXU327697 VHO327697:VHQ327697 VRK327697:VRM327697 WBG327697:WBI327697 WLC327697:WLE327697 WUY327697:WVA327697 TUE917521:TUG917521 IM393233:IO393233 SI393233:SK393233 ACE393233:ACG393233 AMA393233:AMC393233 AVW393233:AVY393233 BFS393233:BFU393233 BPO393233:BPQ393233 BZK393233:BZM393233 CJG393233:CJI393233 CTC393233:CTE393233 DCY393233:DDA393233 DMU393233:DMW393233 DWQ393233:DWS393233 EGM393233:EGO393233 EQI393233:EQK393233 FAE393233:FAG393233 FKA393233:FKC393233 FTW393233:FTY393233 GDS393233:GDU393233 GNO393233:GNQ393233 GXK393233:GXM393233 HHG393233:HHI393233 HRC393233:HRE393233 IAY393233:IBA393233 IKU393233:IKW393233 IUQ393233:IUS393233 JEM393233:JEO393233 JOI393233:JOK393233 JYE393233:JYG393233 KIA393233:KIC393233 KRW393233:KRY393233 LBS393233:LBU393233 LLO393233:LLQ393233 LVK393233:LVM393233 MFG393233:MFI393233 MPC393233:MPE393233 MYY393233:MZA393233 NIU393233:NIW393233 NSQ393233:NSS393233 OCM393233:OCO393233 OMI393233:OMK393233 OWE393233:OWG393233 PGA393233:PGC393233 PPW393233:PPY393233 PZS393233:PZU393233 QJO393233:QJQ393233 QTK393233:QTM393233 RDG393233:RDI393233 RNC393233:RNE393233 RWY393233:RXA393233 SGU393233:SGW393233 SQQ393233:SQS393233 TAM393233:TAO393233 TKI393233:TKK393233 TUE393233:TUG393233 UEA393233:UEC393233 UNW393233:UNY393233 UXS393233:UXU393233 VHO393233:VHQ393233 VRK393233:VRM393233 WBG393233:WBI393233 WLC393233:WLE393233 WUY393233:WVA393233 UEA917521:UEC917521 IM458769:IO458769 SI458769:SK458769 ACE458769:ACG458769 AMA458769:AMC458769 AVW458769:AVY458769 BFS458769:BFU458769 BPO458769:BPQ458769 BZK458769:BZM458769 CJG458769:CJI458769 CTC458769:CTE458769 DCY458769:DDA458769 DMU458769:DMW458769 DWQ458769:DWS458769 EGM458769:EGO458769 EQI458769:EQK458769 FAE458769:FAG458769 FKA458769:FKC458769 FTW458769:FTY458769 GDS458769:GDU458769 GNO458769:GNQ458769 GXK458769:GXM458769 HHG458769:HHI458769 HRC458769:HRE458769 IAY458769:IBA458769 IKU458769:IKW458769 IUQ458769:IUS458769 JEM458769:JEO458769 JOI458769:JOK458769 JYE458769:JYG458769 KIA458769:KIC458769 KRW458769:KRY458769 LBS458769:LBU458769 LLO458769:LLQ458769 LVK458769:LVM458769 MFG458769:MFI458769 MPC458769:MPE458769 MYY458769:MZA458769 NIU458769:NIW458769 NSQ458769:NSS458769 OCM458769:OCO458769 OMI458769:OMK458769 OWE458769:OWG458769 PGA458769:PGC458769 PPW458769:PPY458769 PZS458769:PZU458769 QJO458769:QJQ458769 QTK458769:QTM458769 RDG458769:RDI458769 RNC458769:RNE458769 RWY458769:RXA458769 SGU458769:SGW458769 SQQ458769:SQS458769 TAM458769:TAO458769 TKI458769:TKK458769 TUE458769:TUG458769 UEA458769:UEC458769 UNW458769:UNY458769 UXS458769:UXU458769 VHO458769:VHQ458769 VRK458769:VRM458769 WBG458769:WBI458769 WLC458769:WLE458769 WUY458769:WVA458769 UNW917521:UNY917521 IM524305:IO524305 SI524305:SK524305 ACE524305:ACG524305 AMA524305:AMC524305 AVW524305:AVY524305 BFS524305:BFU524305 BPO524305:BPQ524305 BZK524305:BZM524305 CJG524305:CJI524305 CTC524305:CTE524305 DCY524305:DDA524305 DMU524305:DMW524305 DWQ524305:DWS524305 EGM524305:EGO524305 EQI524305:EQK524305 FAE524305:FAG524305 FKA524305:FKC524305 FTW524305:FTY524305 GDS524305:GDU524305 GNO524305:GNQ524305 GXK524305:GXM524305 HHG524305:HHI524305 HRC524305:HRE524305 IAY524305:IBA524305 IKU524305:IKW524305 IUQ524305:IUS524305 JEM524305:JEO524305 JOI524305:JOK524305 JYE524305:JYG524305 KIA524305:KIC524305 KRW524305:KRY524305 LBS524305:LBU524305 LLO524305:LLQ524305 LVK524305:LVM524305 MFG524305:MFI524305 MPC524305:MPE524305 MYY524305:MZA524305 NIU524305:NIW524305 NSQ524305:NSS524305 OCM524305:OCO524305 OMI524305:OMK524305 OWE524305:OWG524305 PGA524305:PGC524305 PPW524305:PPY524305 PZS524305:PZU524305 QJO524305:QJQ524305 QTK524305:QTM524305 RDG524305:RDI524305 RNC524305:RNE524305 RWY524305:RXA524305 SGU524305:SGW524305 SQQ524305:SQS524305 TAM524305:TAO524305 TKI524305:TKK524305 TUE524305:TUG524305 UEA524305:UEC524305 UNW524305:UNY524305 UXS524305:UXU524305 VHO524305:VHQ524305 VRK524305:VRM524305 WBG524305:WBI524305 WLC524305:WLE524305 WUY524305:WVA524305 UXS917521:UXU917521 IM589841:IO589841 SI589841:SK589841 ACE589841:ACG589841 AMA589841:AMC589841 AVW589841:AVY589841 BFS589841:BFU589841 BPO589841:BPQ589841 BZK589841:BZM589841 CJG589841:CJI589841 CTC589841:CTE589841 DCY589841:DDA589841 DMU589841:DMW589841 DWQ589841:DWS589841 EGM589841:EGO589841 EQI589841:EQK589841 FAE589841:FAG589841 FKA589841:FKC589841 FTW589841:FTY589841 GDS589841:GDU589841 GNO589841:GNQ589841 GXK589841:GXM589841 HHG589841:HHI589841 HRC589841:HRE589841 IAY589841:IBA589841 IKU589841:IKW589841 IUQ589841:IUS589841 JEM589841:JEO589841 JOI589841:JOK589841 JYE589841:JYG589841 KIA589841:KIC589841 KRW589841:KRY589841 LBS589841:LBU589841 LLO589841:LLQ589841 LVK589841:LVM589841 MFG589841:MFI589841 MPC589841:MPE589841 MYY589841:MZA589841 NIU589841:NIW589841 NSQ589841:NSS589841 OCM589841:OCO589841 OMI589841:OMK589841 OWE589841:OWG589841 PGA589841:PGC589841 PPW589841:PPY589841 PZS589841:PZU589841 QJO589841:QJQ589841 QTK589841:QTM589841 RDG589841:RDI589841 RNC589841:RNE589841 RWY589841:RXA589841 SGU589841:SGW589841 SQQ589841:SQS589841 TAM589841:TAO589841 TKI589841:TKK589841 TUE589841:TUG589841 UEA589841:UEC589841 UNW589841:UNY589841 UXS589841:UXU589841 VHO589841:VHQ589841 VRK589841:VRM589841 WBG589841:WBI589841 WLC589841:WLE589841 WUY589841:WVA589841 VHO917521:VHQ917521 IM655377:IO655377 SI655377:SK655377 ACE655377:ACG655377 AMA655377:AMC655377 AVW655377:AVY655377 BFS655377:BFU655377 BPO655377:BPQ655377 BZK655377:BZM655377 CJG655377:CJI655377 CTC655377:CTE655377 DCY655377:DDA655377 DMU655377:DMW655377 DWQ655377:DWS655377 EGM655377:EGO655377 EQI655377:EQK655377 FAE655377:FAG655377 FKA655377:FKC655377 FTW655377:FTY655377 GDS655377:GDU655377 GNO655377:GNQ655377 GXK655377:GXM655377 HHG655377:HHI655377 HRC655377:HRE655377 IAY655377:IBA655377 IKU655377:IKW655377 IUQ655377:IUS655377 JEM655377:JEO655377 JOI655377:JOK655377 JYE655377:JYG655377 KIA655377:KIC655377 KRW655377:KRY655377 LBS655377:LBU655377 LLO655377:LLQ655377 LVK655377:LVM655377 MFG655377:MFI655377 MPC655377:MPE655377 MYY655377:MZA655377 NIU655377:NIW655377 NSQ655377:NSS655377 OCM655377:OCO655377 OMI655377:OMK655377 OWE655377:OWG655377 PGA655377:PGC655377 PPW655377:PPY655377 PZS655377:PZU655377 QJO655377:QJQ655377 QTK655377:QTM655377 RDG655377:RDI655377 RNC655377:RNE655377 RWY655377:RXA655377 SGU655377:SGW655377 SQQ655377:SQS655377 TAM655377:TAO655377 TKI655377:TKK655377 TUE655377:TUG655377 UEA655377:UEC655377 UNW655377:UNY655377 UXS655377:UXU655377 VHO655377:VHQ655377 VRK655377:VRM655377 WBG655377:WBI655377 WLC655377:WLE655377 WUY655377:WVA655377 VRK917521:VRM917521 IM720913:IO720913 SI720913:SK720913 ACE720913:ACG720913 AMA720913:AMC720913 AVW720913:AVY720913 BFS720913:BFU720913 BPO720913:BPQ720913 BZK720913:BZM720913 CJG720913:CJI720913 CTC720913:CTE720913 DCY720913:DDA720913 DMU720913:DMW720913 DWQ720913:DWS720913 EGM720913:EGO720913 EQI720913:EQK720913 FAE720913:FAG720913 FKA720913:FKC720913 FTW720913:FTY720913 GDS720913:GDU720913 GNO720913:GNQ720913 GXK720913:GXM720913 HHG720913:HHI720913 HRC720913:HRE720913 IAY720913:IBA720913 IKU720913:IKW720913 IUQ720913:IUS720913 JEM720913:JEO720913 JOI720913:JOK720913 JYE720913:JYG720913 KIA720913:KIC720913 KRW720913:KRY720913 LBS720913:LBU720913 LLO720913:LLQ720913 LVK720913:LVM720913 MFG720913:MFI720913 MPC720913:MPE720913 MYY720913:MZA720913 NIU720913:NIW720913 NSQ720913:NSS720913 OCM720913:OCO720913 OMI720913:OMK720913 OWE720913:OWG720913 PGA720913:PGC720913 PPW720913:PPY720913 PZS720913:PZU720913 QJO720913:QJQ720913 QTK720913:QTM720913 RDG720913:RDI720913 RNC720913:RNE720913 RWY720913:RXA720913 SGU720913:SGW720913 SQQ720913:SQS720913 TAM720913:TAO720913 TKI720913:TKK720913 TUE720913:TUG720913 UEA720913:UEC720913 UNW720913:UNY720913 UXS720913:UXU720913 VHO720913:VHQ720913 VRK720913:VRM720913 WBG720913:WBI720913 WLC720913:WLE720913 WUY720913:WVA720913 WBG917521:WBI917521 IM786449:IO786449 SI786449:SK786449 ACE786449:ACG786449 AMA786449:AMC786449 AVW786449:AVY786449 BFS786449:BFU786449 BPO786449:BPQ786449 BZK786449:BZM786449 CJG786449:CJI786449 CTC786449:CTE786449 DCY786449:DDA786449 DMU786449:DMW786449 DWQ786449:DWS786449 EGM786449:EGO786449 EQI786449:EQK786449 FAE786449:FAG786449 FKA786449:FKC786449 FTW786449:FTY786449 GDS786449:GDU786449 GNO786449:GNQ786449 GXK786449:GXM786449 HHG786449:HHI786449 HRC786449:HRE786449 IAY786449:IBA786449 IKU786449:IKW786449 IUQ786449:IUS786449 JEM786449:JEO786449 JOI786449:JOK786449 JYE786449:JYG786449 KIA786449:KIC786449 KRW786449:KRY786449 LBS786449:LBU786449 LLO786449:LLQ786449 LVK786449:LVM786449 MFG786449:MFI786449 MPC786449:MPE786449 MYY786449:MZA786449 NIU786449:NIW786449 NSQ786449:NSS786449 OCM786449:OCO786449 OMI786449:OMK786449 OWE786449:OWG786449 PGA786449:PGC786449 PPW786449:PPY786449 PZS786449:PZU786449 QJO786449:QJQ786449 QTK786449:QTM786449 RDG786449:RDI786449 RNC786449:RNE786449 RWY786449:RXA786449 SGU786449:SGW786449 SQQ786449:SQS786449 TAM786449:TAO786449 TKI786449:TKK786449 TUE786449:TUG786449 UEA786449:UEC786449 UNW786449:UNY786449 UXS786449:UXU786449 VHO786449:VHQ786449 VRK786449:VRM786449 WBG786449:WBI786449 WLC786449:WLE786449 WUY786449:WVA786449 WLC917521:WLE917521 IM851985:IO851985 SI851985:SK851985 ACE851985:ACG851985 AMA851985:AMC851985 AVW851985:AVY851985 BFS851985:BFU851985 BPO851985:BPQ851985 BZK851985:BZM851985 CJG851985:CJI851985 CTC851985:CTE851985 DCY851985:DDA851985 DMU851985:DMW851985 DWQ851985:DWS851985 EGM851985:EGO851985 EQI851985:EQK851985 FAE851985:FAG851985 FKA851985:FKC851985 FTW851985:FTY851985 GDS851985:GDU851985 GNO851985:GNQ851985 GXK851985:GXM851985 HHG851985:HHI851985 HRC851985:HRE851985 IAY851985:IBA851985 IKU851985:IKW851985 IUQ851985:IUS851985 JEM851985:JEO851985 JOI851985:JOK851985 JYE851985:JYG851985 KIA851985:KIC851985 KRW851985:KRY851985 LBS851985:LBU851985 LLO851985:LLQ851985 LVK851985:LVM851985 MFG851985:MFI851985 MPC851985:MPE851985 MYY851985:MZA851985 NIU851985:NIW851985 NSQ851985:NSS851985 OCM851985:OCO851985 OMI851985:OMK851985 OWE851985:OWG851985 PGA851985:PGC851985 PPW851985:PPY851985 PZS851985:PZU851985 QJO851985:QJQ851985 QTK851985:QTM851985 RDG851985:RDI851985 RNC851985:RNE851985 RWY851985:RXA851985 SGU851985:SGW851985 SQQ851985:SQS851985 TAM851985:TAO851985 TKI851985:TKK851985 TUE851985:TUG851985 UEA851985:UEC851985 UNW851985:UNY851985 UXS851985:UXU851985 VHO851985:VHQ851985 VRK851985:VRM851985 WBG851985:WBI851985 WLC851985:WLE851985 WUY851985:WVA851985 WUY917521:WVA917521 IM917521:IO917521 SI917521:SK917521 ACE917521:ACG917521 AMA917521:AMC917521 AVW917521:AVY917521 BFS917521:BFU917521 BPO917521:BPQ917521 BZK917521:BZM917521 CJG917521:CJI917521 CTC917521:CTE917521 DCY917521:DDA917521 DMU917521:DMW917521 DWQ917521:DWS917521 EGM917521:EGO917521 EQI917521:EQK917521 FAE917521:FAG917521 FKA917521:FKC917521 FTW917521:FTY917521 GDS917521:GDU917521 GNO917521:GNQ917521 GXK917521:GXM917521 HHG917521:HHI917521 HRC917521:HRE917521 IAY917521:IBA917521 IKU917521:IKW917521 IUQ917521:IUS917521 JEM917521:JEO917521 JOI917521:JOK917521 JYE917521:JYG917521 KIA917521:KIC917521 KRW917521:KRY917521 LBS917521:LBU917521 LLO917521:LLQ917521 LVK917521:LVM917521 MFG917521:MFI917521 MPC917521:MPE917521 MYY917521:MZA917521 NIU917521:NIW917521 NSQ917521:NSS917521 OCM917521:OCO917521 OMI917521:OMK917521 OWE917521:OWG917521 PGA917521:PGC917521 PPW917521:PPY917521 PZS917521:PZU917521 QJO917521:QJQ917521 QTK917521:QTM917521 RDG917521:RDI917521">
      <formula1>"確認している,確認していない"</formula1>
    </dataValidation>
    <dataValidation type="list" operator="equal" allowBlank="1" showErrorMessage="1" errorTitle="入力規則違反" error="リストから選択してください" sqref="D30 D33 D15 D24 D19 D35">
      <formula1>"いる,いない"</formula1>
    </dataValidation>
    <dataValidation type="list" operator="equal" allowBlank="1" showErrorMessage="1" errorTitle="入力規則違反" error="該当する場合は、&quot;○&quot;を入力してください" sqref="F26 D26 H26">
      <formula1>"○"</formula1>
    </dataValidation>
  </dataValidations>
  <pageMargins left="0.65" right="0.25972222222222224" top="0.80972222222222223" bottom="0.83958333333333335" header="0.51180555555555551" footer="0.51180555555555551"/>
  <pageSetup paperSize="9" scale="72" fitToWidth="0" orientation="landscape" r:id="rId1"/>
  <headerFooter alignWithMargins="0">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O21"/>
  <sheetViews>
    <sheetView showGridLines="0" view="pageBreakPreview" topLeftCell="A2" zoomScaleNormal="100" zoomScaleSheetLayoutView="100" workbookViewId="0">
      <selection activeCell="C5" sqref="C5:F5"/>
    </sheetView>
  </sheetViews>
  <sheetFormatPr defaultColWidth="8.08203125" defaultRowHeight="13" x14ac:dyDescent="0.55000000000000004"/>
  <cols>
    <col min="1" max="1" width="5.9140625" style="98" customWidth="1"/>
    <col min="2" max="2" width="13.58203125" style="98" customWidth="1"/>
    <col min="3" max="9" width="16.58203125" style="98" customWidth="1"/>
    <col min="10" max="256" width="8.08203125" style="98"/>
    <col min="257" max="257" width="5.9140625" style="98" customWidth="1"/>
    <col min="258" max="258" width="13.58203125" style="98" customWidth="1"/>
    <col min="259" max="265" width="16.58203125" style="98" customWidth="1"/>
    <col min="266" max="512" width="8.08203125" style="98"/>
    <col min="513" max="513" width="5.9140625" style="98" customWidth="1"/>
    <col min="514" max="514" width="13.58203125" style="98" customWidth="1"/>
    <col min="515" max="521" width="16.58203125" style="98" customWidth="1"/>
    <col min="522" max="768" width="8.08203125" style="98"/>
    <col min="769" max="769" width="5.9140625" style="98" customWidth="1"/>
    <col min="770" max="770" width="13.58203125" style="98" customWidth="1"/>
    <col min="771" max="777" width="16.58203125" style="98" customWidth="1"/>
    <col min="778" max="1024" width="8.08203125" style="98"/>
    <col min="1025" max="1025" width="5.9140625" style="98" customWidth="1"/>
    <col min="1026" max="1026" width="13.58203125" style="98" customWidth="1"/>
    <col min="1027" max="1033" width="16.58203125" style="98" customWidth="1"/>
    <col min="1034" max="1280" width="8.08203125" style="98"/>
    <col min="1281" max="1281" width="5.9140625" style="98" customWidth="1"/>
    <col min="1282" max="1282" width="13.58203125" style="98" customWidth="1"/>
    <col min="1283" max="1289" width="16.58203125" style="98" customWidth="1"/>
    <col min="1290" max="1536" width="8.08203125" style="98"/>
    <col min="1537" max="1537" width="5.9140625" style="98" customWidth="1"/>
    <col min="1538" max="1538" width="13.58203125" style="98" customWidth="1"/>
    <col min="1539" max="1545" width="16.58203125" style="98" customWidth="1"/>
    <col min="1546" max="1792" width="8.08203125" style="98"/>
    <col min="1793" max="1793" width="5.9140625" style="98" customWidth="1"/>
    <col min="1794" max="1794" width="13.58203125" style="98" customWidth="1"/>
    <col min="1795" max="1801" width="16.58203125" style="98" customWidth="1"/>
    <col min="1802" max="2048" width="8.08203125" style="98"/>
    <col min="2049" max="2049" width="5.9140625" style="98" customWidth="1"/>
    <col min="2050" max="2050" width="13.58203125" style="98" customWidth="1"/>
    <col min="2051" max="2057" width="16.58203125" style="98" customWidth="1"/>
    <col min="2058" max="2304" width="8.08203125" style="98"/>
    <col min="2305" max="2305" width="5.9140625" style="98" customWidth="1"/>
    <col min="2306" max="2306" width="13.58203125" style="98" customWidth="1"/>
    <col min="2307" max="2313" width="16.58203125" style="98" customWidth="1"/>
    <col min="2314" max="2560" width="8.08203125" style="98"/>
    <col min="2561" max="2561" width="5.9140625" style="98" customWidth="1"/>
    <col min="2562" max="2562" width="13.58203125" style="98" customWidth="1"/>
    <col min="2563" max="2569" width="16.58203125" style="98" customWidth="1"/>
    <col min="2570" max="2816" width="8.08203125" style="98"/>
    <col min="2817" max="2817" width="5.9140625" style="98" customWidth="1"/>
    <col min="2818" max="2818" width="13.58203125" style="98" customWidth="1"/>
    <col min="2819" max="2825" width="16.58203125" style="98" customWidth="1"/>
    <col min="2826" max="3072" width="8.08203125" style="98"/>
    <col min="3073" max="3073" width="5.9140625" style="98" customWidth="1"/>
    <col min="3074" max="3074" width="13.58203125" style="98" customWidth="1"/>
    <col min="3075" max="3081" width="16.58203125" style="98" customWidth="1"/>
    <col min="3082" max="3328" width="8.08203125" style="98"/>
    <col min="3329" max="3329" width="5.9140625" style="98" customWidth="1"/>
    <col min="3330" max="3330" width="13.58203125" style="98" customWidth="1"/>
    <col min="3331" max="3337" width="16.58203125" style="98" customWidth="1"/>
    <col min="3338" max="3584" width="8.08203125" style="98"/>
    <col min="3585" max="3585" width="5.9140625" style="98" customWidth="1"/>
    <col min="3586" max="3586" width="13.58203125" style="98" customWidth="1"/>
    <col min="3587" max="3593" width="16.58203125" style="98" customWidth="1"/>
    <col min="3594" max="3840" width="8.08203125" style="98"/>
    <col min="3841" max="3841" width="5.9140625" style="98" customWidth="1"/>
    <col min="3842" max="3842" width="13.58203125" style="98" customWidth="1"/>
    <col min="3843" max="3849" width="16.58203125" style="98" customWidth="1"/>
    <col min="3850" max="4096" width="8.08203125" style="98"/>
    <col min="4097" max="4097" width="5.9140625" style="98" customWidth="1"/>
    <col min="4098" max="4098" width="13.58203125" style="98" customWidth="1"/>
    <col min="4099" max="4105" width="16.58203125" style="98" customWidth="1"/>
    <col min="4106" max="4352" width="8.08203125" style="98"/>
    <col min="4353" max="4353" width="5.9140625" style="98" customWidth="1"/>
    <col min="4354" max="4354" width="13.58203125" style="98" customWidth="1"/>
    <col min="4355" max="4361" width="16.58203125" style="98" customWidth="1"/>
    <col min="4362" max="4608" width="8.08203125" style="98"/>
    <col min="4609" max="4609" width="5.9140625" style="98" customWidth="1"/>
    <col min="4610" max="4610" width="13.58203125" style="98" customWidth="1"/>
    <col min="4611" max="4617" width="16.58203125" style="98" customWidth="1"/>
    <col min="4618" max="4864" width="8.08203125" style="98"/>
    <col min="4865" max="4865" width="5.9140625" style="98" customWidth="1"/>
    <col min="4866" max="4866" width="13.58203125" style="98" customWidth="1"/>
    <col min="4867" max="4873" width="16.58203125" style="98" customWidth="1"/>
    <col min="4874" max="5120" width="8.08203125" style="98"/>
    <col min="5121" max="5121" width="5.9140625" style="98" customWidth="1"/>
    <col min="5122" max="5122" width="13.58203125" style="98" customWidth="1"/>
    <col min="5123" max="5129" width="16.58203125" style="98" customWidth="1"/>
    <col min="5130" max="5376" width="8.08203125" style="98"/>
    <col min="5377" max="5377" width="5.9140625" style="98" customWidth="1"/>
    <col min="5378" max="5378" width="13.58203125" style="98" customWidth="1"/>
    <col min="5379" max="5385" width="16.58203125" style="98" customWidth="1"/>
    <col min="5386" max="5632" width="8.08203125" style="98"/>
    <col min="5633" max="5633" width="5.9140625" style="98" customWidth="1"/>
    <col min="5634" max="5634" width="13.58203125" style="98" customWidth="1"/>
    <col min="5635" max="5641" width="16.58203125" style="98" customWidth="1"/>
    <col min="5642" max="5888" width="8.08203125" style="98"/>
    <col min="5889" max="5889" width="5.9140625" style="98" customWidth="1"/>
    <col min="5890" max="5890" width="13.58203125" style="98" customWidth="1"/>
    <col min="5891" max="5897" width="16.58203125" style="98" customWidth="1"/>
    <col min="5898" max="6144" width="8.08203125" style="98"/>
    <col min="6145" max="6145" width="5.9140625" style="98" customWidth="1"/>
    <col min="6146" max="6146" width="13.58203125" style="98" customWidth="1"/>
    <col min="6147" max="6153" width="16.58203125" style="98" customWidth="1"/>
    <col min="6154" max="6400" width="8.08203125" style="98"/>
    <col min="6401" max="6401" width="5.9140625" style="98" customWidth="1"/>
    <col min="6402" max="6402" width="13.58203125" style="98" customWidth="1"/>
    <col min="6403" max="6409" width="16.58203125" style="98" customWidth="1"/>
    <col min="6410" max="6656" width="8.08203125" style="98"/>
    <col min="6657" max="6657" width="5.9140625" style="98" customWidth="1"/>
    <col min="6658" max="6658" width="13.58203125" style="98" customWidth="1"/>
    <col min="6659" max="6665" width="16.58203125" style="98" customWidth="1"/>
    <col min="6666" max="6912" width="8.08203125" style="98"/>
    <col min="6913" max="6913" width="5.9140625" style="98" customWidth="1"/>
    <col min="6914" max="6914" width="13.58203125" style="98" customWidth="1"/>
    <col min="6915" max="6921" width="16.58203125" style="98" customWidth="1"/>
    <col min="6922" max="7168" width="8.08203125" style="98"/>
    <col min="7169" max="7169" width="5.9140625" style="98" customWidth="1"/>
    <col min="7170" max="7170" width="13.58203125" style="98" customWidth="1"/>
    <col min="7171" max="7177" width="16.58203125" style="98" customWidth="1"/>
    <col min="7178" max="7424" width="8.08203125" style="98"/>
    <col min="7425" max="7425" width="5.9140625" style="98" customWidth="1"/>
    <col min="7426" max="7426" width="13.58203125" style="98" customWidth="1"/>
    <col min="7427" max="7433" width="16.58203125" style="98" customWidth="1"/>
    <col min="7434" max="7680" width="8.08203125" style="98"/>
    <col min="7681" max="7681" width="5.9140625" style="98" customWidth="1"/>
    <col min="7682" max="7682" width="13.58203125" style="98" customWidth="1"/>
    <col min="7683" max="7689" width="16.58203125" style="98" customWidth="1"/>
    <col min="7690" max="7936" width="8.08203125" style="98"/>
    <col min="7937" max="7937" width="5.9140625" style="98" customWidth="1"/>
    <col min="7938" max="7938" width="13.58203125" style="98" customWidth="1"/>
    <col min="7939" max="7945" width="16.58203125" style="98" customWidth="1"/>
    <col min="7946" max="8192" width="8.08203125" style="98"/>
    <col min="8193" max="8193" width="5.9140625" style="98" customWidth="1"/>
    <col min="8194" max="8194" width="13.58203125" style="98" customWidth="1"/>
    <col min="8195" max="8201" width="16.58203125" style="98" customWidth="1"/>
    <col min="8202" max="8448" width="8.08203125" style="98"/>
    <col min="8449" max="8449" width="5.9140625" style="98" customWidth="1"/>
    <col min="8450" max="8450" width="13.58203125" style="98" customWidth="1"/>
    <col min="8451" max="8457" width="16.58203125" style="98" customWidth="1"/>
    <col min="8458" max="8704" width="8.08203125" style="98"/>
    <col min="8705" max="8705" width="5.9140625" style="98" customWidth="1"/>
    <col min="8706" max="8706" width="13.58203125" style="98" customWidth="1"/>
    <col min="8707" max="8713" width="16.58203125" style="98" customWidth="1"/>
    <col min="8714" max="8960" width="8.08203125" style="98"/>
    <col min="8961" max="8961" width="5.9140625" style="98" customWidth="1"/>
    <col min="8962" max="8962" width="13.58203125" style="98" customWidth="1"/>
    <col min="8963" max="8969" width="16.58203125" style="98" customWidth="1"/>
    <col min="8970" max="9216" width="8.08203125" style="98"/>
    <col min="9217" max="9217" width="5.9140625" style="98" customWidth="1"/>
    <col min="9218" max="9218" width="13.58203125" style="98" customWidth="1"/>
    <col min="9219" max="9225" width="16.58203125" style="98" customWidth="1"/>
    <col min="9226" max="9472" width="8.08203125" style="98"/>
    <col min="9473" max="9473" width="5.9140625" style="98" customWidth="1"/>
    <col min="9474" max="9474" width="13.58203125" style="98" customWidth="1"/>
    <col min="9475" max="9481" width="16.58203125" style="98" customWidth="1"/>
    <col min="9482" max="9728" width="8.08203125" style="98"/>
    <col min="9729" max="9729" width="5.9140625" style="98" customWidth="1"/>
    <col min="9730" max="9730" width="13.58203125" style="98" customWidth="1"/>
    <col min="9731" max="9737" width="16.58203125" style="98" customWidth="1"/>
    <col min="9738" max="9984" width="8.08203125" style="98"/>
    <col min="9985" max="9985" width="5.9140625" style="98" customWidth="1"/>
    <col min="9986" max="9986" width="13.58203125" style="98" customWidth="1"/>
    <col min="9987" max="9993" width="16.58203125" style="98" customWidth="1"/>
    <col min="9994" max="10240" width="8.08203125" style="98"/>
    <col min="10241" max="10241" width="5.9140625" style="98" customWidth="1"/>
    <col min="10242" max="10242" width="13.58203125" style="98" customWidth="1"/>
    <col min="10243" max="10249" width="16.58203125" style="98" customWidth="1"/>
    <col min="10250" max="10496" width="8.08203125" style="98"/>
    <col min="10497" max="10497" width="5.9140625" style="98" customWidth="1"/>
    <col min="10498" max="10498" width="13.58203125" style="98" customWidth="1"/>
    <col min="10499" max="10505" width="16.58203125" style="98" customWidth="1"/>
    <col min="10506" max="10752" width="8.08203125" style="98"/>
    <col min="10753" max="10753" width="5.9140625" style="98" customWidth="1"/>
    <col min="10754" max="10754" width="13.58203125" style="98" customWidth="1"/>
    <col min="10755" max="10761" width="16.58203125" style="98" customWidth="1"/>
    <col min="10762" max="11008" width="8.08203125" style="98"/>
    <col min="11009" max="11009" width="5.9140625" style="98" customWidth="1"/>
    <col min="11010" max="11010" width="13.58203125" style="98" customWidth="1"/>
    <col min="11011" max="11017" width="16.58203125" style="98" customWidth="1"/>
    <col min="11018" max="11264" width="8.08203125" style="98"/>
    <col min="11265" max="11265" width="5.9140625" style="98" customWidth="1"/>
    <col min="11266" max="11266" width="13.58203125" style="98" customWidth="1"/>
    <col min="11267" max="11273" width="16.58203125" style="98" customWidth="1"/>
    <col min="11274" max="11520" width="8.08203125" style="98"/>
    <col min="11521" max="11521" width="5.9140625" style="98" customWidth="1"/>
    <col min="11522" max="11522" width="13.58203125" style="98" customWidth="1"/>
    <col min="11523" max="11529" width="16.58203125" style="98" customWidth="1"/>
    <col min="11530" max="11776" width="8.08203125" style="98"/>
    <col min="11777" max="11777" width="5.9140625" style="98" customWidth="1"/>
    <col min="11778" max="11778" width="13.58203125" style="98" customWidth="1"/>
    <col min="11779" max="11785" width="16.58203125" style="98" customWidth="1"/>
    <col min="11786" max="12032" width="8.08203125" style="98"/>
    <col min="12033" max="12033" width="5.9140625" style="98" customWidth="1"/>
    <col min="12034" max="12034" width="13.58203125" style="98" customWidth="1"/>
    <col min="12035" max="12041" width="16.58203125" style="98" customWidth="1"/>
    <col min="12042" max="12288" width="8.08203125" style="98"/>
    <col min="12289" max="12289" width="5.9140625" style="98" customWidth="1"/>
    <col min="12290" max="12290" width="13.58203125" style="98" customWidth="1"/>
    <col min="12291" max="12297" width="16.58203125" style="98" customWidth="1"/>
    <col min="12298" max="12544" width="8.08203125" style="98"/>
    <col min="12545" max="12545" width="5.9140625" style="98" customWidth="1"/>
    <col min="12546" max="12546" width="13.58203125" style="98" customWidth="1"/>
    <col min="12547" max="12553" width="16.58203125" style="98" customWidth="1"/>
    <col min="12554" max="12800" width="8.08203125" style="98"/>
    <col min="12801" max="12801" width="5.9140625" style="98" customWidth="1"/>
    <col min="12802" max="12802" width="13.58203125" style="98" customWidth="1"/>
    <col min="12803" max="12809" width="16.58203125" style="98" customWidth="1"/>
    <col min="12810" max="13056" width="8.08203125" style="98"/>
    <col min="13057" max="13057" width="5.9140625" style="98" customWidth="1"/>
    <col min="13058" max="13058" width="13.58203125" style="98" customWidth="1"/>
    <col min="13059" max="13065" width="16.58203125" style="98" customWidth="1"/>
    <col min="13066" max="13312" width="8.08203125" style="98"/>
    <col min="13313" max="13313" width="5.9140625" style="98" customWidth="1"/>
    <col min="13314" max="13314" width="13.58203125" style="98" customWidth="1"/>
    <col min="13315" max="13321" width="16.58203125" style="98" customWidth="1"/>
    <col min="13322" max="13568" width="8.08203125" style="98"/>
    <col min="13569" max="13569" width="5.9140625" style="98" customWidth="1"/>
    <col min="13570" max="13570" width="13.58203125" style="98" customWidth="1"/>
    <col min="13571" max="13577" width="16.58203125" style="98" customWidth="1"/>
    <col min="13578" max="13824" width="8.08203125" style="98"/>
    <col min="13825" max="13825" width="5.9140625" style="98" customWidth="1"/>
    <col min="13826" max="13826" width="13.58203125" style="98" customWidth="1"/>
    <col min="13827" max="13833" width="16.58203125" style="98" customWidth="1"/>
    <col min="13834" max="14080" width="8.08203125" style="98"/>
    <col min="14081" max="14081" width="5.9140625" style="98" customWidth="1"/>
    <col min="14082" max="14082" width="13.58203125" style="98" customWidth="1"/>
    <col min="14083" max="14089" width="16.58203125" style="98" customWidth="1"/>
    <col min="14090" max="14336" width="8.08203125" style="98"/>
    <col min="14337" max="14337" width="5.9140625" style="98" customWidth="1"/>
    <col min="14338" max="14338" width="13.58203125" style="98" customWidth="1"/>
    <col min="14339" max="14345" width="16.58203125" style="98" customWidth="1"/>
    <col min="14346" max="14592" width="8.08203125" style="98"/>
    <col min="14593" max="14593" width="5.9140625" style="98" customWidth="1"/>
    <col min="14594" max="14594" width="13.58203125" style="98" customWidth="1"/>
    <col min="14595" max="14601" width="16.58203125" style="98" customWidth="1"/>
    <col min="14602" max="14848" width="8.08203125" style="98"/>
    <col min="14849" max="14849" width="5.9140625" style="98" customWidth="1"/>
    <col min="14850" max="14850" width="13.58203125" style="98" customWidth="1"/>
    <col min="14851" max="14857" width="16.58203125" style="98" customWidth="1"/>
    <col min="14858" max="15104" width="8.08203125" style="98"/>
    <col min="15105" max="15105" width="5.9140625" style="98" customWidth="1"/>
    <col min="15106" max="15106" width="13.58203125" style="98" customWidth="1"/>
    <col min="15107" max="15113" width="16.58203125" style="98" customWidth="1"/>
    <col min="15114" max="15360" width="8.08203125" style="98"/>
    <col min="15361" max="15361" width="5.9140625" style="98" customWidth="1"/>
    <col min="15362" max="15362" width="13.58203125" style="98" customWidth="1"/>
    <col min="15363" max="15369" width="16.58203125" style="98" customWidth="1"/>
    <col min="15370" max="15616" width="8.08203125" style="98"/>
    <col min="15617" max="15617" width="5.9140625" style="98" customWidth="1"/>
    <col min="15618" max="15618" width="13.58203125" style="98" customWidth="1"/>
    <col min="15619" max="15625" width="16.58203125" style="98" customWidth="1"/>
    <col min="15626" max="15872" width="8.08203125" style="98"/>
    <col min="15873" max="15873" width="5.9140625" style="98" customWidth="1"/>
    <col min="15874" max="15874" width="13.58203125" style="98" customWidth="1"/>
    <col min="15875" max="15881" width="16.58203125" style="98" customWidth="1"/>
    <col min="15882" max="16128" width="8.08203125" style="98"/>
    <col min="16129" max="16129" width="5.9140625" style="98" customWidth="1"/>
    <col min="16130" max="16130" width="13.58203125" style="98" customWidth="1"/>
    <col min="16131" max="16137" width="16.58203125" style="98" customWidth="1"/>
    <col min="16138" max="16384" width="8.08203125" style="98"/>
  </cols>
  <sheetData>
    <row r="1" spans="1:15" ht="13.5" hidden="1" customHeight="1" x14ac:dyDescent="0.55000000000000004">
      <c r="A1" s="95"/>
      <c r="B1" s="95"/>
      <c r="C1" s="96"/>
      <c r="D1" s="97" t="str">
        <f>IF(共通!C5&lt;&gt;"","MH"&amp;共通!C5,"")</f>
        <v/>
      </c>
    </row>
    <row r="2" spans="1:15" ht="17.25" customHeight="1" x14ac:dyDescent="0.55000000000000004">
      <c r="A2" s="84" t="s">
        <v>2</v>
      </c>
      <c r="B2" s="84"/>
      <c r="C2" s="84"/>
      <c r="D2" s="84"/>
      <c r="E2" s="84"/>
      <c r="F2" s="84"/>
      <c r="G2" s="84"/>
    </row>
    <row r="3" spans="1:15" ht="30.75" customHeight="1" x14ac:dyDescent="0.55000000000000004">
      <c r="A3" s="429" t="s">
        <v>3</v>
      </c>
      <c r="B3" s="430">
        <v>8</v>
      </c>
      <c r="C3" s="431" t="s">
        <v>977</v>
      </c>
      <c r="D3" s="84"/>
      <c r="E3" s="432"/>
      <c r="F3" s="432"/>
      <c r="G3" s="432"/>
    </row>
    <row r="4" spans="1:15" ht="14.4" customHeight="1" x14ac:dyDescent="0.55000000000000004">
      <c r="A4" s="84"/>
      <c r="B4" s="84"/>
      <c r="C4" s="84"/>
      <c r="D4" s="84"/>
      <c r="E4" s="84"/>
      <c r="F4" s="84"/>
      <c r="G4" s="84"/>
    </row>
    <row r="5" spans="1:15" ht="26.15" customHeight="1" x14ac:dyDescent="0.55000000000000004">
      <c r="A5" s="84"/>
      <c r="B5" s="417" t="s">
        <v>0</v>
      </c>
      <c r="C5" s="650"/>
      <c r="D5" s="650"/>
      <c r="E5" s="650"/>
      <c r="F5" s="650"/>
      <c r="G5" s="84"/>
    </row>
    <row r="6" spans="1:15" ht="14.15" customHeight="1" x14ac:dyDescent="0.55000000000000004">
      <c r="A6" s="84"/>
      <c r="B6" s="84"/>
      <c r="C6" s="84"/>
      <c r="D6" s="84"/>
      <c r="E6" s="84"/>
      <c r="F6" s="84"/>
      <c r="G6" s="84"/>
      <c r="H6" s="99"/>
      <c r="I6" s="99"/>
      <c r="J6" s="99"/>
      <c r="K6" s="99"/>
      <c r="L6" s="99"/>
      <c r="M6" s="99"/>
      <c r="N6" s="99"/>
      <c r="O6" s="99"/>
    </row>
    <row r="7" spans="1:15" ht="26.15" customHeight="1" x14ac:dyDescent="0.55000000000000004">
      <c r="A7" s="433"/>
      <c r="B7" s="416" t="s">
        <v>4</v>
      </c>
      <c r="C7" s="100"/>
      <c r="D7" s="84"/>
      <c r="E7" s="84"/>
      <c r="F7" s="84"/>
      <c r="G7" s="84"/>
    </row>
    <row r="8" spans="1:15" ht="26.15" customHeight="1" x14ac:dyDescent="0.55000000000000004">
      <c r="A8" s="433"/>
      <c r="B8" s="418" t="s">
        <v>5</v>
      </c>
      <c r="C8" s="650"/>
      <c r="D8" s="650"/>
      <c r="E8" s="650"/>
      <c r="F8" s="650"/>
      <c r="G8" s="84"/>
    </row>
    <row r="9" spans="1:15" ht="26.15" customHeight="1" x14ac:dyDescent="0.55000000000000004">
      <c r="A9" s="433"/>
      <c r="B9" s="418" t="s">
        <v>6</v>
      </c>
      <c r="C9" s="101"/>
      <c r="D9" s="84"/>
      <c r="E9" s="84"/>
      <c r="F9" s="84"/>
      <c r="G9" s="84"/>
    </row>
    <row r="10" spans="1:15" ht="26.15" customHeight="1" x14ac:dyDescent="0.55000000000000004">
      <c r="A10" s="420"/>
      <c r="B10" s="419" t="s">
        <v>7</v>
      </c>
      <c r="C10" s="102"/>
      <c r="D10" s="103" t="s">
        <v>8</v>
      </c>
      <c r="E10" s="84"/>
      <c r="F10" s="84"/>
      <c r="G10" s="84"/>
    </row>
    <row r="11" spans="1:15" ht="13.5" customHeight="1" x14ac:dyDescent="0.55000000000000004">
      <c r="A11" s="159"/>
      <c r="B11" s="84"/>
      <c r="C11" s="159"/>
      <c r="D11" s="84"/>
      <c r="E11" s="84"/>
      <c r="F11" s="84"/>
      <c r="G11" s="84"/>
    </row>
    <row r="12" spans="1:15" ht="26.15" customHeight="1" x14ac:dyDescent="0.55000000000000004">
      <c r="A12" s="433"/>
      <c r="B12" s="416" t="s">
        <v>9</v>
      </c>
      <c r="C12" s="415"/>
      <c r="D12" s="434" t="s">
        <v>978</v>
      </c>
      <c r="E12" s="654"/>
      <c r="F12" s="654"/>
      <c r="G12" s="645"/>
    </row>
    <row r="13" spans="1:15" ht="26.15" customHeight="1" x14ac:dyDescent="0.55000000000000004">
      <c r="A13" s="433"/>
      <c r="B13" s="416" t="s">
        <v>10</v>
      </c>
      <c r="C13" s="651"/>
      <c r="D13" s="651"/>
      <c r="E13" s="204" t="s">
        <v>11</v>
      </c>
      <c r="F13" s="435"/>
      <c r="G13" s="436"/>
    </row>
    <row r="14" spans="1:15" ht="26.15" customHeight="1" x14ac:dyDescent="0.55000000000000004">
      <c r="A14" s="433"/>
      <c r="B14" s="416" t="s">
        <v>12</v>
      </c>
      <c r="C14" s="651"/>
      <c r="D14" s="651"/>
      <c r="E14" s="114" t="s">
        <v>13</v>
      </c>
      <c r="F14" s="652"/>
      <c r="G14" s="653"/>
    </row>
    <row r="15" spans="1:15" ht="26.15" customHeight="1" x14ac:dyDescent="0.55000000000000004">
      <c r="A15" s="433"/>
      <c r="B15" s="416" t="s">
        <v>14</v>
      </c>
      <c r="C15" s="104"/>
      <c r="D15" s="84"/>
      <c r="E15" s="416" t="s">
        <v>10</v>
      </c>
      <c r="F15" s="644"/>
      <c r="G15" s="645"/>
    </row>
    <row r="16" spans="1:15" ht="13.5" customHeight="1" x14ac:dyDescent="0.55000000000000004">
      <c r="A16" s="84"/>
      <c r="B16" s="84"/>
      <c r="C16" s="84"/>
      <c r="D16" s="84"/>
      <c r="E16" s="84"/>
      <c r="F16" s="84"/>
      <c r="G16" s="84"/>
    </row>
    <row r="17" spans="1:9" ht="17.399999999999999" customHeight="1" x14ac:dyDescent="0.55000000000000004">
      <c r="A17" s="84"/>
      <c r="B17" s="646" t="s">
        <v>15</v>
      </c>
      <c r="C17" s="646" t="s">
        <v>16</v>
      </c>
      <c r="D17" s="646"/>
      <c r="E17" s="647"/>
      <c r="F17" s="648" t="s">
        <v>17</v>
      </c>
      <c r="G17" s="649"/>
    </row>
    <row r="18" spans="1:9" ht="26.15" customHeight="1" x14ac:dyDescent="0.55000000000000004">
      <c r="A18" s="84"/>
      <c r="B18" s="646"/>
      <c r="C18" s="422" t="s">
        <v>18</v>
      </c>
      <c r="D18" s="422" t="s">
        <v>19</v>
      </c>
      <c r="E18" s="421" t="s">
        <v>20</v>
      </c>
      <c r="F18" s="437" t="s">
        <v>21</v>
      </c>
      <c r="G18" s="137" t="s">
        <v>20</v>
      </c>
    </row>
    <row r="19" spans="1:9" ht="26.15" customHeight="1" x14ac:dyDescent="0.55000000000000004">
      <c r="A19" s="84"/>
      <c r="B19" s="422" t="s">
        <v>22</v>
      </c>
      <c r="C19" s="105"/>
      <c r="D19" s="105"/>
      <c r="E19" s="106"/>
      <c r="F19" s="438"/>
      <c r="G19" s="439"/>
    </row>
    <row r="20" spans="1:9" ht="26.15" customHeight="1" x14ac:dyDescent="0.55000000000000004">
      <c r="A20" s="84"/>
      <c r="B20" s="422" t="s">
        <v>23</v>
      </c>
      <c r="C20" s="105"/>
      <c r="D20" s="105"/>
      <c r="E20" s="106"/>
      <c r="F20" s="438"/>
      <c r="G20" s="439"/>
      <c r="I20" s="84"/>
    </row>
    <row r="21" spans="1:9" ht="26.15" customHeight="1" x14ac:dyDescent="0.55000000000000004">
      <c r="A21" s="84"/>
      <c r="B21" s="422" t="s">
        <v>1329</v>
      </c>
      <c r="C21" s="105"/>
      <c r="D21" s="105"/>
      <c r="E21" s="106"/>
      <c r="F21" s="438"/>
      <c r="G21" s="440"/>
      <c r="I21" s="84"/>
    </row>
  </sheetData>
  <sheetProtection algorithmName="SHA-512" hashValue="lGfJ+JbsAt6c947X6eUmDZPOdOLRcHmYoYDeNPt0Gk0toclgCnFuKlGs05hRLyyetpEL6z/MDeTOpibvQijgdQ==" saltValue="rFXdOL78gJv2DZz/aya3fA==" spinCount="100000" sheet="1" objects="1" scenarios="1" selectLockedCells="1"/>
  <customSheetViews>
    <customSheetView guid="{D58F8239-5449-4CE0-AB10-2003FEDC1360}" scale="85" showPageBreaks="1" showGridLines="0" fitToPage="1" printArea="1" hiddenRows="1" view="pageBreakPreview" topLeftCell="A2">
      <selection activeCell="E20" sqref="E20"/>
      <pageMargins left="0.78740157480314965" right="0.74803149606299213" top="0.86614173228346458" bottom="0.94488188976377963" header="0.51181102362204722" footer="0.47244094488188981"/>
      <pageSetup paperSize="9" firstPageNumber="0" orientation="landscape" useFirstPageNumber="1" r:id="rId1"/>
      <headerFooter alignWithMargins="0">
        <oddFooter>&amp;C&amp;A</oddFooter>
      </headerFooter>
    </customSheetView>
  </customSheetViews>
  <mergeCells count="10">
    <mergeCell ref="F15:G15"/>
    <mergeCell ref="B17:B18"/>
    <mergeCell ref="C17:E17"/>
    <mergeCell ref="F17:G17"/>
    <mergeCell ref="C5:F5"/>
    <mergeCell ref="C8:F8"/>
    <mergeCell ref="C13:D13"/>
    <mergeCell ref="C14:D14"/>
    <mergeCell ref="F14:G14"/>
    <mergeCell ref="E12:G12"/>
  </mergeCells>
  <phoneticPr fontId="2"/>
  <conditionalFormatting sqref="C5 C7 C8 C9 C10 C12 C13 C14 C15 F14 F15 C19:E21 E12">
    <cfRule type="notContainsBlanks" dxfId="555" priority="1" stopIfTrue="1">
      <formula>LEN(TRIM(C5))&gt;0</formula>
    </cfRule>
  </conditionalFormatting>
  <dataValidations xWindow="379" yWindow="588" count="6">
    <dataValidation imeMode="hiragana" allowBlank="1" showInputMessage="1" showErrorMessage="1" sqref="C8:F8 IY8:JB8 SU8:SX8 ACQ8:ACT8 AMM8:AMP8 AWI8:AWL8 BGE8:BGH8 BQA8:BQD8 BZW8:BZZ8 CJS8:CJV8 CTO8:CTR8 DDK8:DDN8 DNG8:DNJ8 DXC8:DXF8 EGY8:EHB8 EQU8:EQX8 FAQ8:FAT8 FKM8:FKP8 FUI8:FUL8 GEE8:GEH8 GOA8:GOD8 GXW8:GXZ8 HHS8:HHV8 HRO8:HRR8 IBK8:IBN8 ILG8:ILJ8 IVC8:IVF8 JEY8:JFB8 JOU8:JOX8 JYQ8:JYT8 KIM8:KIP8 KSI8:KSL8 LCE8:LCH8 LMA8:LMD8 LVW8:LVZ8 MFS8:MFV8 MPO8:MPR8 MZK8:MZN8 NJG8:NJJ8 NTC8:NTF8 OCY8:ODB8 OMU8:OMX8 OWQ8:OWT8 PGM8:PGP8 PQI8:PQL8 QAE8:QAH8 QKA8:QKD8 QTW8:QTZ8 RDS8:RDV8 RNO8:RNR8 RXK8:RXN8 SHG8:SHJ8 SRC8:SRF8 TAY8:TBB8 TKU8:TKX8 TUQ8:TUT8 UEM8:UEP8 UOI8:UOL8 UYE8:UYH8 VIA8:VID8 VRW8:VRZ8 WBS8:WBV8 WLO8:WLR8 WVK8:WVN8 C65544:F65544 IY65544:JB65544 SU65544:SX65544 ACQ65544:ACT65544 AMM65544:AMP65544 AWI65544:AWL65544 BGE65544:BGH65544 BQA65544:BQD65544 BZW65544:BZZ65544 CJS65544:CJV65544 CTO65544:CTR65544 DDK65544:DDN65544 DNG65544:DNJ65544 DXC65544:DXF65544 EGY65544:EHB65544 EQU65544:EQX65544 FAQ65544:FAT65544 FKM65544:FKP65544 FUI65544:FUL65544 GEE65544:GEH65544 GOA65544:GOD65544 GXW65544:GXZ65544 HHS65544:HHV65544 HRO65544:HRR65544 IBK65544:IBN65544 ILG65544:ILJ65544 IVC65544:IVF65544 JEY65544:JFB65544 JOU65544:JOX65544 JYQ65544:JYT65544 KIM65544:KIP65544 KSI65544:KSL65544 LCE65544:LCH65544 LMA65544:LMD65544 LVW65544:LVZ65544 MFS65544:MFV65544 MPO65544:MPR65544 MZK65544:MZN65544 NJG65544:NJJ65544 NTC65544:NTF65544 OCY65544:ODB65544 OMU65544:OMX65544 OWQ65544:OWT65544 PGM65544:PGP65544 PQI65544:PQL65544 QAE65544:QAH65544 QKA65544:QKD65544 QTW65544:QTZ65544 RDS65544:RDV65544 RNO65544:RNR65544 RXK65544:RXN65544 SHG65544:SHJ65544 SRC65544:SRF65544 TAY65544:TBB65544 TKU65544:TKX65544 TUQ65544:TUT65544 UEM65544:UEP65544 UOI65544:UOL65544 UYE65544:UYH65544 VIA65544:VID65544 VRW65544:VRZ65544 WBS65544:WBV65544 WLO65544:WLR65544 WVK65544:WVN65544 C131080:F131080 IY131080:JB131080 SU131080:SX131080 ACQ131080:ACT131080 AMM131080:AMP131080 AWI131080:AWL131080 BGE131080:BGH131080 BQA131080:BQD131080 BZW131080:BZZ131080 CJS131080:CJV131080 CTO131080:CTR131080 DDK131080:DDN131080 DNG131080:DNJ131080 DXC131080:DXF131080 EGY131080:EHB131080 EQU131080:EQX131080 FAQ131080:FAT131080 FKM131080:FKP131080 FUI131080:FUL131080 GEE131080:GEH131080 GOA131080:GOD131080 GXW131080:GXZ131080 HHS131080:HHV131080 HRO131080:HRR131080 IBK131080:IBN131080 ILG131080:ILJ131080 IVC131080:IVF131080 JEY131080:JFB131080 JOU131080:JOX131080 JYQ131080:JYT131080 KIM131080:KIP131080 KSI131080:KSL131080 LCE131080:LCH131080 LMA131080:LMD131080 LVW131080:LVZ131080 MFS131080:MFV131080 MPO131080:MPR131080 MZK131080:MZN131080 NJG131080:NJJ131080 NTC131080:NTF131080 OCY131080:ODB131080 OMU131080:OMX131080 OWQ131080:OWT131080 PGM131080:PGP131080 PQI131080:PQL131080 QAE131080:QAH131080 QKA131080:QKD131080 QTW131080:QTZ131080 RDS131080:RDV131080 RNO131080:RNR131080 RXK131080:RXN131080 SHG131080:SHJ131080 SRC131080:SRF131080 TAY131080:TBB131080 TKU131080:TKX131080 TUQ131080:TUT131080 UEM131080:UEP131080 UOI131080:UOL131080 UYE131080:UYH131080 VIA131080:VID131080 VRW131080:VRZ131080 WBS131080:WBV131080 WLO131080:WLR131080 WVK131080:WVN131080 C196616:F196616 IY196616:JB196616 SU196616:SX196616 ACQ196616:ACT196616 AMM196616:AMP196616 AWI196616:AWL196616 BGE196616:BGH196616 BQA196616:BQD196616 BZW196616:BZZ196616 CJS196616:CJV196616 CTO196616:CTR196616 DDK196616:DDN196616 DNG196616:DNJ196616 DXC196616:DXF196616 EGY196616:EHB196616 EQU196616:EQX196616 FAQ196616:FAT196616 FKM196616:FKP196616 FUI196616:FUL196616 GEE196616:GEH196616 GOA196616:GOD196616 GXW196616:GXZ196616 HHS196616:HHV196616 HRO196616:HRR196616 IBK196616:IBN196616 ILG196616:ILJ196616 IVC196616:IVF196616 JEY196616:JFB196616 JOU196616:JOX196616 JYQ196616:JYT196616 KIM196616:KIP196616 KSI196616:KSL196616 LCE196616:LCH196616 LMA196616:LMD196616 LVW196616:LVZ196616 MFS196616:MFV196616 MPO196616:MPR196616 MZK196616:MZN196616 NJG196616:NJJ196616 NTC196616:NTF196616 OCY196616:ODB196616 OMU196616:OMX196616 OWQ196616:OWT196616 PGM196616:PGP196616 PQI196616:PQL196616 QAE196616:QAH196616 QKA196616:QKD196616 QTW196616:QTZ196616 RDS196616:RDV196616 RNO196616:RNR196616 RXK196616:RXN196616 SHG196616:SHJ196616 SRC196616:SRF196616 TAY196616:TBB196616 TKU196616:TKX196616 TUQ196616:TUT196616 UEM196616:UEP196616 UOI196616:UOL196616 UYE196616:UYH196616 VIA196616:VID196616 VRW196616:VRZ196616 WBS196616:WBV196616 WLO196616:WLR196616 WVK196616:WVN196616 C262152:F262152 IY262152:JB262152 SU262152:SX262152 ACQ262152:ACT262152 AMM262152:AMP262152 AWI262152:AWL262152 BGE262152:BGH262152 BQA262152:BQD262152 BZW262152:BZZ262152 CJS262152:CJV262152 CTO262152:CTR262152 DDK262152:DDN262152 DNG262152:DNJ262152 DXC262152:DXF262152 EGY262152:EHB262152 EQU262152:EQX262152 FAQ262152:FAT262152 FKM262152:FKP262152 FUI262152:FUL262152 GEE262152:GEH262152 GOA262152:GOD262152 GXW262152:GXZ262152 HHS262152:HHV262152 HRO262152:HRR262152 IBK262152:IBN262152 ILG262152:ILJ262152 IVC262152:IVF262152 JEY262152:JFB262152 JOU262152:JOX262152 JYQ262152:JYT262152 KIM262152:KIP262152 KSI262152:KSL262152 LCE262152:LCH262152 LMA262152:LMD262152 LVW262152:LVZ262152 MFS262152:MFV262152 MPO262152:MPR262152 MZK262152:MZN262152 NJG262152:NJJ262152 NTC262152:NTF262152 OCY262152:ODB262152 OMU262152:OMX262152 OWQ262152:OWT262152 PGM262152:PGP262152 PQI262152:PQL262152 QAE262152:QAH262152 QKA262152:QKD262152 QTW262152:QTZ262152 RDS262152:RDV262152 RNO262152:RNR262152 RXK262152:RXN262152 SHG262152:SHJ262152 SRC262152:SRF262152 TAY262152:TBB262152 TKU262152:TKX262152 TUQ262152:TUT262152 UEM262152:UEP262152 UOI262152:UOL262152 UYE262152:UYH262152 VIA262152:VID262152 VRW262152:VRZ262152 WBS262152:WBV262152 WLO262152:WLR262152 WVK262152:WVN262152 C327688:F327688 IY327688:JB327688 SU327688:SX327688 ACQ327688:ACT327688 AMM327688:AMP327688 AWI327688:AWL327688 BGE327688:BGH327688 BQA327688:BQD327688 BZW327688:BZZ327688 CJS327688:CJV327688 CTO327688:CTR327688 DDK327688:DDN327688 DNG327688:DNJ327688 DXC327688:DXF327688 EGY327688:EHB327688 EQU327688:EQX327688 FAQ327688:FAT327688 FKM327688:FKP327688 FUI327688:FUL327688 GEE327688:GEH327688 GOA327688:GOD327688 GXW327688:GXZ327688 HHS327688:HHV327688 HRO327688:HRR327688 IBK327688:IBN327688 ILG327688:ILJ327688 IVC327688:IVF327688 JEY327688:JFB327688 JOU327688:JOX327688 JYQ327688:JYT327688 KIM327688:KIP327688 KSI327688:KSL327688 LCE327688:LCH327688 LMA327688:LMD327688 LVW327688:LVZ327688 MFS327688:MFV327688 MPO327688:MPR327688 MZK327688:MZN327688 NJG327688:NJJ327688 NTC327688:NTF327688 OCY327688:ODB327688 OMU327688:OMX327688 OWQ327688:OWT327688 PGM327688:PGP327688 PQI327688:PQL327688 QAE327688:QAH327688 QKA327688:QKD327688 QTW327688:QTZ327688 RDS327688:RDV327688 RNO327688:RNR327688 RXK327688:RXN327688 SHG327688:SHJ327688 SRC327688:SRF327688 TAY327688:TBB327688 TKU327688:TKX327688 TUQ327688:TUT327688 UEM327688:UEP327688 UOI327688:UOL327688 UYE327688:UYH327688 VIA327688:VID327688 VRW327688:VRZ327688 WBS327688:WBV327688 WLO327688:WLR327688 WVK327688:WVN327688 C393224:F393224 IY393224:JB393224 SU393224:SX393224 ACQ393224:ACT393224 AMM393224:AMP393224 AWI393224:AWL393224 BGE393224:BGH393224 BQA393224:BQD393224 BZW393224:BZZ393224 CJS393224:CJV393224 CTO393224:CTR393224 DDK393224:DDN393224 DNG393224:DNJ393224 DXC393224:DXF393224 EGY393224:EHB393224 EQU393224:EQX393224 FAQ393224:FAT393224 FKM393224:FKP393224 FUI393224:FUL393224 GEE393224:GEH393224 GOA393224:GOD393224 GXW393224:GXZ393224 HHS393224:HHV393224 HRO393224:HRR393224 IBK393224:IBN393224 ILG393224:ILJ393224 IVC393224:IVF393224 JEY393224:JFB393224 JOU393224:JOX393224 JYQ393224:JYT393224 KIM393224:KIP393224 KSI393224:KSL393224 LCE393224:LCH393224 LMA393224:LMD393224 LVW393224:LVZ393224 MFS393224:MFV393224 MPO393224:MPR393224 MZK393224:MZN393224 NJG393224:NJJ393224 NTC393224:NTF393224 OCY393224:ODB393224 OMU393224:OMX393224 OWQ393224:OWT393224 PGM393224:PGP393224 PQI393224:PQL393224 QAE393224:QAH393224 QKA393224:QKD393224 QTW393224:QTZ393224 RDS393224:RDV393224 RNO393224:RNR393224 RXK393224:RXN393224 SHG393224:SHJ393224 SRC393224:SRF393224 TAY393224:TBB393224 TKU393224:TKX393224 TUQ393224:TUT393224 UEM393224:UEP393224 UOI393224:UOL393224 UYE393224:UYH393224 VIA393224:VID393224 VRW393224:VRZ393224 WBS393224:WBV393224 WLO393224:WLR393224 WVK393224:WVN393224 C458760:F458760 IY458760:JB458760 SU458760:SX458760 ACQ458760:ACT458760 AMM458760:AMP458760 AWI458760:AWL458760 BGE458760:BGH458760 BQA458760:BQD458760 BZW458760:BZZ458760 CJS458760:CJV458760 CTO458760:CTR458760 DDK458760:DDN458760 DNG458760:DNJ458760 DXC458760:DXF458760 EGY458760:EHB458760 EQU458760:EQX458760 FAQ458760:FAT458760 FKM458760:FKP458760 FUI458760:FUL458760 GEE458760:GEH458760 GOA458760:GOD458760 GXW458760:GXZ458760 HHS458760:HHV458760 HRO458760:HRR458760 IBK458760:IBN458760 ILG458760:ILJ458760 IVC458760:IVF458760 JEY458760:JFB458760 JOU458760:JOX458760 JYQ458760:JYT458760 KIM458760:KIP458760 KSI458760:KSL458760 LCE458760:LCH458760 LMA458760:LMD458760 LVW458760:LVZ458760 MFS458760:MFV458760 MPO458760:MPR458760 MZK458760:MZN458760 NJG458760:NJJ458760 NTC458760:NTF458760 OCY458760:ODB458760 OMU458760:OMX458760 OWQ458760:OWT458760 PGM458760:PGP458760 PQI458760:PQL458760 QAE458760:QAH458760 QKA458760:QKD458760 QTW458760:QTZ458760 RDS458760:RDV458760 RNO458760:RNR458760 RXK458760:RXN458760 SHG458760:SHJ458760 SRC458760:SRF458760 TAY458760:TBB458760 TKU458760:TKX458760 TUQ458760:TUT458760 UEM458760:UEP458760 UOI458760:UOL458760 UYE458760:UYH458760 VIA458760:VID458760 VRW458760:VRZ458760 WBS458760:WBV458760 WLO458760:WLR458760 WVK458760:WVN458760 C524296:F524296 IY524296:JB524296 SU524296:SX524296 ACQ524296:ACT524296 AMM524296:AMP524296 AWI524296:AWL524296 BGE524296:BGH524296 BQA524296:BQD524296 BZW524296:BZZ524296 CJS524296:CJV524296 CTO524296:CTR524296 DDK524296:DDN524296 DNG524296:DNJ524296 DXC524296:DXF524296 EGY524296:EHB524296 EQU524296:EQX524296 FAQ524296:FAT524296 FKM524296:FKP524296 FUI524296:FUL524296 GEE524296:GEH524296 GOA524296:GOD524296 GXW524296:GXZ524296 HHS524296:HHV524296 HRO524296:HRR524296 IBK524296:IBN524296 ILG524296:ILJ524296 IVC524296:IVF524296 JEY524296:JFB524296 JOU524296:JOX524296 JYQ524296:JYT524296 KIM524296:KIP524296 KSI524296:KSL524296 LCE524296:LCH524296 LMA524296:LMD524296 LVW524296:LVZ524296 MFS524296:MFV524296 MPO524296:MPR524296 MZK524296:MZN524296 NJG524296:NJJ524296 NTC524296:NTF524296 OCY524296:ODB524296 OMU524296:OMX524296 OWQ524296:OWT524296 PGM524296:PGP524296 PQI524296:PQL524296 QAE524296:QAH524296 QKA524296:QKD524296 QTW524296:QTZ524296 RDS524296:RDV524296 RNO524296:RNR524296 RXK524296:RXN524296 SHG524296:SHJ524296 SRC524296:SRF524296 TAY524296:TBB524296 TKU524296:TKX524296 TUQ524296:TUT524296 UEM524296:UEP524296 UOI524296:UOL524296 UYE524296:UYH524296 VIA524296:VID524296 VRW524296:VRZ524296 WBS524296:WBV524296 WLO524296:WLR524296 WVK524296:WVN524296 C589832:F589832 IY589832:JB589832 SU589832:SX589832 ACQ589832:ACT589832 AMM589832:AMP589832 AWI589832:AWL589832 BGE589832:BGH589832 BQA589832:BQD589832 BZW589832:BZZ589832 CJS589832:CJV589832 CTO589832:CTR589832 DDK589832:DDN589832 DNG589832:DNJ589832 DXC589832:DXF589832 EGY589832:EHB589832 EQU589832:EQX589832 FAQ589832:FAT589832 FKM589832:FKP589832 FUI589832:FUL589832 GEE589832:GEH589832 GOA589832:GOD589832 GXW589832:GXZ589832 HHS589832:HHV589832 HRO589832:HRR589832 IBK589832:IBN589832 ILG589832:ILJ589832 IVC589832:IVF589832 JEY589832:JFB589832 JOU589832:JOX589832 JYQ589832:JYT589832 KIM589832:KIP589832 KSI589832:KSL589832 LCE589832:LCH589832 LMA589832:LMD589832 LVW589832:LVZ589832 MFS589832:MFV589832 MPO589832:MPR589832 MZK589832:MZN589832 NJG589832:NJJ589832 NTC589832:NTF589832 OCY589832:ODB589832 OMU589832:OMX589832 OWQ589832:OWT589832 PGM589832:PGP589832 PQI589832:PQL589832 QAE589832:QAH589832 QKA589832:QKD589832 QTW589832:QTZ589832 RDS589832:RDV589832 RNO589832:RNR589832 RXK589832:RXN589832 SHG589832:SHJ589832 SRC589832:SRF589832 TAY589832:TBB589832 TKU589832:TKX589832 TUQ589832:TUT589832 UEM589832:UEP589832 UOI589832:UOL589832 UYE589832:UYH589832 VIA589832:VID589832 VRW589832:VRZ589832 WBS589832:WBV589832 WLO589832:WLR589832 WVK589832:WVN589832 C655368:F655368 IY655368:JB655368 SU655368:SX655368 ACQ655368:ACT655368 AMM655368:AMP655368 AWI655368:AWL655368 BGE655368:BGH655368 BQA655368:BQD655368 BZW655368:BZZ655368 CJS655368:CJV655368 CTO655368:CTR655368 DDK655368:DDN655368 DNG655368:DNJ655368 DXC655368:DXF655368 EGY655368:EHB655368 EQU655368:EQX655368 FAQ655368:FAT655368 FKM655368:FKP655368 FUI655368:FUL655368 GEE655368:GEH655368 GOA655368:GOD655368 GXW655368:GXZ655368 HHS655368:HHV655368 HRO655368:HRR655368 IBK655368:IBN655368 ILG655368:ILJ655368 IVC655368:IVF655368 JEY655368:JFB655368 JOU655368:JOX655368 JYQ655368:JYT655368 KIM655368:KIP655368 KSI655368:KSL655368 LCE655368:LCH655368 LMA655368:LMD655368 LVW655368:LVZ655368 MFS655368:MFV655368 MPO655368:MPR655368 MZK655368:MZN655368 NJG655368:NJJ655368 NTC655368:NTF655368 OCY655368:ODB655368 OMU655368:OMX655368 OWQ655368:OWT655368 PGM655368:PGP655368 PQI655368:PQL655368 QAE655368:QAH655368 QKA655368:QKD655368 QTW655368:QTZ655368 RDS655368:RDV655368 RNO655368:RNR655368 RXK655368:RXN655368 SHG655368:SHJ655368 SRC655368:SRF655368 TAY655368:TBB655368 TKU655368:TKX655368 TUQ655368:TUT655368 UEM655368:UEP655368 UOI655368:UOL655368 UYE655368:UYH655368 VIA655368:VID655368 VRW655368:VRZ655368 WBS655368:WBV655368 WLO655368:WLR655368 WVK655368:WVN655368 C720904:F720904 IY720904:JB720904 SU720904:SX720904 ACQ720904:ACT720904 AMM720904:AMP720904 AWI720904:AWL720904 BGE720904:BGH720904 BQA720904:BQD720904 BZW720904:BZZ720904 CJS720904:CJV720904 CTO720904:CTR720904 DDK720904:DDN720904 DNG720904:DNJ720904 DXC720904:DXF720904 EGY720904:EHB720904 EQU720904:EQX720904 FAQ720904:FAT720904 FKM720904:FKP720904 FUI720904:FUL720904 GEE720904:GEH720904 GOA720904:GOD720904 GXW720904:GXZ720904 HHS720904:HHV720904 HRO720904:HRR720904 IBK720904:IBN720904 ILG720904:ILJ720904 IVC720904:IVF720904 JEY720904:JFB720904 JOU720904:JOX720904 JYQ720904:JYT720904 KIM720904:KIP720904 KSI720904:KSL720904 LCE720904:LCH720904 LMA720904:LMD720904 LVW720904:LVZ720904 MFS720904:MFV720904 MPO720904:MPR720904 MZK720904:MZN720904 NJG720904:NJJ720904 NTC720904:NTF720904 OCY720904:ODB720904 OMU720904:OMX720904 OWQ720904:OWT720904 PGM720904:PGP720904 PQI720904:PQL720904 QAE720904:QAH720904 QKA720904:QKD720904 QTW720904:QTZ720904 RDS720904:RDV720904 RNO720904:RNR720904 RXK720904:RXN720904 SHG720904:SHJ720904 SRC720904:SRF720904 TAY720904:TBB720904 TKU720904:TKX720904 TUQ720904:TUT720904 UEM720904:UEP720904 UOI720904:UOL720904 UYE720904:UYH720904 VIA720904:VID720904 VRW720904:VRZ720904 WBS720904:WBV720904 WLO720904:WLR720904 WVK720904:WVN720904 C786440:F786440 IY786440:JB786440 SU786440:SX786440 ACQ786440:ACT786440 AMM786440:AMP786440 AWI786440:AWL786440 BGE786440:BGH786440 BQA786440:BQD786440 BZW786440:BZZ786440 CJS786440:CJV786440 CTO786440:CTR786440 DDK786440:DDN786440 DNG786440:DNJ786440 DXC786440:DXF786440 EGY786440:EHB786440 EQU786440:EQX786440 FAQ786440:FAT786440 FKM786440:FKP786440 FUI786440:FUL786440 GEE786440:GEH786440 GOA786440:GOD786440 GXW786440:GXZ786440 HHS786440:HHV786440 HRO786440:HRR786440 IBK786440:IBN786440 ILG786440:ILJ786440 IVC786440:IVF786440 JEY786440:JFB786440 JOU786440:JOX786440 JYQ786440:JYT786440 KIM786440:KIP786440 KSI786440:KSL786440 LCE786440:LCH786440 LMA786440:LMD786440 LVW786440:LVZ786440 MFS786440:MFV786440 MPO786440:MPR786440 MZK786440:MZN786440 NJG786440:NJJ786440 NTC786440:NTF786440 OCY786440:ODB786440 OMU786440:OMX786440 OWQ786440:OWT786440 PGM786440:PGP786440 PQI786440:PQL786440 QAE786440:QAH786440 QKA786440:QKD786440 QTW786440:QTZ786440 RDS786440:RDV786440 RNO786440:RNR786440 RXK786440:RXN786440 SHG786440:SHJ786440 SRC786440:SRF786440 TAY786440:TBB786440 TKU786440:TKX786440 TUQ786440:TUT786440 UEM786440:UEP786440 UOI786440:UOL786440 UYE786440:UYH786440 VIA786440:VID786440 VRW786440:VRZ786440 WBS786440:WBV786440 WLO786440:WLR786440 WVK786440:WVN786440 C851976:F851976 IY851976:JB851976 SU851976:SX851976 ACQ851976:ACT851976 AMM851976:AMP851976 AWI851976:AWL851976 BGE851976:BGH851976 BQA851976:BQD851976 BZW851976:BZZ851976 CJS851976:CJV851976 CTO851976:CTR851976 DDK851976:DDN851976 DNG851976:DNJ851976 DXC851976:DXF851976 EGY851976:EHB851976 EQU851976:EQX851976 FAQ851976:FAT851976 FKM851976:FKP851976 FUI851976:FUL851976 GEE851976:GEH851976 GOA851976:GOD851976 GXW851976:GXZ851976 HHS851976:HHV851976 HRO851976:HRR851976 IBK851976:IBN851976 ILG851976:ILJ851976 IVC851976:IVF851976 JEY851976:JFB851976 JOU851976:JOX851976 JYQ851976:JYT851976 KIM851976:KIP851976 KSI851976:KSL851976 LCE851976:LCH851976 LMA851976:LMD851976 LVW851976:LVZ851976 MFS851976:MFV851976 MPO851976:MPR851976 MZK851976:MZN851976 NJG851976:NJJ851976 NTC851976:NTF851976 OCY851976:ODB851976 OMU851976:OMX851976 OWQ851976:OWT851976 PGM851976:PGP851976 PQI851976:PQL851976 QAE851976:QAH851976 QKA851976:QKD851976 QTW851976:QTZ851976 RDS851976:RDV851976 RNO851976:RNR851976 RXK851976:RXN851976 SHG851976:SHJ851976 SRC851976:SRF851976 TAY851976:TBB851976 TKU851976:TKX851976 TUQ851976:TUT851976 UEM851976:UEP851976 UOI851976:UOL851976 UYE851976:UYH851976 VIA851976:VID851976 VRW851976:VRZ851976 WBS851976:WBV851976 WLO851976:WLR851976 WVK851976:WVN851976 C917512:F917512 IY917512:JB917512 SU917512:SX917512 ACQ917512:ACT917512 AMM917512:AMP917512 AWI917512:AWL917512 BGE917512:BGH917512 BQA917512:BQD917512 BZW917512:BZZ917512 CJS917512:CJV917512 CTO917512:CTR917512 DDK917512:DDN917512 DNG917512:DNJ917512 DXC917512:DXF917512 EGY917512:EHB917512 EQU917512:EQX917512 FAQ917512:FAT917512 FKM917512:FKP917512 FUI917512:FUL917512 GEE917512:GEH917512 GOA917512:GOD917512 GXW917512:GXZ917512 HHS917512:HHV917512 HRO917512:HRR917512 IBK917512:IBN917512 ILG917512:ILJ917512 IVC917512:IVF917512 JEY917512:JFB917512 JOU917512:JOX917512 JYQ917512:JYT917512 KIM917512:KIP917512 KSI917512:KSL917512 LCE917512:LCH917512 LMA917512:LMD917512 LVW917512:LVZ917512 MFS917512:MFV917512 MPO917512:MPR917512 MZK917512:MZN917512 NJG917512:NJJ917512 NTC917512:NTF917512 OCY917512:ODB917512 OMU917512:OMX917512 OWQ917512:OWT917512 PGM917512:PGP917512 PQI917512:PQL917512 QAE917512:QAH917512 QKA917512:QKD917512 QTW917512:QTZ917512 RDS917512:RDV917512 RNO917512:RNR917512 RXK917512:RXN917512 SHG917512:SHJ917512 SRC917512:SRF917512 TAY917512:TBB917512 TKU917512:TKX917512 TUQ917512:TUT917512 UEM917512:UEP917512 UOI917512:UOL917512 UYE917512:UYH917512 VIA917512:VID917512 VRW917512:VRZ917512 WBS917512:WBV917512 WLO917512:WLR917512 WVK917512:WVN917512 C983048:F983048 IY983048:JB983048 SU983048:SX983048 ACQ983048:ACT983048 AMM983048:AMP983048 AWI983048:AWL983048 BGE983048:BGH983048 BQA983048:BQD983048 BZW983048:BZZ983048 CJS983048:CJV983048 CTO983048:CTR983048 DDK983048:DDN983048 DNG983048:DNJ983048 DXC983048:DXF983048 EGY983048:EHB983048 EQU983048:EQX983048 FAQ983048:FAT983048 FKM983048:FKP983048 FUI983048:FUL983048 GEE983048:GEH983048 GOA983048:GOD983048 GXW983048:GXZ983048 HHS983048:HHV983048 HRO983048:HRR983048 IBK983048:IBN983048 ILG983048:ILJ983048 IVC983048:IVF983048 JEY983048:JFB983048 JOU983048:JOX983048 JYQ983048:JYT983048 KIM983048:KIP983048 KSI983048:KSL983048 LCE983048:LCH983048 LMA983048:LMD983048 LVW983048:LVZ983048 MFS983048:MFV983048 MPO983048:MPR983048 MZK983048:MZN983048 NJG983048:NJJ983048 NTC983048:NTF983048 OCY983048:ODB983048 OMU983048:OMX983048 OWQ983048:OWT983048 PGM983048:PGP983048 PQI983048:PQL983048 QAE983048:QAH983048 QKA983048:QKD983048 QTW983048:QTZ983048 RDS983048:RDV983048 RNO983048:RNR983048 RXK983048:RXN983048 SHG983048:SHJ983048 SRC983048:SRF983048 TAY983048:TBB983048 TKU983048:TKX983048 TUQ983048:TUT983048 UEM983048:UEP983048 UOI983048:UOL983048 UYE983048:UYH983048 VIA983048:VID983048 VRW983048:VRZ983048 WBS983048:WBV983048 WLO983048:WLR983048 WVK983048:WVN983048 C13:D14 IY13:IZ14 SU13:SV14 ACQ13:ACR14 AMM13:AMN14 AWI13:AWJ14 BGE13:BGF14 BQA13:BQB14 BZW13:BZX14 CJS13:CJT14 CTO13:CTP14 DDK13:DDL14 DNG13:DNH14 DXC13:DXD14 EGY13:EGZ14 EQU13:EQV14 FAQ13:FAR14 FKM13:FKN14 FUI13:FUJ14 GEE13:GEF14 GOA13:GOB14 GXW13:GXX14 HHS13:HHT14 HRO13:HRP14 IBK13:IBL14 ILG13:ILH14 IVC13:IVD14 JEY13:JEZ14 JOU13:JOV14 JYQ13:JYR14 KIM13:KIN14 KSI13:KSJ14 LCE13:LCF14 LMA13:LMB14 LVW13:LVX14 MFS13:MFT14 MPO13:MPP14 MZK13:MZL14 NJG13:NJH14 NTC13:NTD14 OCY13:OCZ14 OMU13:OMV14 OWQ13:OWR14 PGM13:PGN14 PQI13:PQJ14 QAE13:QAF14 QKA13:QKB14 QTW13:QTX14 RDS13:RDT14 RNO13:RNP14 RXK13:RXL14 SHG13:SHH14 SRC13:SRD14 TAY13:TAZ14 TKU13:TKV14 TUQ13:TUR14 UEM13:UEN14 UOI13:UOJ14 UYE13:UYF14 VIA13:VIB14 VRW13:VRX14 WBS13:WBT14 WLO13:WLP14 WVK13:WVL14 C65549:D65550 IY65549:IZ65550 SU65549:SV65550 ACQ65549:ACR65550 AMM65549:AMN65550 AWI65549:AWJ65550 BGE65549:BGF65550 BQA65549:BQB65550 BZW65549:BZX65550 CJS65549:CJT65550 CTO65549:CTP65550 DDK65549:DDL65550 DNG65549:DNH65550 DXC65549:DXD65550 EGY65549:EGZ65550 EQU65549:EQV65550 FAQ65549:FAR65550 FKM65549:FKN65550 FUI65549:FUJ65550 GEE65549:GEF65550 GOA65549:GOB65550 GXW65549:GXX65550 HHS65549:HHT65550 HRO65549:HRP65550 IBK65549:IBL65550 ILG65549:ILH65550 IVC65549:IVD65550 JEY65549:JEZ65550 JOU65549:JOV65550 JYQ65549:JYR65550 KIM65549:KIN65550 KSI65549:KSJ65550 LCE65549:LCF65550 LMA65549:LMB65550 LVW65549:LVX65550 MFS65549:MFT65550 MPO65549:MPP65550 MZK65549:MZL65550 NJG65549:NJH65550 NTC65549:NTD65550 OCY65549:OCZ65550 OMU65549:OMV65550 OWQ65549:OWR65550 PGM65549:PGN65550 PQI65549:PQJ65550 QAE65549:QAF65550 QKA65549:QKB65550 QTW65549:QTX65550 RDS65549:RDT65550 RNO65549:RNP65550 RXK65549:RXL65550 SHG65549:SHH65550 SRC65549:SRD65550 TAY65549:TAZ65550 TKU65549:TKV65550 TUQ65549:TUR65550 UEM65549:UEN65550 UOI65549:UOJ65550 UYE65549:UYF65550 VIA65549:VIB65550 VRW65549:VRX65550 WBS65549:WBT65550 WLO65549:WLP65550 WVK65549:WVL65550 C131085:D131086 IY131085:IZ131086 SU131085:SV131086 ACQ131085:ACR131086 AMM131085:AMN131086 AWI131085:AWJ131086 BGE131085:BGF131086 BQA131085:BQB131086 BZW131085:BZX131086 CJS131085:CJT131086 CTO131085:CTP131086 DDK131085:DDL131086 DNG131085:DNH131086 DXC131085:DXD131086 EGY131085:EGZ131086 EQU131085:EQV131086 FAQ131085:FAR131086 FKM131085:FKN131086 FUI131085:FUJ131086 GEE131085:GEF131086 GOA131085:GOB131086 GXW131085:GXX131086 HHS131085:HHT131086 HRO131085:HRP131086 IBK131085:IBL131086 ILG131085:ILH131086 IVC131085:IVD131086 JEY131085:JEZ131086 JOU131085:JOV131086 JYQ131085:JYR131086 KIM131085:KIN131086 KSI131085:KSJ131086 LCE131085:LCF131086 LMA131085:LMB131086 LVW131085:LVX131086 MFS131085:MFT131086 MPO131085:MPP131086 MZK131085:MZL131086 NJG131085:NJH131086 NTC131085:NTD131086 OCY131085:OCZ131086 OMU131085:OMV131086 OWQ131085:OWR131086 PGM131085:PGN131086 PQI131085:PQJ131086 QAE131085:QAF131086 QKA131085:QKB131086 QTW131085:QTX131086 RDS131085:RDT131086 RNO131085:RNP131086 RXK131085:RXL131086 SHG131085:SHH131086 SRC131085:SRD131086 TAY131085:TAZ131086 TKU131085:TKV131086 TUQ131085:TUR131086 UEM131085:UEN131086 UOI131085:UOJ131086 UYE131085:UYF131086 VIA131085:VIB131086 VRW131085:VRX131086 WBS131085:WBT131086 WLO131085:WLP131086 WVK131085:WVL131086 C196621:D196622 IY196621:IZ196622 SU196621:SV196622 ACQ196621:ACR196622 AMM196621:AMN196622 AWI196621:AWJ196622 BGE196621:BGF196622 BQA196621:BQB196622 BZW196621:BZX196622 CJS196621:CJT196622 CTO196621:CTP196622 DDK196621:DDL196622 DNG196621:DNH196622 DXC196621:DXD196622 EGY196621:EGZ196622 EQU196621:EQV196622 FAQ196621:FAR196622 FKM196621:FKN196622 FUI196621:FUJ196622 GEE196621:GEF196622 GOA196621:GOB196622 GXW196621:GXX196622 HHS196621:HHT196622 HRO196621:HRP196622 IBK196621:IBL196622 ILG196621:ILH196622 IVC196621:IVD196622 JEY196621:JEZ196622 JOU196621:JOV196622 JYQ196621:JYR196622 KIM196621:KIN196622 KSI196621:KSJ196622 LCE196621:LCF196622 LMA196621:LMB196622 LVW196621:LVX196622 MFS196621:MFT196622 MPO196621:MPP196622 MZK196621:MZL196622 NJG196621:NJH196622 NTC196621:NTD196622 OCY196621:OCZ196622 OMU196621:OMV196622 OWQ196621:OWR196622 PGM196621:PGN196622 PQI196621:PQJ196622 QAE196621:QAF196622 QKA196621:QKB196622 QTW196621:QTX196622 RDS196621:RDT196622 RNO196621:RNP196622 RXK196621:RXL196622 SHG196621:SHH196622 SRC196621:SRD196622 TAY196621:TAZ196622 TKU196621:TKV196622 TUQ196621:TUR196622 UEM196621:UEN196622 UOI196621:UOJ196622 UYE196621:UYF196622 VIA196621:VIB196622 VRW196621:VRX196622 WBS196621:WBT196622 WLO196621:WLP196622 WVK196621:WVL196622 C262157:D262158 IY262157:IZ262158 SU262157:SV262158 ACQ262157:ACR262158 AMM262157:AMN262158 AWI262157:AWJ262158 BGE262157:BGF262158 BQA262157:BQB262158 BZW262157:BZX262158 CJS262157:CJT262158 CTO262157:CTP262158 DDK262157:DDL262158 DNG262157:DNH262158 DXC262157:DXD262158 EGY262157:EGZ262158 EQU262157:EQV262158 FAQ262157:FAR262158 FKM262157:FKN262158 FUI262157:FUJ262158 GEE262157:GEF262158 GOA262157:GOB262158 GXW262157:GXX262158 HHS262157:HHT262158 HRO262157:HRP262158 IBK262157:IBL262158 ILG262157:ILH262158 IVC262157:IVD262158 JEY262157:JEZ262158 JOU262157:JOV262158 JYQ262157:JYR262158 KIM262157:KIN262158 KSI262157:KSJ262158 LCE262157:LCF262158 LMA262157:LMB262158 LVW262157:LVX262158 MFS262157:MFT262158 MPO262157:MPP262158 MZK262157:MZL262158 NJG262157:NJH262158 NTC262157:NTD262158 OCY262157:OCZ262158 OMU262157:OMV262158 OWQ262157:OWR262158 PGM262157:PGN262158 PQI262157:PQJ262158 QAE262157:QAF262158 QKA262157:QKB262158 QTW262157:QTX262158 RDS262157:RDT262158 RNO262157:RNP262158 RXK262157:RXL262158 SHG262157:SHH262158 SRC262157:SRD262158 TAY262157:TAZ262158 TKU262157:TKV262158 TUQ262157:TUR262158 UEM262157:UEN262158 UOI262157:UOJ262158 UYE262157:UYF262158 VIA262157:VIB262158 VRW262157:VRX262158 WBS262157:WBT262158 WLO262157:WLP262158 WVK262157:WVL262158 C327693:D327694 IY327693:IZ327694 SU327693:SV327694 ACQ327693:ACR327694 AMM327693:AMN327694 AWI327693:AWJ327694 BGE327693:BGF327694 BQA327693:BQB327694 BZW327693:BZX327694 CJS327693:CJT327694 CTO327693:CTP327694 DDK327693:DDL327694 DNG327693:DNH327694 DXC327693:DXD327694 EGY327693:EGZ327694 EQU327693:EQV327694 FAQ327693:FAR327694 FKM327693:FKN327694 FUI327693:FUJ327694 GEE327693:GEF327694 GOA327693:GOB327694 GXW327693:GXX327694 HHS327693:HHT327694 HRO327693:HRP327694 IBK327693:IBL327694 ILG327693:ILH327694 IVC327693:IVD327694 JEY327693:JEZ327694 JOU327693:JOV327694 JYQ327693:JYR327694 KIM327693:KIN327694 KSI327693:KSJ327694 LCE327693:LCF327694 LMA327693:LMB327694 LVW327693:LVX327694 MFS327693:MFT327694 MPO327693:MPP327694 MZK327693:MZL327694 NJG327693:NJH327694 NTC327693:NTD327694 OCY327693:OCZ327694 OMU327693:OMV327694 OWQ327693:OWR327694 PGM327693:PGN327694 PQI327693:PQJ327694 QAE327693:QAF327694 QKA327693:QKB327694 QTW327693:QTX327694 RDS327693:RDT327694 RNO327693:RNP327694 RXK327693:RXL327694 SHG327693:SHH327694 SRC327693:SRD327694 TAY327693:TAZ327694 TKU327693:TKV327694 TUQ327693:TUR327694 UEM327693:UEN327694 UOI327693:UOJ327694 UYE327693:UYF327694 VIA327693:VIB327694 VRW327693:VRX327694 WBS327693:WBT327694 WLO327693:WLP327694 WVK327693:WVL327694 C393229:D393230 IY393229:IZ393230 SU393229:SV393230 ACQ393229:ACR393230 AMM393229:AMN393230 AWI393229:AWJ393230 BGE393229:BGF393230 BQA393229:BQB393230 BZW393229:BZX393230 CJS393229:CJT393230 CTO393229:CTP393230 DDK393229:DDL393230 DNG393229:DNH393230 DXC393229:DXD393230 EGY393229:EGZ393230 EQU393229:EQV393230 FAQ393229:FAR393230 FKM393229:FKN393230 FUI393229:FUJ393230 GEE393229:GEF393230 GOA393229:GOB393230 GXW393229:GXX393230 HHS393229:HHT393230 HRO393229:HRP393230 IBK393229:IBL393230 ILG393229:ILH393230 IVC393229:IVD393230 JEY393229:JEZ393230 JOU393229:JOV393230 JYQ393229:JYR393230 KIM393229:KIN393230 KSI393229:KSJ393230 LCE393229:LCF393230 LMA393229:LMB393230 LVW393229:LVX393230 MFS393229:MFT393230 MPO393229:MPP393230 MZK393229:MZL393230 NJG393229:NJH393230 NTC393229:NTD393230 OCY393229:OCZ393230 OMU393229:OMV393230 OWQ393229:OWR393230 PGM393229:PGN393230 PQI393229:PQJ393230 QAE393229:QAF393230 QKA393229:QKB393230 QTW393229:QTX393230 RDS393229:RDT393230 RNO393229:RNP393230 RXK393229:RXL393230 SHG393229:SHH393230 SRC393229:SRD393230 TAY393229:TAZ393230 TKU393229:TKV393230 TUQ393229:TUR393230 UEM393229:UEN393230 UOI393229:UOJ393230 UYE393229:UYF393230 VIA393229:VIB393230 VRW393229:VRX393230 WBS393229:WBT393230 WLO393229:WLP393230 WVK393229:WVL393230 C458765:D458766 IY458765:IZ458766 SU458765:SV458766 ACQ458765:ACR458766 AMM458765:AMN458766 AWI458765:AWJ458766 BGE458765:BGF458766 BQA458765:BQB458766 BZW458765:BZX458766 CJS458765:CJT458766 CTO458765:CTP458766 DDK458765:DDL458766 DNG458765:DNH458766 DXC458765:DXD458766 EGY458765:EGZ458766 EQU458765:EQV458766 FAQ458765:FAR458766 FKM458765:FKN458766 FUI458765:FUJ458766 GEE458765:GEF458766 GOA458765:GOB458766 GXW458765:GXX458766 HHS458765:HHT458766 HRO458765:HRP458766 IBK458765:IBL458766 ILG458765:ILH458766 IVC458765:IVD458766 JEY458765:JEZ458766 JOU458765:JOV458766 JYQ458765:JYR458766 KIM458765:KIN458766 KSI458765:KSJ458766 LCE458765:LCF458766 LMA458765:LMB458766 LVW458765:LVX458766 MFS458765:MFT458766 MPO458765:MPP458766 MZK458765:MZL458766 NJG458765:NJH458766 NTC458765:NTD458766 OCY458765:OCZ458766 OMU458765:OMV458766 OWQ458765:OWR458766 PGM458765:PGN458766 PQI458765:PQJ458766 QAE458765:QAF458766 QKA458765:QKB458766 QTW458765:QTX458766 RDS458765:RDT458766 RNO458765:RNP458766 RXK458765:RXL458766 SHG458765:SHH458766 SRC458765:SRD458766 TAY458765:TAZ458766 TKU458765:TKV458766 TUQ458765:TUR458766 UEM458765:UEN458766 UOI458765:UOJ458766 UYE458765:UYF458766 VIA458765:VIB458766 VRW458765:VRX458766 WBS458765:WBT458766 WLO458765:WLP458766 WVK458765:WVL458766 C524301:D524302 IY524301:IZ524302 SU524301:SV524302 ACQ524301:ACR524302 AMM524301:AMN524302 AWI524301:AWJ524302 BGE524301:BGF524302 BQA524301:BQB524302 BZW524301:BZX524302 CJS524301:CJT524302 CTO524301:CTP524302 DDK524301:DDL524302 DNG524301:DNH524302 DXC524301:DXD524302 EGY524301:EGZ524302 EQU524301:EQV524302 FAQ524301:FAR524302 FKM524301:FKN524302 FUI524301:FUJ524302 GEE524301:GEF524302 GOA524301:GOB524302 GXW524301:GXX524302 HHS524301:HHT524302 HRO524301:HRP524302 IBK524301:IBL524302 ILG524301:ILH524302 IVC524301:IVD524302 JEY524301:JEZ524302 JOU524301:JOV524302 JYQ524301:JYR524302 KIM524301:KIN524302 KSI524301:KSJ524302 LCE524301:LCF524302 LMA524301:LMB524302 LVW524301:LVX524302 MFS524301:MFT524302 MPO524301:MPP524302 MZK524301:MZL524302 NJG524301:NJH524302 NTC524301:NTD524302 OCY524301:OCZ524302 OMU524301:OMV524302 OWQ524301:OWR524302 PGM524301:PGN524302 PQI524301:PQJ524302 QAE524301:QAF524302 QKA524301:QKB524302 QTW524301:QTX524302 RDS524301:RDT524302 RNO524301:RNP524302 RXK524301:RXL524302 SHG524301:SHH524302 SRC524301:SRD524302 TAY524301:TAZ524302 TKU524301:TKV524302 TUQ524301:TUR524302 UEM524301:UEN524302 UOI524301:UOJ524302 UYE524301:UYF524302 VIA524301:VIB524302 VRW524301:VRX524302 WBS524301:WBT524302 WLO524301:WLP524302 WVK524301:WVL524302 C589837:D589838 IY589837:IZ589838 SU589837:SV589838 ACQ589837:ACR589838 AMM589837:AMN589838 AWI589837:AWJ589838 BGE589837:BGF589838 BQA589837:BQB589838 BZW589837:BZX589838 CJS589837:CJT589838 CTO589837:CTP589838 DDK589837:DDL589838 DNG589837:DNH589838 DXC589837:DXD589838 EGY589837:EGZ589838 EQU589837:EQV589838 FAQ589837:FAR589838 FKM589837:FKN589838 FUI589837:FUJ589838 GEE589837:GEF589838 GOA589837:GOB589838 GXW589837:GXX589838 HHS589837:HHT589838 HRO589837:HRP589838 IBK589837:IBL589838 ILG589837:ILH589838 IVC589837:IVD589838 JEY589837:JEZ589838 JOU589837:JOV589838 JYQ589837:JYR589838 KIM589837:KIN589838 KSI589837:KSJ589838 LCE589837:LCF589838 LMA589837:LMB589838 LVW589837:LVX589838 MFS589837:MFT589838 MPO589837:MPP589838 MZK589837:MZL589838 NJG589837:NJH589838 NTC589837:NTD589838 OCY589837:OCZ589838 OMU589837:OMV589838 OWQ589837:OWR589838 PGM589837:PGN589838 PQI589837:PQJ589838 QAE589837:QAF589838 QKA589837:QKB589838 QTW589837:QTX589838 RDS589837:RDT589838 RNO589837:RNP589838 RXK589837:RXL589838 SHG589837:SHH589838 SRC589837:SRD589838 TAY589837:TAZ589838 TKU589837:TKV589838 TUQ589837:TUR589838 UEM589837:UEN589838 UOI589837:UOJ589838 UYE589837:UYF589838 VIA589837:VIB589838 VRW589837:VRX589838 WBS589837:WBT589838 WLO589837:WLP589838 WVK589837:WVL589838 C655373:D655374 IY655373:IZ655374 SU655373:SV655374 ACQ655373:ACR655374 AMM655373:AMN655374 AWI655373:AWJ655374 BGE655373:BGF655374 BQA655373:BQB655374 BZW655373:BZX655374 CJS655373:CJT655374 CTO655373:CTP655374 DDK655373:DDL655374 DNG655373:DNH655374 DXC655373:DXD655374 EGY655373:EGZ655374 EQU655373:EQV655374 FAQ655373:FAR655374 FKM655373:FKN655374 FUI655373:FUJ655374 GEE655373:GEF655374 GOA655373:GOB655374 GXW655373:GXX655374 HHS655373:HHT655374 HRO655373:HRP655374 IBK655373:IBL655374 ILG655373:ILH655374 IVC655373:IVD655374 JEY655373:JEZ655374 JOU655373:JOV655374 JYQ655373:JYR655374 KIM655373:KIN655374 KSI655373:KSJ655374 LCE655373:LCF655374 LMA655373:LMB655374 LVW655373:LVX655374 MFS655373:MFT655374 MPO655373:MPP655374 MZK655373:MZL655374 NJG655373:NJH655374 NTC655373:NTD655374 OCY655373:OCZ655374 OMU655373:OMV655374 OWQ655373:OWR655374 PGM655373:PGN655374 PQI655373:PQJ655374 QAE655373:QAF655374 QKA655373:QKB655374 QTW655373:QTX655374 RDS655373:RDT655374 RNO655373:RNP655374 RXK655373:RXL655374 SHG655373:SHH655374 SRC655373:SRD655374 TAY655373:TAZ655374 TKU655373:TKV655374 TUQ655373:TUR655374 UEM655373:UEN655374 UOI655373:UOJ655374 UYE655373:UYF655374 VIA655373:VIB655374 VRW655373:VRX655374 WBS655373:WBT655374 WLO655373:WLP655374 WVK655373:WVL655374 C720909:D720910 IY720909:IZ720910 SU720909:SV720910 ACQ720909:ACR720910 AMM720909:AMN720910 AWI720909:AWJ720910 BGE720909:BGF720910 BQA720909:BQB720910 BZW720909:BZX720910 CJS720909:CJT720910 CTO720909:CTP720910 DDK720909:DDL720910 DNG720909:DNH720910 DXC720909:DXD720910 EGY720909:EGZ720910 EQU720909:EQV720910 FAQ720909:FAR720910 FKM720909:FKN720910 FUI720909:FUJ720910 GEE720909:GEF720910 GOA720909:GOB720910 GXW720909:GXX720910 HHS720909:HHT720910 HRO720909:HRP720910 IBK720909:IBL720910 ILG720909:ILH720910 IVC720909:IVD720910 JEY720909:JEZ720910 JOU720909:JOV720910 JYQ720909:JYR720910 KIM720909:KIN720910 KSI720909:KSJ720910 LCE720909:LCF720910 LMA720909:LMB720910 LVW720909:LVX720910 MFS720909:MFT720910 MPO720909:MPP720910 MZK720909:MZL720910 NJG720909:NJH720910 NTC720909:NTD720910 OCY720909:OCZ720910 OMU720909:OMV720910 OWQ720909:OWR720910 PGM720909:PGN720910 PQI720909:PQJ720910 QAE720909:QAF720910 QKA720909:QKB720910 QTW720909:QTX720910 RDS720909:RDT720910 RNO720909:RNP720910 RXK720909:RXL720910 SHG720909:SHH720910 SRC720909:SRD720910 TAY720909:TAZ720910 TKU720909:TKV720910 TUQ720909:TUR720910 UEM720909:UEN720910 UOI720909:UOJ720910 UYE720909:UYF720910 VIA720909:VIB720910 VRW720909:VRX720910 WBS720909:WBT720910 WLO720909:WLP720910 WVK720909:WVL720910 C786445:D786446 IY786445:IZ786446 SU786445:SV786446 ACQ786445:ACR786446 AMM786445:AMN786446 AWI786445:AWJ786446 BGE786445:BGF786446 BQA786445:BQB786446 BZW786445:BZX786446 CJS786445:CJT786446 CTO786445:CTP786446 DDK786445:DDL786446 DNG786445:DNH786446 DXC786445:DXD786446 EGY786445:EGZ786446 EQU786445:EQV786446 FAQ786445:FAR786446 FKM786445:FKN786446 FUI786445:FUJ786446 GEE786445:GEF786446 GOA786445:GOB786446 GXW786445:GXX786446 HHS786445:HHT786446 HRO786445:HRP786446 IBK786445:IBL786446 ILG786445:ILH786446 IVC786445:IVD786446 JEY786445:JEZ786446 JOU786445:JOV786446 JYQ786445:JYR786446 KIM786445:KIN786446 KSI786445:KSJ786446 LCE786445:LCF786446 LMA786445:LMB786446 LVW786445:LVX786446 MFS786445:MFT786446 MPO786445:MPP786446 MZK786445:MZL786446 NJG786445:NJH786446 NTC786445:NTD786446 OCY786445:OCZ786446 OMU786445:OMV786446 OWQ786445:OWR786446 PGM786445:PGN786446 PQI786445:PQJ786446 QAE786445:QAF786446 QKA786445:QKB786446 QTW786445:QTX786446 RDS786445:RDT786446 RNO786445:RNP786446 RXK786445:RXL786446 SHG786445:SHH786446 SRC786445:SRD786446 TAY786445:TAZ786446 TKU786445:TKV786446 TUQ786445:TUR786446 UEM786445:UEN786446 UOI786445:UOJ786446 UYE786445:UYF786446 VIA786445:VIB786446 VRW786445:VRX786446 WBS786445:WBT786446 WLO786445:WLP786446 WVK786445:WVL786446 C851981:D851982 IY851981:IZ851982 SU851981:SV851982 ACQ851981:ACR851982 AMM851981:AMN851982 AWI851981:AWJ851982 BGE851981:BGF851982 BQA851981:BQB851982 BZW851981:BZX851982 CJS851981:CJT851982 CTO851981:CTP851982 DDK851981:DDL851982 DNG851981:DNH851982 DXC851981:DXD851982 EGY851981:EGZ851982 EQU851981:EQV851982 FAQ851981:FAR851982 FKM851981:FKN851982 FUI851981:FUJ851982 GEE851981:GEF851982 GOA851981:GOB851982 GXW851981:GXX851982 HHS851981:HHT851982 HRO851981:HRP851982 IBK851981:IBL851982 ILG851981:ILH851982 IVC851981:IVD851982 JEY851981:JEZ851982 JOU851981:JOV851982 JYQ851981:JYR851982 KIM851981:KIN851982 KSI851981:KSJ851982 LCE851981:LCF851982 LMA851981:LMB851982 LVW851981:LVX851982 MFS851981:MFT851982 MPO851981:MPP851982 MZK851981:MZL851982 NJG851981:NJH851982 NTC851981:NTD851982 OCY851981:OCZ851982 OMU851981:OMV851982 OWQ851981:OWR851982 PGM851981:PGN851982 PQI851981:PQJ851982 QAE851981:QAF851982 QKA851981:QKB851982 QTW851981:QTX851982 RDS851981:RDT851982 RNO851981:RNP851982 RXK851981:RXL851982 SHG851981:SHH851982 SRC851981:SRD851982 TAY851981:TAZ851982 TKU851981:TKV851982 TUQ851981:TUR851982 UEM851981:UEN851982 UOI851981:UOJ851982 UYE851981:UYF851982 VIA851981:VIB851982 VRW851981:VRX851982 WBS851981:WBT851982 WLO851981:WLP851982 WVK851981:WVL851982 C917517:D917518 IY917517:IZ917518 SU917517:SV917518 ACQ917517:ACR917518 AMM917517:AMN917518 AWI917517:AWJ917518 BGE917517:BGF917518 BQA917517:BQB917518 BZW917517:BZX917518 CJS917517:CJT917518 CTO917517:CTP917518 DDK917517:DDL917518 DNG917517:DNH917518 DXC917517:DXD917518 EGY917517:EGZ917518 EQU917517:EQV917518 FAQ917517:FAR917518 FKM917517:FKN917518 FUI917517:FUJ917518 GEE917517:GEF917518 GOA917517:GOB917518 GXW917517:GXX917518 HHS917517:HHT917518 HRO917517:HRP917518 IBK917517:IBL917518 ILG917517:ILH917518 IVC917517:IVD917518 JEY917517:JEZ917518 JOU917517:JOV917518 JYQ917517:JYR917518 KIM917517:KIN917518 KSI917517:KSJ917518 LCE917517:LCF917518 LMA917517:LMB917518 LVW917517:LVX917518 MFS917517:MFT917518 MPO917517:MPP917518 MZK917517:MZL917518 NJG917517:NJH917518 NTC917517:NTD917518 OCY917517:OCZ917518 OMU917517:OMV917518 OWQ917517:OWR917518 PGM917517:PGN917518 PQI917517:PQJ917518 QAE917517:QAF917518 QKA917517:QKB917518 QTW917517:QTX917518 RDS917517:RDT917518 RNO917517:RNP917518 RXK917517:RXL917518 SHG917517:SHH917518 SRC917517:SRD917518 TAY917517:TAZ917518 TKU917517:TKV917518 TUQ917517:TUR917518 UEM917517:UEN917518 UOI917517:UOJ917518 UYE917517:UYF917518 VIA917517:VIB917518 VRW917517:VRX917518 WBS917517:WBT917518 WLO917517:WLP917518 WVK917517:WVL917518 C983053:D983054 IY983053:IZ983054 SU983053:SV983054 ACQ983053:ACR983054 AMM983053:AMN983054 AWI983053:AWJ983054 BGE983053:BGF983054 BQA983053:BQB983054 BZW983053:BZX983054 CJS983053:CJT983054 CTO983053:CTP983054 DDK983053:DDL983054 DNG983053:DNH983054 DXC983053:DXD983054 EGY983053:EGZ983054 EQU983053:EQV983054 FAQ983053:FAR983054 FKM983053:FKN983054 FUI983053:FUJ983054 GEE983053:GEF983054 GOA983053:GOB983054 GXW983053:GXX983054 HHS983053:HHT983054 HRO983053:HRP983054 IBK983053:IBL983054 ILG983053:ILH983054 IVC983053:IVD983054 JEY983053:JEZ983054 JOU983053:JOV983054 JYQ983053:JYR983054 KIM983053:KIN983054 KSI983053:KSJ983054 LCE983053:LCF983054 LMA983053:LMB983054 LVW983053:LVX983054 MFS983053:MFT983054 MPO983053:MPP983054 MZK983053:MZL983054 NJG983053:NJH983054 NTC983053:NTD983054 OCY983053:OCZ983054 OMU983053:OMV983054 OWQ983053:OWR983054 PGM983053:PGN983054 PQI983053:PQJ983054 QAE983053:QAF983054 QKA983053:QKB983054 QTW983053:QTX983054 RDS983053:RDT983054 RNO983053:RNP983054 RXK983053:RXL983054 SHG983053:SHH983054 SRC983053:SRD983054 TAY983053:TAZ983054 TKU983053:TKV983054 TUQ983053:TUR983054 UEM983053:UEN983054 UOI983053:UOJ983054 UYE983053:UYF983054 VIA983053:VIB983054 VRW983053:VRX983054 WBS983053:WBT983054 WLO983053:WLP983054 WVK983053:WVL983054 F14:G15 JB14:JC15 SX14:SY15 ACT14:ACU15 AMP14:AMQ15 AWL14:AWM15 BGH14:BGI15 BQD14:BQE15 BZZ14:CAA15 CJV14:CJW15 CTR14:CTS15 DDN14:DDO15 DNJ14:DNK15 DXF14:DXG15 EHB14:EHC15 EQX14:EQY15 FAT14:FAU15 FKP14:FKQ15 FUL14:FUM15 GEH14:GEI15 GOD14:GOE15 GXZ14:GYA15 HHV14:HHW15 HRR14:HRS15 IBN14:IBO15 ILJ14:ILK15 IVF14:IVG15 JFB14:JFC15 JOX14:JOY15 JYT14:JYU15 KIP14:KIQ15 KSL14:KSM15 LCH14:LCI15 LMD14:LME15 LVZ14:LWA15 MFV14:MFW15 MPR14:MPS15 MZN14:MZO15 NJJ14:NJK15 NTF14:NTG15 ODB14:ODC15 OMX14:OMY15 OWT14:OWU15 PGP14:PGQ15 PQL14:PQM15 QAH14:QAI15 QKD14:QKE15 QTZ14:QUA15 RDV14:RDW15 RNR14:RNS15 RXN14:RXO15 SHJ14:SHK15 SRF14:SRG15 TBB14:TBC15 TKX14:TKY15 TUT14:TUU15 UEP14:UEQ15 UOL14:UOM15 UYH14:UYI15 VID14:VIE15 VRZ14:VSA15 WBV14:WBW15 WLR14:WLS15 WVN14:WVO15 F65550:G65551 JB65550:JC65551 SX65550:SY65551 ACT65550:ACU65551 AMP65550:AMQ65551 AWL65550:AWM65551 BGH65550:BGI65551 BQD65550:BQE65551 BZZ65550:CAA65551 CJV65550:CJW65551 CTR65550:CTS65551 DDN65550:DDO65551 DNJ65550:DNK65551 DXF65550:DXG65551 EHB65550:EHC65551 EQX65550:EQY65551 FAT65550:FAU65551 FKP65550:FKQ65551 FUL65550:FUM65551 GEH65550:GEI65551 GOD65550:GOE65551 GXZ65550:GYA65551 HHV65550:HHW65551 HRR65550:HRS65551 IBN65550:IBO65551 ILJ65550:ILK65551 IVF65550:IVG65551 JFB65550:JFC65551 JOX65550:JOY65551 JYT65550:JYU65551 KIP65550:KIQ65551 KSL65550:KSM65551 LCH65550:LCI65551 LMD65550:LME65551 LVZ65550:LWA65551 MFV65550:MFW65551 MPR65550:MPS65551 MZN65550:MZO65551 NJJ65550:NJK65551 NTF65550:NTG65551 ODB65550:ODC65551 OMX65550:OMY65551 OWT65550:OWU65551 PGP65550:PGQ65551 PQL65550:PQM65551 QAH65550:QAI65551 QKD65550:QKE65551 QTZ65550:QUA65551 RDV65550:RDW65551 RNR65550:RNS65551 RXN65550:RXO65551 SHJ65550:SHK65551 SRF65550:SRG65551 TBB65550:TBC65551 TKX65550:TKY65551 TUT65550:TUU65551 UEP65550:UEQ65551 UOL65550:UOM65551 UYH65550:UYI65551 VID65550:VIE65551 VRZ65550:VSA65551 WBV65550:WBW65551 WLR65550:WLS65551 WVN65550:WVO65551 F131086:G131087 JB131086:JC131087 SX131086:SY131087 ACT131086:ACU131087 AMP131086:AMQ131087 AWL131086:AWM131087 BGH131086:BGI131087 BQD131086:BQE131087 BZZ131086:CAA131087 CJV131086:CJW131087 CTR131086:CTS131087 DDN131086:DDO131087 DNJ131086:DNK131087 DXF131086:DXG131087 EHB131086:EHC131087 EQX131086:EQY131087 FAT131086:FAU131087 FKP131086:FKQ131087 FUL131086:FUM131087 GEH131086:GEI131087 GOD131086:GOE131087 GXZ131086:GYA131087 HHV131086:HHW131087 HRR131086:HRS131087 IBN131086:IBO131087 ILJ131086:ILK131087 IVF131086:IVG131087 JFB131086:JFC131087 JOX131086:JOY131087 JYT131086:JYU131087 KIP131086:KIQ131087 KSL131086:KSM131087 LCH131086:LCI131087 LMD131086:LME131087 LVZ131086:LWA131087 MFV131086:MFW131087 MPR131086:MPS131087 MZN131086:MZO131087 NJJ131086:NJK131087 NTF131086:NTG131087 ODB131086:ODC131087 OMX131086:OMY131087 OWT131086:OWU131087 PGP131086:PGQ131087 PQL131086:PQM131087 QAH131086:QAI131087 QKD131086:QKE131087 QTZ131086:QUA131087 RDV131086:RDW131087 RNR131086:RNS131087 RXN131086:RXO131087 SHJ131086:SHK131087 SRF131086:SRG131087 TBB131086:TBC131087 TKX131086:TKY131087 TUT131086:TUU131087 UEP131086:UEQ131087 UOL131086:UOM131087 UYH131086:UYI131087 VID131086:VIE131087 VRZ131086:VSA131087 WBV131086:WBW131087 WLR131086:WLS131087 WVN131086:WVO131087 F196622:G196623 JB196622:JC196623 SX196622:SY196623 ACT196622:ACU196623 AMP196622:AMQ196623 AWL196622:AWM196623 BGH196622:BGI196623 BQD196622:BQE196623 BZZ196622:CAA196623 CJV196622:CJW196623 CTR196622:CTS196623 DDN196622:DDO196623 DNJ196622:DNK196623 DXF196622:DXG196623 EHB196622:EHC196623 EQX196622:EQY196623 FAT196622:FAU196623 FKP196622:FKQ196623 FUL196622:FUM196623 GEH196622:GEI196623 GOD196622:GOE196623 GXZ196622:GYA196623 HHV196622:HHW196623 HRR196622:HRS196623 IBN196622:IBO196623 ILJ196622:ILK196623 IVF196622:IVG196623 JFB196622:JFC196623 JOX196622:JOY196623 JYT196622:JYU196623 KIP196622:KIQ196623 KSL196622:KSM196623 LCH196622:LCI196623 LMD196622:LME196623 LVZ196622:LWA196623 MFV196622:MFW196623 MPR196622:MPS196623 MZN196622:MZO196623 NJJ196622:NJK196623 NTF196622:NTG196623 ODB196622:ODC196623 OMX196622:OMY196623 OWT196622:OWU196623 PGP196622:PGQ196623 PQL196622:PQM196623 QAH196622:QAI196623 QKD196622:QKE196623 QTZ196622:QUA196623 RDV196622:RDW196623 RNR196622:RNS196623 RXN196622:RXO196623 SHJ196622:SHK196623 SRF196622:SRG196623 TBB196622:TBC196623 TKX196622:TKY196623 TUT196622:TUU196623 UEP196622:UEQ196623 UOL196622:UOM196623 UYH196622:UYI196623 VID196622:VIE196623 VRZ196622:VSA196623 WBV196622:WBW196623 WLR196622:WLS196623 WVN196622:WVO196623 F262158:G262159 JB262158:JC262159 SX262158:SY262159 ACT262158:ACU262159 AMP262158:AMQ262159 AWL262158:AWM262159 BGH262158:BGI262159 BQD262158:BQE262159 BZZ262158:CAA262159 CJV262158:CJW262159 CTR262158:CTS262159 DDN262158:DDO262159 DNJ262158:DNK262159 DXF262158:DXG262159 EHB262158:EHC262159 EQX262158:EQY262159 FAT262158:FAU262159 FKP262158:FKQ262159 FUL262158:FUM262159 GEH262158:GEI262159 GOD262158:GOE262159 GXZ262158:GYA262159 HHV262158:HHW262159 HRR262158:HRS262159 IBN262158:IBO262159 ILJ262158:ILK262159 IVF262158:IVG262159 JFB262158:JFC262159 JOX262158:JOY262159 JYT262158:JYU262159 KIP262158:KIQ262159 KSL262158:KSM262159 LCH262158:LCI262159 LMD262158:LME262159 LVZ262158:LWA262159 MFV262158:MFW262159 MPR262158:MPS262159 MZN262158:MZO262159 NJJ262158:NJK262159 NTF262158:NTG262159 ODB262158:ODC262159 OMX262158:OMY262159 OWT262158:OWU262159 PGP262158:PGQ262159 PQL262158:PQM262159 QAH262158:QAI262159 QKD262158:QKE262159 QTZ262158:QUA262159 RDV262158:RDW262159 RNR262158:RNS262159 RXN262158:RXO262159 SHJ262158:SHK262159 SRF262158:SRG262159 TBB262158:TBC262159 TKX262158:TKY262159 TUT262158:TUU262159 UEP262158:UEQ262159 UOL262158:UOM262159 UYH262158:UYI262159 VID262158:VIE262159 VRZ262158:VSA262159 WBV262158:WBW262159 WLR262158:WLS262159 WVN262158:WVO262159 F327694:G327695 JB327694:JC327695 SX327694:SY327695 ACT327694:ACU327695 AMP327694:AMQ327695 AWL327694:AWM327695 BGH327694:BGI327695 BQD327694:BQE327695 BZZ327694:CAA327695 CJV327694:CJW327695 CTR327694:CTS327695 DDN327694:DDO327695 DNJ327694:DNK327695 DXF327694:DXG327695 EHB327694:EHC327695 EQX327694:EQY327695 FAT327694:FAU327695 FKP327694:FKQ327695 FUL327694:FUM327695 GEH327694:GEI327695 GOD327694:GOE327695 GXZ327694:GYA327695 HHV327694:HHW327695 HRR327694:HRS327695 IBN327694:IBO327695 ILJ327694:ILK327695 IVF327694:IVG327695 JFB327694:JFC327695 JOX327694:JOY327695 JYT327694:JYU327695 KIP327694:KIQ327695 KSL327694:KSM327695 LCH327694:LCI327695 LMD327694:LME327695 LVZ327694:LWA327695 MFV327694:MFW327695 MPR327694:MPS327695 MZN327694:MZO327695 NJJ327694:NJK327695 NTF327694:NTG327695 ODB327694:ODC327695 OMX327694:OMY327695 OWT327694:OWU327695 PGP327694:PGQ327695 PQL327694:PQM327695 QAH327694:QAI327695 QKD327694:QKE327695 QTZ327694:QUA327695 RDV327694:RDW327695 RNR327694:RNS327695 RXN327694:RXO327695 SHJ327694:SHK327695 SRF327694:SRG327695 TBB327694:TBC327695 TKX327694:TKY327695 TUT327694:TUU327695 UEP327694:UEQ327695 UOL327694:UOM327695 UYH327694:UYI327695 VID327694:VIE327695 VRZ327694:VSA327695 WBV327694:WBW327695 WLR327694:WLS327695 WVN327694:WVO327695 F393230:G393231 JB393230:JC393231 SX393230:SY393231 ACT393230:ACU393231 AMP393230:AMQ393231 AWL393230:AWM393231 BGH393230:BGI393231 BQD393230:BQE393231 BZZ393230:CAA393231 CJV393230:CJW393231 CTR393230:CTS393231 DDN393230:DDO393231 DNJ393230:DNK393231 DXF393230:DXG393231 EHB393230:EHC393231 EQX393230:EQY393231 FAT393230:FAU393231 FKP393230:FKQ393231 FUL393230:FUM393231 GEH393230:GEI393231 GOD393230:GOE393231 GXZ393230:GYA393231 HHV393230:HHW393231 HRR393230:HRS393231 IBN393230:IBO393231 ILJ393230:ILK393231 IVF393230:IVG393231 JFB393230:JFC393231 JOX393230:JOY393231 JYT393230:JYU393231 KIP393230:KIQ393231 KSL393230:KSM393231 LCH393230:LCI393231 LMD393230:LME393231 LVZ393230:LWA393231 MFV393230:MFW393231 MPR393230:MPS393231 MZN393230:MZO393231 NJJ393230:NJK393231 NTF393230:NTG393231 ODB393230:ODC393231 OMX393230:OMY393231 OWT393230:OWU393231 PGP393230:PGQ393231 PQL393230:PQM393231 QAH393230:QAI393231 QKD393230:QKE393231 QTZ393230:QUA393231 RDV393230:RDW393231 RNR393230:RNS393231 RXN393230:RXO393231 SHJ393230:SHK393231 SRF393230:SRG393231 TBB393230:TBC393231 TKX393230:TKY393231 TUT393230:TUU393231 UEP393230:UEQ393231 UOL393230:UOM393231 UYH393230:UYI393231 VID393230:VIE393231 VRZ393230:VSA393231 WBV393230:WBW393231 WLR393230:WLS393231 WVN393230:WVO393231 F458766:G458767 JB458766:JC458767 SX458766:SY458767 ACT458766:ACU458767 AMP458766:AMQ458767 AWL458766:AWM458767 BGH458766:BGI458767 BQD458766:BQE458767 BZZ458766:CAA458767 CJV458766:CJW458767 CTR458766:CTS458767 DDN458766:DDO458767 DNJ458766:DNK458767 DXF458766:DXG458767 EHB458766:EHC458767 EQX458766:EQY458767 FAT458766:FAU458767 FKP458766:FKQ458767 FUL458766:FUM458767 GEH458766:GEI458767 GOD458766:GOE458767 GXZ458766:GYA458767 HHV458766:HHW458767 HRR458766:HRS458767 IBN458766:IBO458767 ILJ458766:ILK458767 IVF458766:IVG458767 JFB458766:JFC458767 JOX458766:JOY458767 JYT458766:JYU458767 KIP458766:KIQ458767 KSL458766:KSM458767 LCH458766:LCI458767 LMD458766:LME458767 LVZ458766:LWA458767 MFV458766:MFW458767 MPR458766:MPS458767 MZN458766:MZO458767 NJJ458766:NJK458767 NTF458766:NTG458767 ODB458766:ODC458767 OMX458766:OMY458767 OWT458766:OWU458767 PGP458766:PGQ458767 PQL458766:PQM458767 QAH458766:QAI458767 QKD458766:QKE458767 QTZ458766:QUA458767 RDV458766:RDW458767 RNR458766:RNS458767 RXN458766:RXO458767 SHJ458766:SHK458767 SRF458766:SRG458767 TBB458766:TBC458767 TKX458766:TKY458767 TUT458766:TUU458767 UEP458766:UEQ458767 UOL458766:UOM458767 UYH458766:UYI458767 VID458766:VIE458767 VRZ458766:VSA458767 WBV458766:WBW458767 WLR458766:WLS458767 WVN458766:WVO458767 F524302:G524303 JB524302:JC524303 SX524302:SY524303 ACT524302:ACU524303 AMP524302:AMQ524303 AWL524302:AWM524303 BGH524302:BGI524303 BQD524302:BQE524303 BZZ524302:CAA524303 CJV524302:CJW524303 CTR524302:CTS524303 DDN524302:DDO524303 DNJ524302:DNK524303 DXF524302:DXG524303 EHB524302:EHC524303 EQX524302:EQY524303 FAT524302:FAU524303 FKP524302:FKQ524303 FUL524302:FUM524303 GEH524302:GEI524303 GOD524302:GOE524303 GXZ524302:GYA524303 HHV524302:HHW524303 HRR524302:HRS524303 IBN524302:IBO524303 ILJ524302:ILK524303 IVF524302:IVG524303 JFB524302:JFC524303 JOX524302:JOY524303 JYT524302:JYU524303 KIP524302:KIQ524303 KSL524302:KSM524303 LCH524302:LCI524303 LMD524302:LME524303 LVZ524302:LWA524303 MFV524302:MFW524303 MPR524302:MPS524303 MZN524302:MZO524303 NJJ524302:NJK524303 NTF524302:NTG524303 ODB524302:ODC524303 OMX524302:OMY524303 OWT524302:OWU524303 PGP524302:PGQ524303 PQL524302:PQM524303 QAH524302:QAI524303 QKD524302:QKE524303 QTZ524302:QUA524303 RDV524302:RDW524303 RNR524302:RNS524303 RXN524302:RXO524303 SHJ524302:SHK524303 SRF524302:SRG524303 TBB524302:TBC524303 TKX524302:TKY524303 TUT524302:TUU524303 UEP524302:UEQ524303 UOL524302:UOM524303 UYH524302:UYI524303 VID524302:VIE524303 VRZ524302:VSA524303 WBV524302:WBW524303 WLR524302:WLS524303 WVN524302:WVO524303 F589838:G589839 JB589838:JC589839 SX589838:SY589839 ACT589838:ACU589839 AMP589838:AMQ589839 AWL589838:AWM589839 BGH589838:BGI589839 BQD589838:BQE589839 BZZ589838:CAA589839 CJV589838:CJW589839 CTR589838:CTS589839 DDN589838:DDO589839 DNJ589838:DNK589839 DXF589838:DXG589839 EHB589838:EHC589839 EQX589838:EQY589839 FAT589838:FAU589839 FKP589838:FKQ589839 FUL589838:FUM589839 GEH589838:GEI589839 GOD589838:GOE589839 GXZ589838:GYA589839 HHV589838:HHW589839 HRR589838:HRS589839 IBN589838:IBO589839 ILJ589838:ILK589839 IVF589838:IVG589839 JFB589838:JFC589839 JOX589838:JOY589839 JYT589838:JYU589839 KIP589838:KIQ589839 KSL589838:KSM589839 LCH589838:LCI589839 LMD589838:LME589839 LVZ589838:LWA589839 MFV589838:MFW589839 MPR589838:MPS589839 MZN589838:MZO589839 NJJ589838:NJK589839 NTF589838:NTG589839 ODB589838:ODC589839 OMX589838:OMY589839 OWT589838:OWU589839 PGP589838:PGQ589839 PQL589838:PQM589839 QAH589838:QAI589839 QKD589838:QKE589839 QTZ589838:QUA589839 RDV589838:RDW589839 RNR589838:RNS589839 RXN589838:RXO589839 SHJ589838:SHK589839 SRF589838:SRG589839 TBB589838:TBC589839 TKX589838:TKY589839 TUT589838:TUU589839 UEP589838:UEQ589839 UOL589838:UOM589839 UYH589838:UYI589839 VID589838:VIE589839 VRZ589838:VSA589839 WBV589838:WBW589839 WLR589838:WLS589839 WVN589838:WVO589839 F655374:G655375 JB655374:JC655375 SX655374:SY655375 ACT655374:ACU655375 AMP655374:AMQ655375 AWL655374:AWM655375 BGH655374:BGI655375 BQD655374:BQE655375 BZZ655374:CAA655375 CJV655374:CJW655375 CTR655374:CTS655375 DDN655374:DDO655375 DNJ655374:DNK655375 DXF655374:DXG655375 EHB655374:EHC655375 EQX655374:EQY655375 FAT655374:FAU655375 FKP655374:FKQ655375 FUL655374:FUM655375 GEH655374:GEI655375 GOD655374:GOE655375 GXZ655374:GYA655375 HHV655374:HHW655375 HRR655374:HRS655375 IBN655374:IBO655375 ILJ655374:ILK655375 IVF655374:IVG655375 JFB655374:JFC655375 JOX655374:JOY655375 JYT655374:JYU655375 KIP655374:KIQ655375 KSL655374:KSM655375 LCH655374:LCI655375 LMD655374:LME655375 LVZ655374:LWA655375 MFV655374:MFW655375 MPR655374:MPS655375 MZN655374:MZO655375 NJJ655374:NJK655375 NTF655374:NTG655375 ODB655374:ODC655375 OMX655374:OMY655375 OWT655374:OWU655375 PGP655374:PGQ655375 PQL655374:PQM655375 QAH655374:QAI655375 QKD655374:QKE655375 QTZ655374:QUA655375 RDV655374:RDW655375 RNR655374:RNS655375 RXN655374:RXO655375 SHJ655374:SHK655375 SRF655374:SRG655375 TBB655374:TBC655375 TKX655374:TKY655375 TUT655374:TUU655375 UEP655374:UEQ655375 UOL655374:UOM655375 UYH655374:UYI655375 VID655374:VIE655375 VRZ655374:VSA655375 WBV655374:WBW655375 WLR655374:WLS655375 WVN655374:WVO655375 F720910:G720911 JB720910:JC720911 SX720910:SY720911 ACT720910:ACU720911 AMP720910:AMQ720911 AWL720910:AWM720911 BGH720910:BGI720911 BQD720910:BQE720911 BZZ720910:CAA720911 CJV720910:CJW720911 CTR720910:CTS720911 DDN720910:DDO720911 DNJ720910:DNK720911 DXF720910:DXG720911 EHB720910:EHC720911 EQX720910:EQY720911 FAT720910:FAU720911 FKP720910:FKQ720911 FUL720910:FUM720911 GEH720910:GEI720911 GOD720910:GOE720911 GXZ720910:GYA720911 HHV720910:HHW720911 HRR720910:HRS720911 IBN720910:IBO720911 ILJ720910:ILK720911 IVF720910:IVG720911 JFB720910:JFC720911 JOX720910:JOY720911 JYT720910:JYU720911 KIP720910:KIQ720911 KSL720910:KSM720911 LCH720910:LCI720911 LMD720910:LME720911 LVZ720910:LWA720911 MFV720910:MFW720911 MPR720910:MPS720911 MZN720910:MZO720911 NJJ720910:NJK720911 NTF720910:NTG720911 ODB720910:ODC720911 OMX720910:OMY720911 OWT720910:OWU720911 PGP720910:PGQ720911 PQL720910:PQM720911 QAH720910:QAI720911 QKD720910:QKE720911 QTZ720910:QUA720911 RDV720910:RDW720911 RNR720910:RNS720911 RXN720910:RXO720911 SHJ720910:SHK720911 SRF720910:SRG720911 TBB720910:TBC720911 TKX720910:TKY720911 TUT720910:TUU720911 UEP720910:UEQ720911 UOL720910:UOM720911 UYH720910:UYI720911 VID720910:VIE720911 VRZ720910:VSA720911 WBV720910:WBW720911 WLR720910:WLS720911 WVN720910:WVO720911 F786446:G786447 JB786446:JC786447 SX786446:SY786447 ACT786446:ACU786447 AMP786446:AMQ786447 AWL786446:AWM786447 BGH786446:BGI786447 BQD786446:BQE786447 BZZ786446:CAA786447 CJV786446:CJW786447 CTR786446:CTS786447 DDN786446:DDO786447 DNJ786446:DNK786447 DXF786446:DXG786447 EHB786446:EHC786447 EQX786446:EQY786447 FAT786446:FAU786447 FKP786446:FKQ786447 FUL786446:FUM786447 GEH786446:GEI786447 GOD786446:GOE786447 GXZ786446:GYA786447 HHV786446:HHW786447 HRR786446:HRS786447 IBN786446:IBO786447 ILJ786446:ILK786447 IVF786446:IVG786447 JFB786446:JFC786447 JOX786446:JOY786447 JYT786446:JYU786447 KIP786446:KIQ786447 KSL786446:KSM786447 LCH786446:LCI786447 LMD786446:LME786447 LVZ786446:LWA786447 MFV786446:MFW786447 MPR786446:MPS786447 MZN786446:MZO786447 NJJ786446:NJK786447 NTF786446:NTG786447 ODB786446:ODC786447 OMX786446:OMY786447 OWT786446:OWU786447 PGP786446:PGQ786447 PQL786446:PQM786447 QAH786446:QAI786447 QKD786446:QKE786447 QTZ786446:QUA786447 RDV786446:RDW786447 RNR786446:RNS786447 RXN786446:RXO786447 SHJ786446:SHK786447 SRF786446:SRG786447 TBB786446:TBC786447 TKX786446:TKY786447 TUT786446:TUU786447 UEP786446:UEQ786447 UOL786446:UOM786447 UYH786446:UYI786447 VID786446:VIE786447 VRZ786446:VSA786447 WBV786446:WBW786447 WLR786446:WLS786447 WVN786446:WVO786447 F851982:G851983 JB851982:JC851983 SX851982:SY851983 ACT851982:ACU851983 AMP851982:AMQ851983 AWL851982:AWM851983 BGH851982:BGI851983 BQD851982:BQE851983 BZZ851982:CAA851983 CJV851982:CJW851983 CTR851982:CTS851983 DDN851982:DDO851983 DNJ851982:DNK851983 DXF851982:DXG851983 EHB851982:EHC851983 EQX851982:EQY851983 FAT851982:FAU851983 FKP851982:FKQ851983 FUL851982:FUM851983 GEH851982:GEI851983 GOD851982:GOE851983 GXZ851982:GYA851983 HHV851982:HHW851983 HRR851982:HRS851983 IBN851982:IBO851983 ILJ851982:ILK851983 IVF851982:IVG851983 JFB851982:JFC851983 JOX851982:JOY851983 JYT851982:JYU851983 KIP851982:KIQ851983 KSL851982:KSM851983 LCH851982:LCI851983 LMD851982:LME851983 LVZ851982:LWA851983 MFV851982:MFW851983 MPR851982:MPS851983 MZN851982:MZO851983 NJJ851982:NJK851983 NTF851982:NTG851983 ODB851982:ODC851983 OMX851982:OMY851983 OWT851982:OWU851983 PGP851982:PGQ851983 PQL851982:PQM851983 QAH851982:QAI851983 QKD851982:QKE851983 QTZ851982:QUA851983 RDV851982:RDW851983 RNR851982:RNS851983 RXN851982:RXO851983 SHJ851982:SHK851983 SRF851982:SRG851983 TBB851982:TBC851983 TKX851982:TKY851983 TUT851982:TUU851983 UEP851982:UEQ851983 UOL851982:UOM851983 UYH851982:UYI851983 VID851982:VIE851983 VRZ851982:VSA851983 WBV851982:WBW851983 WLR851982:WLS851983 WVN851982:WVO851983 F917518:G917519 JB917518:JC917519 SX917518:SY917519 ACT917518:ACU917519 AMP917518:AMQ917519 AWL917518:AWM917519 BGH917518:BGI917519 BQD917518:BQE917519 BZZ917518:CAA917519 CJV917518:CJW917519 CTR917518:CTS917519 DDN917518:DDO917519 DNJ917518:DNK917519 DXF917518:DXG917519 EHB917518:EHC917519 EQX917518:EQY917519 FAT917518:FAU917519 FKP917518:FKQ917519 FUL917518:FUM917519 GEH917518:GEI917519 GOD917518:GOE917519 GXZ917518:GYA917519 HHV917518:HHW917519 HRR917518:HRS917519 IBN917518:IBO917519 ILJ917518:ILK917519 IVF917518:IVG917519 JFB917518:JFC917519 JOX917518:JOY917519 JYT917518:JYU917519 KIP917518:KIQ917519 KSL917518:KSM917519 LCH917518:LCI917519 LMD917518:LME917519 LVZ917518:LWA917519 MFV917518:MFW917519 MPR917518:MPS917519 MZN917518:MZO917519 NJJ917518:NJK917519 NTF917518:NTG917519 ODB917518:ODC917519 OMX917518:OMY917519 OWT917518:OWU917519 PGP917518:PGQ917519 PQL917518:PQM917519 QAH917518:QAI917519 QKD917518:QKE917519 QTZ917518:QUA917519 RDV917518:RDW917519 RNR917518:RNS917519 RXN917518:RXO917519 SHJ917518:SHK917519 SRF917518:SRG917519 TBB917518:TBC917519 TKX917518:TKY917519 TUT917518:TUU917519 UEP917518:UEQ917519 UOL917518:UOM917519 UYH917518:UYI917519 VID917518:VIE917519 VRZ917518:VSA917519 WBV917518:WBW917519 WLR917518:WLS917519 WVN917518:WVO917519 F983054:G983055 JB983054:JC983055 SX983054:SY983055 ACT983054:ACU983055 AMP983054:AMQ983055 AWL983054:AWM983055 BGH983054:BGI983055 BQD983054:BQE983055 BZZ983054:CAA983055 CJV983054:CJW983055 CTR983054:CTS983055 DDN983054:DDO983055 DNJ983054:DNK983055 DXF983054:DXG983055 EHB983054:EHC983055 EQX983054:EQY983055 FAT983054:FAU983055 FKP983054:FKQ983055 FUL983054:FUM983055 GEH983054:GEI983055 GOD983054:GOE983055 GXZ983054:GYA983055 HHV983054:HHW983055 HRR983054:HRS983055 IBN983054:IBO983055 ILJ983054:ILK983055 IVF983054:IVG983055 JFB983054:JFC983055 JOX983054:JOY983055 JYT983054:JYU983055 KIP983054:KIQ983055 KSL983054:KSM983055 LCH983054:LCI983055 LMD983054:LME983055 LVZ983054:LWA983055 MFV983054:MFW983055 MPR983054:MPS983055 MZN983054:MZO983055 NJJ983054:NJK983055 NTF983054:NTG983055 ODB983054:ODC983055 OMX983054:OMY983055 OWT983054:OWU983055 PGP983054:PGQ983055 PQL983054:PQM983055 QAH983054:QAI983055 QKD983054:QKE983055 QTZ983054:QUA983055 RDV983054:RDW983055 RNR983054:RNS983055 RXN983054:RXO983055 SHJ983054:SHK983055 SRF983054:SRG983055 TBB983054:TBC983055 TKX983054:TKY983055 TUT983054:TUU983055 UEP983054:UEQ983055 UOL983054:UOM983055 UYH983054:UYI983055 VID983054:VIE983055 VRZ983054:VSA983055 WBV983054:WBW983055 WLR983054:WLS983055 WVN983054:WVO983055 C19:D21 IY19:IZ21 SU19:SV21 ACQ19:ACR21 AMM19:AMN21 AWI19:AWJ21 BGE19:BGF21 BQA19:BQB21 BZW19:BZX21 CJS19:CJT21 CTO19:CTP21 DDK19:DDL21 DNG19:DNH21 DXC19:DXD21 EGY19:EGZ21 EQU19:EQV21 FAQ19:FAR21 FKM19:FKN21 FUI19:FUJ21 GEE19:GEF21 GOA19:GOB21 GXW19:GXX21 HHS19:HHT21 HRO19:HRP21 IBK19:IBL21 ILG19:ILH21 IVC19:IVD21 JEY19:JEZ21 JOU19:JOV21 JYQ19:JYR21 KIM19:KIN21 KSI19:KSJ21 LCE19:LCF21 LMA19:LMB21 LVW19:LVX21 MFS19:MFT21 MPO19:MPP21 MZK19:MZL21 NJG19:NJH21 NTC19:NTD21 OCY19:OCZ21 OMU19:OMV21 OWQ19:OWR21 PGM19:PGN21 PQI19:PQJ21 QAE19:QAF21 QKA19:QKB21 QTW19:QTX21 RDS19:RDT21 RNO19:RNP21 RXK19:RXL21 SHG19:SHH21 SRC19:SRD21 TAY19:TAZ21 TKU19:TKV21 TUQ19:TUR21 UEM19:UEN21 UOI19:UOJ21 UYE19:UYF21 VIA19:VIB21 VRW19:VRX21 WBS19:WBT21 WLO19:WLP21 WVK19:WVL21 C65555:D65557 IY65555:IZ65557 SU65555:SV65557 ACQ65555:ACR65557 AMM65555:AMN65557 AWI65555:AWJ65557 BGE65555:BGF65557 BQA65555:BQB65557 BZW65555:BZX65557 CJS65555:CJT65557 CTO65555:CTP65557 DDK65555:DDL65557 DNG65555:DNH65557 DXC65555:DXD65557 EGY65555:EGZ65557 EQU65555:EQV65557 FAQ65555:FAR65557 FKM65555:FKN65557 FUI65555:FUJ65557 GEE65555:GEF65557 GOA65555:GOB65557 GXW65555:GXX65557 HHS65555:HHT65557 HRO65555:HRP65557 IBK65555:IBL65557 ILG65555:ILH65557 IVC65555:IVD65557 JEY65555:JEZ65557 JOU65555:JOV65557 JYQ65555:JYR65557 KIM65555:KIN65557 KSI65555:KSJ65557 LCE65555:LCF65557 LMA65555:LMB65557 LVW65555:LVX65557 MFS65555:MFT65557 MPO65555:MPP65557 MZK65555:MZL65557 NJG65555:NJH65557 NTC65555:NTD65557 OCY65555:OCZ65557 OMU65555:OMV65557 OWQ65555:OWR65557 PGM65555:PGN65557 PQI65555:PQJ65557 QAE65555:QAF65557 QKA65555:QKB65557 QTW65555:QTX65557 RDS65555:RDT65557 RNO65555:RNP65557 RXK65555:RXL65557 SHG65555:SHH65557 SRC65555:SRD65557 TAY65555:TAZ65557 TKU65555:TKV65557 TUQ65555:TUR65557 UEM65555:UEN65557 UOI65555:UOJ65557 UYE65555:UYF65557 VIA65555:VIB65557 VRW65555:VRX65557 WBS65555:WBT65557 WLO65555:WLP65557 WVK65555:WVL65557 C131091:D131093 IY131091:IZ131093 SU131091:SV131093 ACQ131091:ACR131093 AMM131091:AMN131093 AWI131091:AWJ131093 BGE131091:BGF131093 BQA131091:BQB131093 BZW131091:BZX131093 CJS131091:CJT131093 CTO131091:CTP131093 DDK131091:DDL131093 DNG131091:DNH131093 DXC131091:DXD131093 EGY131091:EGZ131093 EQU131091:EQV131093 FAQ131091:FAR131093 FKM131091:FKN131093 FUI131091:FUJ131093 GEE131091:GEF131093 GOA131091:GOB131093 GXW131091:GXX131093 HHS131091:HHT131093 HRO131091:HRP131093 IBK131091:IBL131093 ILG131091:ILH131093 IVC131091:IVD131093 JEY131091:JEZ131093 JOU131091:JOV131093 JYQ131091:JYR131093 KIM131091:KIN131093 KSI131091:KSJ131093 LCE131091:LCF131093 LMA131091:LMB131093 LVW131091:LVX131093 MFS131091:MFT131093 MPO131091:MPP131093 MZK131091:MZL131093 NJG131091:NJH131093 NTC131091:NTD131093 OCY131091:OCZ131093 OMU131091:OMV131093 OWQ131091:OWR131093 PGM131091:PGN131093 PQI131091:PQJ131093 QAE131091:QAF131093 QKA131091:QKB131093 QTW131091:QTX131093 RDS131091:RDT131093 RNO131091:RNP131093 RXK131091:RXL131093 SHG131091:SHH131093 SRC131091:SRD131093 TAY131091:TAZ131093 TKU131091:TKV131093 TUQ131091:TUR131093 UEM131091:UEN131093 UOI131091:UOJ131093 UYE131091:UYF131093 VIA131091:VIB131093 VRW131091:VRX131093 WBS131091:WBT131093 WLO131091:WLP131093 WVK131091:WVL131093 C196627:D196629 IY196627:IZ196629 SU196627:SV196629 ACQ196627:ACR196629 AMM196627:AMN196629 AWI196627:AWJ196629 BGE196627:BGF196629 BQA196627:BQB196629 BZW196627:BZX196629 CJS196627:CJT196629 CTO196627:CTP196629 DDK196627:DDL196629 DNG196627:DNH196629 DXC196627:DXD196629 EGY196627:EGZ196629 EQU196627:EQV196629 FAQ196627:FAR196629 FKM196627:FKN196629 FUI196627:FUJ196629 GEE196627:GEF196629 GOA196627:GOB196629 GXW196627:GXX196629 HHS196627:HHT196629 HRO196627:HRP196629 IBK196627:IBL196629 ILG196627:ILH196629 IVC196627:IVD196629 JEY196627:JEZ196629 JOU196627:JOV196629 JYQ196627:JYR196629 KIM196627:KIN196629 KSI196627:KSJ196629 LCE196627:LCF196629 LMA196627:LMB196629 LVW196627:LVX196629 MFS196627:MFT196629 MPO196627:MPP196629 MZK196627:MZL196629 NJG196627:NJH196629 NTC196627:NTD196629 OCY196627:OCZ196629 OMU196627:OMV196629 OWQ196627:OWR196629 PGM196627:PGN196629 PQI196627:PQJ196629 QAE196627:QAF196629 QKA196627:QKB196629 QTW196627:QTX196629 RDS196627:RDT196629 RNO196627:RNP196629 RXK196627:RXL196629 SHG196627:SHH196629 SRC196627:SRD196629 TAY196627:TAZ196629 TKU196627:TKV196629 TUQ196627:TUR196629 UEM196627:UEN196629 UOI196627:UOJ196629 UYE196627:UYF196629 VIA196627:VIB196629 VRW196627:VRX196629 WBS196627:WBT196629 WLO196627:WLP196629 WVK196627:WVL196629 C262163:D262165 IY262163:IZ262165 SU262163:SV262165 ACQ262163:ACR262165 AMM262163:AMN262165 AWI262163:AWJ262165 BGE262163:BGF262165 BQA262163:BQB262165 BZW262163:BZX262165 CJS262163:CJT262165 CTO262163:CTP262165 DDK262163:DDL262165 DNG262163:DNH262165 DXC262163:DXD262165 EGY262163:EGZ262165 EQU262163:EQV262165 FAQ262163:FAR262165 FKM262163:FKN262165 FUI262163:FUJ262165 GEE262163:GEF262165 GOA262163:GOB262165 GXW262163:GXX262165 HHS262163:HHT262165 HRO262163:HRP262165 IBK262163:IBL262165 ILG262163:ILH262165 IVC262163:IVD262165 JEY262163:JEZ262165 JOU262163:JOV262165 JYQ262163:JYR262165 KIM262163:KIN262165 KSI262163:KSJ262165 LCE262163:LCF262165 LMA262163:LMB262165 LVW262163:LVX262165 MFS262163:MFT262165 MPO262163:MPP262165 MZK262163:MZL262165 NJG262163:NJH262165 NTC262163:NTD262165 OCY262163:OCZ262165 OMU262163:OMV262165 OWQ262163:OWR262165 PGM262163:PGN262165 PQI262163:PQJ262165 QAE262163:QAF262165 QKA262163:QKB262165 QTW262163:QTX262165 RDS262163:RDT262165 RNO262163:RNP262165 RXK262163:RXL262165 SHG262163:SHH262165 SRC262163:SRD262165 TAY262163:TAZ262165 TKU262163:TKV262165 TUQ262163:TUR262165 UEM262163:UEN262165 UOI262163:UOJ262165 UYE262163:UYF262165 VIA262163:VIB262165 VRW262163:VRX262165 WBS262163:WBT262165 WLO262163:WLP262165 WVK262163:WVL262165 C327699:D327701 IY327699:IZ327701 SU327699:SV327701 ACQ327699:ACR327701 AMM327699:AMN327701 AWI327699:AWJ327701 BGE327699:BGF327701 BQA327699:BQB327701 BZW327699:BZX327701 CJS327699:CJT327701 CTO327699:CTP327701 DDK327699:DDL327701 DNG327699:DNH327701 DXC327699:DXD327701 EGY327699:EGZ327701 EQU327699:EQV327701 FAQ327699:FAR327701 FKM327699:FKN327701 FUI327699:FUJ327701 GEE327699:GEF327701 GOA327699:GOB327701 GXW327699:GXX327701 HHS327699:HHT327701 HRO327699:HRP327701 IBK327699:IBL327701 ILG327699:ILH327701 IVC327699:IVD327701 JEY327699:JEZ327701 JOU327699:JOV327701 JYQ327699:JYR327701 KIM327699:KIN327701 KSI327699:KSJ327701 LCE327699:LCF327701 LMA327699:LMB327701 LVW327699:LVX327701 MFS327699:MFT327701 MPO327699:MPP327701 MZK327699:MZL327701 NJG327699:NJH327701 NTC327699:NTD327701 OCY327699:OCZ327701 OMU327699:OMV327701 OWQ327699:OWR327701 PGM327699:PGN327701 PQI327699:PQJ327701 QAE327699:QAF327701 QKA327699:QKB327701 QTW327699:QTX327701 RDS327699:RDT327701 RNO327699:RNP327701 RXK327699:RXL327701 SHG327699:SHH327701 SRC327699:SRD327701 TAY327699:TAZ327701 TKU327699:TKV327701 TUQ327699:TUR327701 UEM327699:UEN327701 UOI327699:UOJ327701 UYE327699:UYF327701 VIA327699:VIB327701 VRW327699:VRX327701 WBS327699:WBT327701 WLO327699:WLP327701 WVK327699:WVL327701 C393235:D393237 IY393235:IZ393237 SU393235:SV393237 ACQ393235:ACR393237 AMM393235:AMN393237 AWI393235:AWJ393237 BGE393235:BGF393237 BQA393235:BQB393237 BZW393235:BZX393237 CJS393235:CJT393237 CTO393235:CTP393237 DDK393235:DDL393237 DNG393235:DNH393237 DXC393235:DXD393237 EGY393235:EGZ393237 EQU393235:EQV393237 FAQ393235:FAR393237 FKM393235:FKN393237 FUI393235:FUJ393237 GEE393235:GEF393237 GOA393235:GOB393237 GXW393235:GXX393237 HHS393235:HHT393237 HRO393235:HRP393237 IBK393235:IBL393237 ILG393235:ILH393237 IVC393235:IVD393237 JEY393235:JEZ393237 JOU393235:JOV393237 JYQ393235:JYR393237 KIM393235:KIN393237 KSI393235:KSJ393237 LCE393235:LCF393237 LMA393235:LMB393237 LVW393235:LVX393237 MFS393235:MFT393237 MPO393235:MPP393237 MZK393235:MZL393237 NJG393235:NJH393237 NTC393235:NTD393237 OCY393235:OCZ393237 OMU393235:OMV393237 OWQ393235:OWR393237 PGM393235:PGN393237 PQI393235:PQJ393237 QAE393235:QAF393237 QKA393235:QKB393237 QTW393235:QTX393237 RDS393235:RDT393237 RNO393235:RNP393237 RXK393235:RXL393237 SHG393235:SHH393237 SRC393235:SRD393237 TAY393235:TAZ393237 TKU393235:TKV393237 TUQ393235:TUR393237 UEM393235:UEN393237 UOI393235:UOJ393237 UYE393235:UYF393237 VIA393235:VIB393237 VRW393235:VRX393237 WBS393235:WBT393237 WLO393235:WLP393237 WVK393235:WVL393237 C458771:D458773 IY458771:IZ458773 SU458771:SV458773 ACQ458771:ACR458773 AMM458771:AMN458773 AWI458771:AWJ458773 BGE458771:BGF458773 BQA458771:BQB458773 BZW458771:BZX458773 CJS458771:CJT458773 CTO458771:CTP458773 DDK458771:DDL458773 DNG458771:DNH458773 DXC458771:DXD458773 EGY458771:EGZ458773 EQU458771:EQV458773 FAQ458771:FAR458773 FKM458771:FKN458773 FUI458771:FUJ458773 GEE458771:GEF458773 GOA458771:GOB458773 GXW458771:GXX458773 HHS458771:HHT458773 HRO458771:HRP458773 IBK458771:IBL458773 ILG458771:ILH458773 IVC458771:IVD458773 JEY458771:JEZ458773 JOU458771:JOV458773 JYQ458771:JYR458773 KIM458771:KIN458773 KSI458771:KSJ458773 LCE458771:LCF458773 LMA458771:LMB458773 LVW458771:LVX458773 MFS458771:MFT458773 MPO458771:MPP458773 MZK458771:MZL458773 NJG458771:NJH458773 NTC458771:NTD458773 OCY458771:OCZ458773 OMU458771:OMV458773 OWQ458771:OWR458773 PGM458771:PGN458773 PQI458771:PQJ458773 QAE458771:QAF458773 QKA458771:QKB458773 QTW458771:QTX458773 RDS458771:RDT458773 RNO458771:RNP458773 RXK458771:RXL458773 SHG458771:SHH458773 SRC458771:SRD458773 TAY458771:TAZ458773 TKU458771:TKV458773 TUQ458771:TUR458773 UEM458771:UEN458773 UOI458771:UOJ458773 UYE458771:UYF458773 VIA458771:VIB458773 VRW458771:VRX458773 WBS458771:WBT458773 WLO458771:WLP458773 WVK458771:WVL458773 C524307:D524309 IY524307:IZ524309 SU524307:SV524309 ACQ524307:ACR524309 AMM524307:AMN524309 AWI524307:AWJ524309 BGE524307:BGF524309 BQA524307:BQB524309 BZW524307:BZX524309 CJS524307:CJT524309 CTO524307:CTP524309 DDK524307:DDL524309 DNG524307:DNH524309 DXC524307:DXD524309 EGY524307:EGZ524309 EQU524307:EQV524309 FAQ524307:FAR524309 FKM524307:FKN524309 FUI524307:FUJ524309 GEE524307:GEF524309 GOA524307:GOB524309 GXW524307:GXX524309 HHS524307:HHT524309 HRO524307:HRP524309 IBK524307:IBL524309 ILG524307:ILH524309 IVC524307:IVD524309 JEY524307:JEZ524309 JOU524307:JOV524309 JYQ524307:JYR524309 KIM524307:KIN524309 KSI524307:KSJ524309 LCE524307:LCF524309 LMA524307:LMB524309 LVW524307:LVX524309 MFS524307:MFT524309 MPO524307:MPP524309 MZK524307:MZL524309 NJG524307:NJH524309 NTC524307:NTD524309 OCY524307:OCZ524309 OMU524307:OMV524309 OWQ524307:OWR524309 PGM524307:PGN524309 PQI524307:PQJ524309 QAE524307:QAF524309 QKA524307:QKB524309 QTW524307:QTX524309 RDS524307:RDT524309 RNO524307:RNP524309 RXK524307:RXL524309 SHG524307:SHH524309 SRC524307:SRD524309 TAY524307:TAZ524309 TKU524307:TKV524309 TUQ524307:TUR524309 UEM524307:UEN524309 UOI524307:UOJ524309 UYE524307:UYF524309 VIA524307:VIB524309 VRW524307:VRX524309 WBS524307:WBT524309 WLO524307:WLP524309 WVK524307:WVL524309 C589843:D589845 IY589843:IZ589845 SU589843:SV589845 ACQ589843:ACR589845 AMM589843:AMN589845 AWI589843:AWJ589845 BGE589843:BGF589845 BQA589843:BQB589845 BZW589843:BZX589845 CJS589843:CJT589845 CTO589843:CTP589845 DDK589843:DDL589845 DNG589843:DNH589845 DXC589843:DXD589845 EGY589843:EGZ589845 EQU589843:EQV589845 FAQ589843:FAR589845 FKM589843:FKN589845 FUI589843:FUJ589845 GEE589843:GEF589845 GOA589843:GOB589845 GXW589843:GXX589845 HHS589843:HHT589845 HRO589843:HRP589845 IBK589843:IBL589845 ILG589843:ILH589845 IVC589843:IVD589845 JEY589843:JEZ589845 JOU589843:JOV589845 JYQ589843:JYR589845 KIM589843:KIN589845 KSI589843:KSJ589845 LCE589843:LCF589845 LMA589843:LMB589845 LVW589843:LVX589845 MFS589843:MFT589845 MPO589843:MPP589845 MZK589843:MZL589845 NJG589843:NJH589845 NTC589843:NTD589845 OCY589843:OCZ589845 OMU589843:OMV589845 OWQ589843:OWR589845 PGM589843:PGN589845 PQI589843:PQJ589845 QAE589843:QAF589845 QKA589843:QKB589845 QTW589843:QTX589845 RDS589843:RDT589845 RNO589843:RNP589845 RXK589843:RXL589845 SHG589843:SHH589845 SRC589843:SRD589845 TAY589843:TAZ589845 TKU589843:TKV589845 TUQ589843:TUR589845 UEM589843:UEN589845 UOI589843:UOJ589845 UYE589843:UYF589845 VIA589843:VIB589845 VRW589843:VRX589845 WBS589843:WBT589845 WLO589843:WLP589845 WVK589843:WVL589845 C655379:D655381 IY655379:IZ655381 SU655379:SV655381 ACQ655379:ACR655381 AMM655379:AMN655381 AWI655379:AWJ655381 BGE655379:BGF655381 BQA655379:BQB655381 BZW655379:BZX655381 CJS655379:CJT655381 CTO655379:CTP655381 DDK655379:DDL655381 DNG655379:DNH655381 DXC655379:DXD655381 EGY655379:EGZ655381 EQU655379:EQV655381 FAQ655379:FAR655381 FKM655379:FKN655381 FUI655379:FUJ655381 GEE655379:GEF655381 GOA655379:GOB655381 GXW655379:GXX655381 HHS655379:HHT655381 HRO655379:HRP655381 IBK655379:IBL655381 ILG655379:ILH655381 IVC655379:IVD655381 JEY655379:JEZ655381 JOU655379:JOV655381 JYQ655379:JYR655381 KIM655379:KIN655381 KSI655379:KSJ655381 LCE655379:LCF655381 LMA655379:LMB655381 LVW655379:LVX655381 MFS655379:MFT655381 MPO655379:MPP655381 MZK655379:MZL655381 NJG655379:NJH655381 NTC655379:NTD655381 OCY655379:OCZ655381 OMU655379:OMV655381 OWQ655379:OWR655381 PGM655379:PGN655381 PQI655379:PQJ655381 QAE655379:QAF655381 QKA655379:QKB655381 QTW655379:QTX655381 RDS655379:RDT655381 RNO655379:RNP655381 RXK655379:RXL655381 SHG655379:SHH655381 SRC655379:SRD655381 TAY655379:TAZ655381 TKU655379:TKV655381 TUQ655379:TUR655381 UEM655379:UEN655381 UOI655379:UOJ655381 UYE655379:UYF655381 VIA655379:VIB655381 VRW655379:VRX655381 WBS655379:WBT655381 WLO655379:WLP655381 WVK655379:WVL655381 C720915:D720917 IY720915:IZ720917 SU720915:SV720917 ACQ720915:ACR720917 AMM720915:AMN720917 AWI720915:AWJ720917 BGE720915:BGF720917 BQA720915:BQB720917 BZW720915:BZX720917 CJS720915:CJT720917 CTO720915:CTP720917 DDK720915:DDL720917 DNG720915:DNH720917 DXC720915:DXD720917 EGY720915:EGZ720917 EQU720915:EQV720917 FAQ720915:FAR720917 FKM720915:FKN720917 FUI720915:FUJ720917 GEE720915:GEF720917 GOA720915:GOB720917 GXW720915:GXX720917 HHS720915:HHT720917 HRO720915:HRP720917 IBK720915:IBL720917 ILG720915:ILH720917 IVC720915:IVD720917 JEY720915:JEZ720917 JOU720915:JOV720917 JYQ720915:JYR720917 KIM720915:KIN720917 KSI720915:KSJ720917 LCE720915:LCF720917 LMA720915:LMB720917 LVW720915:LVX720917 MFS720915:MFT720917 MPO720915:MPP720917 MZK720915:MZL720917 NJG720915:NJH720917 NTC720915:NTD720917 OCY720915:OCZ720917 OMU720915:OMV720917 OWQ720915:OWR720917 PGM720915:PGN720917 PQI720915:PQJ720917 QAE720915:QAF720917 QKA720915:QKB720917 QTW720915:QTX720917 RDS720915:RDT720917 RNO720915:RNP720917 RXK720915:RXL720917 SHG720915:SHH720917 SRC720915:SRD720917 TAY720915:TAZ720917 TKU720915:TKV720917 TUQ720915:TUR720917 UEM720915:UEN720917 UOI720915:UOJ720917 UYE720915:UYF720917 VIA720915:VIB720917 VRW720915:VRX720917 WBS720915:WBT720917 WLO720915:WLP720917 WVK720915:WVL720917 C786451:D786453 IY786451:IZ786453 SU786451:SV786453 ACQ786451:ACR786453 AMM786451:AMN786453 AWI786451:AWJ786453 BGE786451:BGF786453 BQA786451:BQB786453 BZW786451:BZX786453 CJS786451:CJT786453 CTO786451:CTP786453 DDK786451:DDL786453 DNG786451:DNH786453 DXC786451:DXD786453 EGY786451:EGZ786453 EQU786451:EQV786453 FAQ786451:FAR786453 FKM786451:FKN786453 FUI786451:FUJ786453 GEE786451:GEF786453 GOA786451:GOB786453 GXW786451:GXX786453 HHS786451:HHT786453 HRO786451:HRP786453 IBK786451:IBL786453 ILG786451:ILH786453 IVC786451:IVD786453 JEY786451:JEZ786453 JOU786451:JOV786453 JYQ786451:JYR786453 KIM786451:KIN786453 KSI786451:KSJ786453 LCE786451:LCF786453 LMA786451:LMB786453 LVW786451:LVX786453 MFS786451:MFT786453 MPO786451:MPP786453 MZK786451:MZL786453 NJG786451:NJH786453 NTC786451:NTD786453 OCY786451:OCZ786453 OMU786451:OMV786453 OWQ786451:OWR786453 PGM786451:PGN786453 PQI786451:PQJ786453 QAE786451:QAF786453 QKA786451:QKB786453 QTW786451:QTX786453 RDS786451:RDT786453 RNO786451:RNP786453 RXK786451:RXL786453 SHG786451:SHH786453 SRC786451:SRD786453 TAY786451:TAZ786453 TKU786451:TKV786453 TUQ786451:TUR786453 UEM786451:UEN786453 UOI786451:UOJ786453 UYE786451:UYF786453 VIA786451:VIB786453 VRW786451:VRX786453 WBS786451:WBT786453 WLO786451:WLP786453 WVK786451:WVL786453 C851987:D851989 IY851987:IZ851989 SU851987:SV851989 ACQ851987:ACR851989 AMM851987:AMN851989 AWI851987:AWJ851989 BGE851987:BGF851989 BQA851987:BQB851989 BZW851987:BZX851989 CJS851987:CJT851989 CTO851987:CTP851989 DDK851987:DDL851989 DNG851987:DNH851989 DXC851987:DXD851989 EGY851987:EGZ851989 EQU851987:EQV851989 FAQ851987:FAR851989 FKM851987:FKN851989 FUI851987:FUJ851989 GEE851987:GEF851989 GOA851987:GOB851989 GXW851987:GXX851989 HHS851987:HHT851989 HRO851987:HRP851989 IBK851987:IBL851989 ILG851987:ILH851989 IVC851987:IVD851989 JEY851987:JEZ851989 JOU851987:JOV851989 JYQ851987:JYR851989 KIM851987:KIN851989 KSI851987:KSJ851989 LCE851987:LCF851989 LMA851987:LMB851989 LVW851987:LVX851989 MFS851987:MFT851989 MPO851987:MPP851989 MZK851987:MZL851989 NJG851987:NJH851989 NTC851987:NTD851989 OCY851987:OCZ851989 OMU851987:OMV851989 OWQ851987:OWR851989 PGM851987:PGN851989 PQI851987:PQJ851989 QAE851987:QAF851989 QKA851987:QKB851989 QTW851987:QTX851989 RDS851987:RDT851989 RNO851987:RNP851989 RXK851987:RXL851989 SHG851987:SHH851989 SRC851987:SRD851989 TAY851987:TAZ851989 TKU851987:TKV851989 TUQ851987:TUR851989 UEM851987:UEN851989 UOI851987:UOJ851989 UYE851987:UYF851989 VIA851987:VIB851989 VRW851987:VRX851989 WBS851987:WBT851989 WLO851987:WLP851989 WVK851987:WVL851989 C917523:D917525 IY917523:IZ917525 SU917523:SV917525 ACQ917523:ACR917525 AMM917523:AMN917525 AWI917523:AWJ917525 BGE917523:BGF917525 BQA917523:BQB917525 BZW917523:BZX917525 CJS917523:CJT917525 CTO917523:CTP917525 DDK917523:DDL917525 DNG917523:DNH917525 DXC917523:DXD917525 EGY917523:EGZ917525 EQU917523:EQV917525 FAQ917523:FAR917525 FKM917523:FKN917525 FUI917523:FUJ917525 GEE917523:GEF917525 GOA917523:GOB917525 GXW917523:GXX917525 HHS917523:HHT917525 HRO917523:HRP917525 IBK917523:IBL917525 ILG917523:ILH917525 IVC917523:IVD917525 JEY917523:JEZ917525 JOU917523:JOV917525 JYQ917523:JYR917525 KIM917523:KIN917525 KSI917523:KSJ917525 LCE917523:LCF917525 LMA917523:LMB917525 LVW917523:LVX917525 MFS917523:MFT917525 MPO917523:MPP917525 MZK917523:MZL917525 NJG917523:NJH917525 NTC917523:NTD917525 OCY917523:OCZ917525 OMU917523:OMV917525 OWQ917523:OWR917525 PGM917523:PGN917525 PQI917523:PQJ917525 QAE917523:QAF917525 QKA917523:QKB917525 QTW917523:QTX917525 RDS917523:RDT917525 RNO917523:RNP917525 RXK917523:RXL917525 SHG917523:SHH917525 SRC917523:SRD917525 TAY917523:TAZ917525 TKU917523:TKV917525 TUQ917523:TUR917525 UEM917523:UEN917525 UOI917523:UOJ917525 UYE917523:UYF917525 VIA917523:VIB917525 VRW917523:VRX917525 WBS917523:WBT917525 WLO917523:WLP917525 WVK917523:WVL917525 C983059:D983061 IY983059:IZ983061 SU983059:SV983061 ACQ983059:ACR983061 AMM983059:AMN983061 AWI983059:AWJ983061 BGE983059:BGF983061 BQA983059:BQB983061 BZW983059:BZX983061 CJS983059:CJT983061 CTO983059:CTP983061 DDK983059:DDL983061 DNG983059:DNH983061 DXC983059:DXD983061 EGY983059:EGZ983061 EQU983059:EQV983061 FAQ983059:FAR983061 FKM983059:FKN983061 FUI983059:FUJ983061 GEE983059:GEF983061 GOA983059:GOB983061 GXW983059:GXX983061 HHS983059:HHT983061 HRO983059:HRP983061 IBK983059:IBL983061 ILG983059:ILH983061 IVC983059:IVD983061 JEY983059:JEZ983061 JOU983059:JOV983061 JYQ983059:JYR983061 KIM983059:KIN983061 KSI983059:KSJ983061 LCE983059:LCF983061 LMA983059:LMB983061 LVW983059:LVX983061 MFS983059:MFT983061 MPO983059:MPP983061 MZK983059:MZL983061 NJG983059:NJH983061 NTC983059:NTD983061 OCY983059:OCZ983061 OMU983059:OMV983061 OWQ983059:OWR983061 PGM983059:PGN983061 PQI983059:PQJ983061 QAE983059:QAF983061 QKA983059:QKB983061 QTW983059:QTX983061 RDS983059:RDT983061 RNO983059:RNP983061 RXK983059:RXL983061 SHG983059:SHH983061 SRC983059:SRD983061 TAY983059:TAZ983061 TKU983059:TKV983061 TUQ983059:TUR983061 UEM983059:UEN983061 UOI983059:UOJ983061 UYE983059:UYF983061 VIA983059:VIB983061 VRW983059:VRX983061 WBS983059:WBT983061 WLO983059:WLP983061 WVK983059:WVL983061"/>
    <dataValidation type="list"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formula1>"有,無"</formula1>
    </dataValidation>
    <dataValidation type="list" allowBlank="1" showInputMessage="1" showErrorMessage="1"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formula1>"株式会社,社会福祉法人,学校法人,国立大学法人,一般財団法人,一般社団法人"</formula1>
    </dataValidation>
    <dataValidation type="whole" operator="greaterThanOrEqual" allowBlank="1" showErrorMessage="1" errorTitle="入力規則違反" error="整数を入力してください"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C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C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C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C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C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C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C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C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C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C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C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C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C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C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formula1>0</formula1>
    </dataValidation>
    <dataValidation allowBlank="1" showInputMessage="1" showErrorMessage="1" promptTitle="ハイフン入力不要" prompt="ハイフン入力は不要です。数字のみ入力してください。" sqref="C7"/>
    <dataValidation imeMode="halfAlpha" allowBlank="1" showInputMessage="1" showErrorMessage="1" sqref="C9 E19:E21"/>
  </dataValidations>
  <pageMargins left="0.78740157480314965" right="0.74803149606299213" top="0.86614173228346458" bottom="0.94488188976377963" header="0.51181102362204722" footer="0.47244094488188981"/>
  <pageSetup paperSize="9" scale="98" firstPageNumber="0" orientation="landscape" useFirstPageNumber="1" r:id="rId2"/>
  <headerFooter alignWithMargins="0">
    <oddFooter>&amp;C&amp;"BIZ UDPゴシック,標準"&amp;A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2:T25"/>
  <sheetViews>
    <sheetView showGridLines="0" view="pageBreakPreview" zoomScaleNormal="100" zoomScaleSheetLayoutView="100" workbookViewId="0">
      <selection activeCell="D4" sqref="D4"/>
    </sheetView>
  </sheetViews>
  <sheetFormatPr defaultColWidth="11.4140625" defaultRowHeight="13" x14ac:dyDescent="0.55000000000000004"/>
  <cols>
    <col min="1" max="1" width="11.4140625" style="393"/>
    <col min="2" max="2" width="10.08203125" style="393" customWidth="1"/>
    <col min="3" max="3" width="44.6640625" style="393" customWidth="1"/>
    <col min="4" max="9" width="15.9140625" style="393" customWidth="1"/>
    <col min="10" max="10" width="2.4140625" style="393" customWidth="1"/>
    <col min="11" max="18" width="12.5" style="393" customWidth="1"/>
    <col min="19" max="19" width="11.4140625" style="393"/>
    <col min="20" max="20" width="1.6640625" style="393" customWidth="1"/>
    <col min="21" max="243" width="11.4140625" style="406"/>
    <col min="244" max="244" width="3.1640625" style="406" customWidth="1"/>
    <col min="245" max="245" width="4.58203125" style="406" customWidth="1"/>
    <col min="246" max="246" width="4.5" style="406" customWidth="1"/>
    <col min="247" max="247" width="4.1640625" style="406" customWidth="1"/>
    <col min="248" max="248" width="6.9140625" style="406" customWidth="1"/>
    <col min="249" max="249" width="5.1640625" style="406" customWidth="1"/>
    <col min="250" max="250" width="4.9140625" style="406" customWidth="1"/>
    <col min="251" max="255" width="4.1640625" style="406" customWidth="1"/>
    <col min="256" max="256" width="4.6640625" style="406" customWidth="1"/>
    <col min="257" max="265" width="4.1640625" style="406" customWidth="1"/>
    <col min="266" max="266" width="5.9140625" style="406" customWidth="1"/>
    <col min="267" max="267" width="5.6640625" style="406" customWidth="1"/>
    <col min="268" max="268" width="6" style="406" customWidth="1"/>
    <col min="269" max="499" width="11.4140625" style="406"/>
    <col min="500" max="500" width="3.1640625" style="406" customWidth="1"/>
    <col min="501" max="501" width="4.58203125" style="406" customWidth="1"/>
    <col min="502" max="502" width="4.5" style="406" customWidth="1"/>
    <col min="503" max="503" width="4.1640625" style="406" customWidth="1"/>
    <col min="504" max="504" width="6.9140625" style="406" customWidth="1"/>
    <col min="505" max="505" width="5.1640625" style="406" customWidth="1"/>
    <col min="506" max="506" width="4.9140625" style="406" customWidth="1"/>
    <col min="507" max="511" width="4.1640625" style="406" customWidth="1"/>
    <col min="512" max="512" width="4.6640625" style="406" customWidth="1"/>
    <col min="513" max="521" width="4.1640625" style="406" customWidth="1"/>
    <col min="522" max="522" width="5.9140625" style="406" customWidth="1"/>
    <col min="523" max="523" width="5.6640625" style="406" customWidth="1"/>
    <col min="524" max="524" width="6" style="406" customWidth="1"/>
    <col min="525" max="755" width="11.4140625" style="406"/>
    <col min="756" max="756" width="3.1640625" style="406" customWidth="1"/>
    <col min="757" max="757" width="4.58203125" style="406" customWidth="1"/>
    <col min="758" max="758" width="4.5" style="406" customWidth="1"/>
    <col min="759" max="759" width="4.1640625" style="406" customWidth="1"/>
    <col min="760" max="760" width="6.9140625" style="406" customWidth="1"/>
    <col min="761" max="761" width="5.1640625" style="406" customWidth="1"/>
    <col min="762" max="762" width="4.9140625" style="406" customWidth="1"/>
    <col min="763" max="767" width="4.1640625" style="406" customWidth="1"/>
    <col min="768" max="768" width="4.6640625" style="406" customWidth="1"/>
    <col min="769" max="777" width="4.1640625" style="406" customWidth="1"/>
    <col min="778" max="778" width="5.9140625" style="406" customWidth="1"/>
    <col min="779" max="779" width="5.6640625" style="406" customWidth="1"/>
    <col min="780" max="780" width="6" style="406" customWidth="1"/>
    <col min="781" max="1011" width="11.4140625" style="406"/>
    <col min="1012" max="1012" width="3.1640625" style="406" customWidth="1"/>
    <col min="1013" max="1013" width="4.58203125" style="406" customWidth="1"/>
    <col min="1014" max="1014" width="4.5" style="406" customWidth="1"/>
    <col min="1015" max="1015" width="4.1640625" style="406" customWidth="1"/>
    <col min="1016" max="1016" width="6.9140625" style="406" customWidth="1"/>
    <col min="1017" max="1017" width="5.1640625" style="406" customWidth="1"/>
    <col min="1018" max="1018" width="4.9140625" style="406" customWidth="1"/>
    <col min="1019" max="1023" width="4.1640625" style="406" customWidth="1"/>
    <col min="1024" max="1024" width="4.6640625" style="406" customWidth="1"/>
    <col min="1025" max="1033" width="4.1640625" style="406" customWidth="1"/>
    <col min="1034" max="1034" width="5.9140625" style="406" customWidth="1"/>
    <col min="1035" max="1035" width="5.6640625" style="406" customWidth="1"/>
    <col min="1036" max="1036" width="6" style="406" customWidth="1"/>
    <col min="1037" max="1267" width="11.4140625" style="406"/>
    <col min="1268" max="1268" width="3.1640625" style="406" customWidth="1"/>
    <col min="1269" max="1269" width="4.58203125" style="406" customWidth="1"/>
    <col min="1270" max="1270" width="4.5" style="406" customWidth="1"/>
    <col min="1271" max="1271" width="4.1640625" style="406" customWidth="1"/>
    <col min="1272" max="1272" width="6.9140625" style="406" customWidth="1"/>
    <col min="1273" max="1273" width="5.1640625" style="406" customWidth="1"/>
    <col min="1274" max="1274" width="4.9140625" style="406" customWidth="1"/>
    <col min="1275" max="1279" width="4.1640625" style="406" customWidth="1"/>
    <col min="1280" max="1280" width="4.6640625" style="406" customWidth="1"/>
    <col min="1281" max="1289" width="4.1640625" style="406" customWidth="1"/>
    <col min="1290" max="1290" width="5.9140625" style="406" customWidth="1"/>
    <col min="1291" max="1291" width="5.6640625" style="406" customWidth="1"/>
    <col min="1292" max="1292" width="6" style="406" customWidth="1"/>
    <col min="1293" max="1523" width="11.4140625" style="406"/>
    <col min="1524" max="1524" width="3.1640625" style="406" customWidth="1"/>
    <col min="1525" max="1525" width="4.58203125" style="406" customWidth="1"/>
    <col min="1526" max="1526" width="4.5" style="406" customWidth="1"/>
    <col min="1527" max="1527" width="4.1640625" style="406" customWidth="1"/>
    <col min="1528" max="1528" width="6.9140625" style="406" customWidth="1"/>
    <col min="1529" max="1529" width="5.1640625" style="406" customWidth="1"/>
    <col min="1530" max="1530" width="4.9140625" style="406" customWidth="1"/>
    <col min="1531" max="1535" width="4.1640625" style="406" customWidth="1"/>
    <col min="1536" max="1536" width="4.6640625" style="406" customWidth="1"/>
    <col min="1537" max="1545" width="4.1640625" style="406" customWidth="1"/>
    <col min="1546" max="1546" width="5.9140625" style="406" customWidth="1"/>
    <col min="1547" max="1547" width="5.6640625" style="406" customWidth="1"/>
    <col min="1548" max="1548" width="6" style="406" customWidth="1"/>
    <col min="1549" max="1779" width="11.4140625" style="406"/>
    <col min="1780" max="1780" width="3.1640625" style="406" customWidth="1"/>
    <col min="1781" max="1781" width="4.58203125" style="406" customWidth="1"/>
    <col min="1782" max="1782" width="4.5" style="406" customWidth="1"/>
    <col min="1783" max="1783" width="4.1640625" style="406" customWidth="1"/>
    <col min="1784" max="1784" width="6.9140625" style="406" customWidth="1"/>
    <col min="1785" max="1785" width="5.1640625" style="406" customWidth="1"/>
    <col min="1786" max="1786" width="4.9140625" style="406" customWidth="1"/>
    <col min="1787" max="1791" width="4.1640625" style="406" customWidth="1"/>
    <col min="1792" max="1792" width="4.6640625" style="406" customWidth="1"/>
    <col min="1793" max="1801" width="4.1640625" style="406" customWidth="1"/>
    <col min="1802" max="1802" width="5.9140625" style="406" customWidth="1"/>
    <col min="1803" max="1803" width="5.6640625" style="406" customWidth="1"/>
    <col min="1804" max="1804" width="6" style="406" customWidth="1"/>
    <col min="1805" max="2035" width="11.4140625" style="406"/>
    <col min="2036" max="2036" width="3.1640625" style="406" customWidth="1"/>
    <col min="2037" max="2037" width="4.58203125" style="406" customWidth="1"/>
    <col min="2038" max="2038" width="4.5" style="406" customWidth="1"/>
    <col min="2039" max="2039" width="4.1640625" style="406" customWidth="1"/>
    <col min="2040" max="2040" width="6.9140625" style="406" customWidth="1"/>
    <col min="2041" max="2041" width="5.1640625" style="406" customWidth="1"/>
    <col min="2042" max="2042" width="4.9140625" style="406" customWidth="1"/>
    <col min="2043" max="2047" width="4.1640625" style="406" customWidth="1"/>
    <col min="2048" max="2048" width="4.6640625" style="406" customWidth="1"/>
    <col min="2049" max="2057" width="4.1640625" style="406" customWidth="1"/>
    <col min="2058" max="2058" width="5.9140625" style="406" customWidth="1"/>
    <col min="2059" max="2059" width="5.6640625" style="406" customWidth="1"/>
    <col min="2060" max="2060" width="6" style="406" customWidth="1"/>
    <col min="2061" max="2291" width="11.4140625" style="406"/>
    <col min="2292" max="2292" width="3.1640625" style="406" customWidth="1"/>
    <col min="2293" max="2293" width="4.58203125" style="406" customWidth="1"/>
    <col min="2294" max="2294" width="4.5" style="406" customWidth="1"/>
    <col min="2295" max="2295" width="4.1640625" style="406" customWidth="1"/>
    <col min="2296" max="2296" width="6.9140625" style="406" customWidth="1"/>
    <col min="2297" max="2297" width="5.1640625" style="406" customWidth="1"/>
    <col min="2298" max="2298" width="4.9140625" style="406" customWidth="1"/>
    <col min="2299" max="2303" width="4.1640625" style="406" customWidth="1"/>
    <col min="2304" max="2304" width="4.6640625" style="406" customWidth="1"/>
    <col min="2305" max="2313" width="4.1640625" style="406" customWidth="1"/>
    <col min="2314" max="2314" width="5.9140625" style="406" customWidth="1"/>
    <col min="2315" max="2315" width="5.6640625" style="406" customWidth="1"/>
    <col min="2316" max="2316" width="6" style="406" customWidth="1"/>
    <col min="2317" max="2547" width="11.4140625" style="406"/>
    <col min="2548" max="2548" width="3.1640625" style="406" customWidth="1"/>
    <col min="2549" max="2549" width="4.58203125" style="406" customWidth="1"/>
    <col min="2550" max="2550" width="4.5" style="406" customWidth="1"/>
    <col min="2551" max="2551" width="4.1640625" style="406" customWidth="1"/>
    <col min="2552" max="2552" width="6.9140625" style="406" customWidth="1"/>
    <col min="2553" max="2553" width="5.1640625" style="406" customWidth="1"/>
    <col min="2554" max="2554" width="4.9140625" style="406" customWidth="1"/>
    <col min="2555" max="2559" width="4.1640625" style="406" customWidth="1"/>
    <col min="2560" max="2560" width="4.6640625" style="406" customWidth="1"/>
    <col min="2561" max="2569" width="4.1640625" style="406" customWidth="1"/>
    <col min="2570" max="2570" width="5.9140625" style="406" customWidth="1"/>
    <col min="2571" max="2571" width="5.6640625" style="406" customWidth="1"/>
    <col min="2572" max="2572" width="6" style="406" customWidth="1"/>
    <col min="2573" max="2803" width="11.4140625" style="406"/>
    <col min="2804" max="2804" width="3.1640625" style="406" customWidth="1"/>
    <col min="2805" max="2805" width="4.58203125" style="406" customWidth="1"/>
    <col min="2806" max="2806" width="4.5" style="406" customWidth="1"/>
    <col min="2807" max="2807" width="4.1640625" style="406" customWidth="1"/>
    <col min="2808" max="2808" width="6.9140625" style="406" customWidth="1"/>
    <col min="2809" max="2809" width="5.1640625" style="406" customWidth="1"/>
    <col min="2810" max="2810" width="4.9140625" style="406" customWidth="1"/>
    <col min="2811" max="2815" width="4.1640625" style="406" customWidth="1"/>
    <col min="2816" max="2816" width="4.6640625" style="406" customWidth="1"/>
    <col min="2817" max="2825" width="4.1640625" style="406" customWidth="1"/>
    <col min="2826" max="2826" width="5.9140625" style="406" customWidth="1"/>
    <col min="2827" max="2827" width="5.6640625" style="406" customWidth="1"/>
    <col min="2828" max="2828" width="6" style="406" customWidth="1"/>
    <col min="2829" max="3059" width="11.4140625" style="406"/>
    <col min="3060" max="3060" width="3.1640625" style="406" customWidth="1"/>
    <col min="3061" max="3061" width="4.58203125" style="406" customWidth="1"/>
    <col min="3062" max="3062" width="4.5" style="406" customWidth="1"/>
    <col min="3063" max="3063" width="4.1640625" style="406" customWidth="1"/>
    <col min="3064" max="3064" width="6.9140625" style="406" customWidth="1"/>
    <col min="3065" max="3065" width="5.1640625" style="406" customWidth="1"/>
    <col min="3066" max="3066" width="4.9140625" style="406" customWidth="1"/>
    <col min="3067" max="3071" width="4.1640625" style="406" customWidth="1"/>
    <col min="3072" max="3072" width="4.6640625" style="406" customWidth="1"/>
    <col min="3073" max="3081" width="4.1640625" style="406" customWidth="1"/>
    <col min="3082" max="3082" width="5.9140625" style="406" customWidth="1"/>
    <col min="3083" max="3083" width="5.6640625" style="406" customWidth="1"/>
    <col min="3084" max="3084" width="6" style="406" customWidth="1"/>
    <col min="3085" max="3315" width="11.4140625" style="406"/>
    <col min="3316" max="3316" width="3.1640625" style="406" customWidth="1"/>
    <col min="3317" max="3317" width="4.58203125" style="406" customWidth="1"/>
    <col min="3318" max="3318" width="4.5" style="406" customWidth="1"/>
    <col min="3319" max="3319" width="4.1640625" style="406" customWidth="1"/>
    <col min="3320" max="3320" width="6.9140625" style="406" customWidth="1"/>
    <col min="3321" max="3321" width="5.1640625" style="406" customWidth="1"/>
    <col min="3322" max="3322" width="4.9140625" style="406" customWidth="1"/>
    <col min="3323" max="3327" width="4.1640625" style="406" customWidth="1"/>
    <col min="3328" max="3328" width="4.6640625" style="406" customWidth="1"/>
    <col min="3329" max="3337" width="4.1640625" style="406" customWidth="1"/>
    <col min="3338" max="3338" width="5.9140625" style="406" customWidth="1"/>
    <col min="3339" max="3339" width="5.6640625" style="406" customWidth="1"/>
    <col min="3340" max="3340" width="6" style="406" customWidth="1"/>
    <col min="3341" max="3571" width="11.4140625" style="406"/>
    <col min="3572" max="3572" width="3.1640625" style="406" customWidth="1"/>
    <col min="3573" max="3573" width="4.58203125" style="406" customWidth="1"/>
    <col min="3574" max="3574" width="4.5" style="406" customWidth="1"/>
    <col min="3575" max="3575" width="4.1640625" style="406" customWidth="1"/>
    <col min="3576" max="3576" width="6.9140625" style="406" customWidth="1"/>
    <col min="3577" max="3577" width="5.1640625" style="406" customWidth="1"/>
    <col min="3578" max="3578" width="4.9140625" style="406" customWidth="1"/>
    <col min="3579" max="3583" width="4.1640625" style="406" customWidth="1"/>
    <col min="3584" max="3584" width="4.6640625" style="406" customWidth="1"/>
    <col min="3585" max="3593" width="4.1640625" style="406" customWidth="1"/>
    <col min="3594" max="3594" width="5.9140625" style="406" customWidth="1"/>
    <col min="3595" max="3595" width="5.6640625" style="406" customWidth="1"/>
    <col min="3596" max="3596" width="6" style="406" customWidth="1"/>
    <col min="3597" max="3827" width="11.4140625" style="406"/>
    <col min="3828" max="3828" width="3.1640625" style="406" customWidth="1"/>
    <col min="3829" max="3829" width="4.58203125" style="406" customWidth="1"/>
    <col min="3830" max="3830" width="4.5" style="406" customWidth="1"/>
    <col min="3831" max="3831" width="4.1640625" style="406" customWidth="1"/>
    <col min="3832" max="3832" width="6.9140625" style="406" customWidth="1"/>
    <col min="3833" max="3833" width="5.1640625" style="406" customWidth="1"/>
    <col min="3834" max="3834" width="4.9140625" style="406" customWidth="1"/>
    <col min="3835" max="3839" width="4.1640625" style="406" customWidth="1"/>
    <col min="3840" max="3840" width="4.6640625" style="406" customWidth="1"/>
    <col min="3841" max="3849" width="4.1640625" style="406" customWidth="1"/>
    <col min="3850" max="3850" width="5.9140625" style="406" customWidth="1"/>
    <col min="3851" max="3851" width="5.6640625" style="406" customWidth="1"/>
    <col min="3852" max="3852" width="6" style="406" customWidth="1"/>
    <col min="3853" max="4083" width="11.4140625" style="406"/>
    <col min="4084" max="4084" width="3.1640625" style="406" customWidth="1"/>
    <col min="4085" max="4085" width="4.58203125" style="406" customWidth="1"/>
    <col min="4086" max="4086" width="4.5" style="406" customWidth="1"/>
    <col min="4087" max="4087" width="4.1640625" style="406" customWidth="1"/>
    <col min="4088" max="4088" width="6.9140625" style="406" customWidth="1"/>
    <col min="4089" max="4089" width="5.1640625" style="406" customWidth="1"/>
    <col min="4090" max="4090" width="4.9140625" style="406" customWidth="1"/>
    <col min="4091" max="4095" width="4.1640625" style="406" customWidth="1"/>
    <col min="4096" max="4096" width="4.6640625" style="406" customWidth="1"/>
    <col min="4097" max="4105" width="4.1640625" style="406" customWidth="1"/>
    <col min="4106" max="4106" width="5.9140625" style="406" customWidth="1"/>
    <col min="4107" max="4107" width="5.6640625" style="406" customWidth="1"/>
    <col min="4108" max="4108" width="6" style="406" customWidth="1"/>
    <col min="4109" max="4339" width="11.4140625" style="406"/>
    <col min="4340" max="4340" width="3.1640625" style="406" customWidth="1"/>
    <col min="4341" max="4341" width="4.58203125" style="406" customWidth="1"/>
    <col min="4342" max="4342" width="4.5" style="406" customWidth="1"/>
    <col min="4343" max="4343" width="4.1640625" style="406" customWidth="1"/>
    <col min="4344" max="4344" width="6.9140625" style="406" customWidth="1"/>
    <col min="4345" max="4345" width="5.1640625" style="406" customWidth="1"/>
    <col min="4346" max="4346" width="4.9140625" style="406" customWidth="1"/>
    <col min="4347" max="4351" width="4.1640625" style="406" customWidth="1"/>
    <col min="4352" max="4352" width="4.6640625" style="406" customWidth="1"/>
    <col min="4353" max="4361" width="4.1640625" style="406" customWidth="1"/>
    <col min="4362" max="4362" width="5.9140625" style="406" customWidth="1"/>
    <col min="4363" max="4363" width="5.6640625" style="406" customWidth="1"/>
    <col min="4364" max="4364" width="6" style="406" customWidth="1"/>
    <col min="4365" max="4595" width="11.4140625" style="406"/>
    <col min="4596" max="4596" width="3.1640625" style="406" customWidth="1"/>
    <col min="4597" max="4597" width="4.58203125" style="406" customWidth="1"/>
    <col min="4598" max="4598" width="4.5" style="406" customWidth="1"/>
    <col min="4599" max="4599" width="4.1640625" style="406" customWidth="1"/>
    <col min="4600" max="4600" width="6.9140625" style="406" customWidth="1"/>
    <col min="4601" max="4601" width="5.1640625" style="406" customWidth="1"/>
    <col min="4602" max="4602" width="4.9140625" style="406" customWidth="1"/>
    <col min="4603" max="4607" width="4.1640625" style="406" customWidth="1"/>
    <col min="4608" max="4608" width="4.6640625" style="406" customWidth="1"/>
    <col min="4609" max="4617" width="4.1640625" style="406" customWidth="1"/>
    <col min="4618" max="4618" width="5.9140625" style="406" customWidth="1"/>
    <col min="4619" max="4619" width="5.6640625" style="406" customWidth="1"/>
    <col min="4620" max="4620" width="6" style="406" customWidth="1"/>
    <col min="4621" max="4851" width="11.4140625" style="406"/>
    <col min="4852" max="4852" width="3.1640625" style="406" customWidth="1"/>
    <col min="4853" max="4853" width="4.58203125" style="406" customWidth="1"/>
    <col min="4854" max="4854" width="4.5" style="406" customWidth="1"/>
    <col min="4855" max="4855" width="4.1640625" style="406" customWidth="1"/>
    <col min="4856" max="4856" width="6.9140625" style="406" customWidth="1"/>
    <col min="4857" max="4857" width="5.1640625" style="406" customWidth="1"/>
    <col min="4858" max="4858" width="4.9140625" style="406" customWidth="1"/>
    <col min="4859" max="4863" width="4.1640625" style="406" customWidth="1"/>
    <col min="4864" max="4864" width="4.6640625" style="406" customWidth="1"/>
    <col min="4865" max="4873" width="4.1640625" style="406" customWidth="1"/>
    <col min="4874" max="4874" width="5.9140625" style="406" customWidth="1"/>
    <col min="4875" max="4875" width="5.6640625" style="406" customWidth="1"/>
    <col min="4876" max="4876" width="6" style="406" customWidth="1"/>
    <col min="4877" max="5107" width="11.4140625" style="406"/>
    <col min="5108" max="5108" width="3.1640625" style="406" customWidth="1"/>
    <col min="5109" max="5109" width="4.58203125" style="406" customWidth="1"/>
    <col min="5110" max="5110" width="4.5" style="406" customWidth="1"/>
    <col min="5111" max="5111" width="4.1640625" style="406" customWidth="1"/>
    <col min="5112" max="5112" width="6.9140625" style="406" customWidth="1"/>
    <col min="5113" max="5113" width="5.1640625" style="406" customWidth="1"/>
    <col min="5114" max="5114" width="4.9140625" style="406" customWidth="1"/>
    <col min="5115" max="5119" width="4.1640625" style="406" customWidth="1"/>
    <col min="5120" max="5120" width="4.6640625" style="406" customWidth="1"/>
    <col min="5121" max="5129" width="4.1640625" style="406" customWidth="1"/>
    <col min="5130" max="5130" width="5.9140625" style="406" customWidth="1"/>
    <col min="5131" max="5131" width="5.6640625" style="406" customWidth="1"/>
    <col min="5132" max="5132" width="6" style="406" customWidth="1"/>
    <col min="5133" max="5363" width="11.4140625" style="406"/>
    <col min="5364" max="5364" width="3.1640625" style="406" customWidth="1"/>
    <col min="5365" max="5365" width="4.58203125" style="406" customWidth="1"/>
    <col min="5366" max="5366" width="4.5" style="406" customWidth="1"/>
    <col min="5367" max="5367" width="4.1640625" style="406" customWidth="1"/>
    <col min="5368" max="5368" width="6.9140625" style="406" customWidth="1"/>
    <col min="5369" max="5369" width="5.1640625" style="406" customWidth="1"/>
    <col min="5370" max="5370" width="4.9140625" style="406" customWidth="1"/>
    <col min="5371" max="5375" width="4.1640625" style="406" customWidth="1"/>
    <col min="5376" max="5376" width="4.6640625" style="406" customWidth="1"/>
    <col min="5377" max="5385" width="4.1640625" style="406" customWidth="1"/>
    <col min="5386" max="5386" width="5.9140625" style="406" customWidth="1"/>
    <col min="5387" max="5387" width="5.6640625" style="406" customWidth="1"/>
    <col min="5388" max="5388" width="6" style="406" customWidth="1"/>
    <col min="5389" max="5619" width="11.4140625" style="406"/>
    <col min="5620" max="5620" width="3.1640625" style="406" customWidth="1"/>
    <col min="5621" max="5621" width="4.58203125" style="406" customWidth="1"/>
    <col min="5622" max="5622" width="4.5" style="406" customWidth="1"/>
    <col min="5623" max="5623" width="4.1640625" style="406" customWidth="1"/>
    <col min="5624" max="5624" width="6.9140625" style="406" customWidth="1"/>
    <col min="5625" max="5625" width="5.1640625" style="406" customWidth="1"/>
    <col min="5626" max="5626" width="4.9140625" style="406" customWidth="1"/>
    <col min="5627" max="5631" width="4.1640625" style="406" customWidth="1"/>
    <col min="5632" max="5632" width="4.6640625" style="406" customWidth="1"/>
    <col min="5633" max="5641" width="4.1640625" style="406" customWidth="1"/>
    <col min="5642" max="5642" width="5.9140625" style="406" customWidth="1"/>
    <col min="5643" max="5643" width="5.6640625" style="406" customWidth="1"/>
    <col min="5644" max="5644" width="6" style="406" customWidth="1"/>
    <col min="5645" max="5875" width="11.4140625" style="406"/>
    <col min="5876" max="5876" width="3.1640625" style="406" customWidth="1"/>
    <col min="5877" max="5877" width="4.58203125" style="406" customWidth="1"/>
    <col min="5878" max="5878" width="4.5" style="406" customWidth="1"/>
    <col min="5879" max="5879" width="4.1640625" style="406" customWidth="1"/>
    <col min="5880" max="5880" width="6.9140625" style="406" customWidth="1"/>
    <col min="5881" max="5881" width="5.1640625" style="406" customWidth="1"/>
    <col min="5882" max="5882" width="4.9140625" style="406" customWidth="1"/>
    <col min="5883" max="5887" width="4.1640625" style="406" customWidth="1"/>
    <col min="5888" max="5888" width="4.6640625" style="406" customWidth="1"/>
    <col min="5889" max="5897" width="4.1640625" style="406" customWidth="1"/>
    <col min="5898" max="5898" width="5.9140625" style="406" customWidth="1"/>
    <col min="5899" max="5899" width="5.6640625" style="406" customWidth="1"/>
    <col min="5900" max="5900" width="6" style="406" customWidth="1"/>
    <col min="5901" max="6131" width="11.4140625" style="406"/>
    <col min="6132" max="6132" width="3.1640625" style="406" customWidth="1"/>
    <col min="6133" max="6133" width="4.58203125" style="406" customWidth="1"/>
    <col min="6134" max="6134" width="4.5" style="406" customWidth="1"/>
    <col min="6135" max="6135" width="4.1640625" style="406" customWidth="1"/>
    <col min="6136" max="6136" width="6.9140625" style="406" customWidth="1"/>
    <col min="6137" max="6137" width="5.1640625" style="406" customWidth="1"/>
    <col min="6138" max="6138" width="4.9140625" style="406" customWidth="1"/>
    <col min="6139" max="6143" width="4.1640625" style="406" customWidth="1"/>
    <col min="6144" max="6144" width="4.6640625" style="406" customWidth="1"/>
    <col min="6145" max="6153" width="4.1640625" style="406" customWidth="1"/>
    <col min="6154" max="6154" width="5.9140625" style="406" customWidth="1"/>
    <col min="6155" max="6155" width="5.6640625" style="406" customWidth="1"/>
    <col min="6156" max="6156" width="6" style="406" customWidth="1"/>
    <col min="6157" max="6387" width="11.4140625" style="406"/>
    <col min="6388" max="6388" width="3.1640625" style="406" customWidth="1"/>
    <col min="6389" max="6389" width="4.58203125" style="406" customWidth="1"/>
    <col min="6390" max="6390" width="4.5" style="406" customWidth="1"/>
    <col min="6391" max="6391" width="4.1640625" style="406" customWidth="1"/>
    <col min="6392" max="6392" width="6.9140625" style="406" customWidth="1"/>
    <col min="6393" max="6393" width="5.1640625" style="406" customWidth="1"/>
    <col min="6394" max="6394" width="4.9140625" style="406" customWidth="1"/>
    <col min="6395" max="6399" width="4.1640625" style="406" customWidth="1"/>
    <col min="6400" max="6400" width="4.6640625" style="406" customWidth="1"/>
    <col min="6401" max="6409" width="4.1640625" style="406" customWidth="1"/>
    <col min="6410" max="6410" width="5.9140625" style="406" customWidth="1"/>
    <col min="6411" max="6411" width="5.6640625" style="406" customWidth="1"/>
    <col min="6412" max="6412" width="6" style="406" customWidth="1"/>
    <col min="6413" max="6643" width="11.4140625" style="406"/>
    <col min="6644" max="6644" width="3.1640625" style="406" customWidth="1"/>
    <col min="6645" max="6645" width="4.58203125" style="406" customWidth="1"/>
    <col min="6646" max="6646" width="4.5" style="406" customWidth="1"/>
    <col min="6647" max="6647" width="4.1640625" style="406" customWidth="1"/>
    <col min="6648" max="6648" width="6.9140625" style="406" customWidth="1"/>
    <col min="6649" max="6649" width="5.1640625" style="406" customWidth="1"/>
    <col min="6650" max="6650" width="4.9140625" style="406" customWidth="1"/>
    <col min="6651" max="6655" width="4.1640625" style="406" customWidth="1"/>
    <col min="6656" max="6656" width="4.6640625" style="406" customWidth="1"/>
    <col min="6657" max="6665" width="4.1640625" style="406" customWidth="1"/>
    <col min="6666" max="6666" width="5.9140625" style="406" customWidth="1"/>
    <col min="6667" max="6667" width="5.6640625" style="406" customWidth="1"/>
    <col min="6668" max="6668" width="6" style="406" customWidth="1"/>
    <col min="6669" max="6899" width="11.4140625" style="406"/>
    <col min="6900" max="6900" width="3.1640625" style="406" customWidth="1"/>
    <col min="6901" max="6901" width="4.58203125" style="406" customWidth="1"/>
    <col min="6902" max="6902" width="4.5" style="406" customWidth="1"/>
    <col min="6903" max="6903" width="4.1640625" style="406" customWidth="1"/>
    <col min="6904" max="6904" width="6.9140625" style="406" customWidth="1"/>
    <col min="6905" max="6905" width="5.1640625" style="406" customWidth="1"/>
    <col min="6906" max="6906" width="4.9140625" style="406" customWidth="1"/>
    <col min="6907" max="6911" width="4.1640625" style="406" customWidth="1"/>
    <col min="6912" max="6912" width="4.6640625" style="406" customWidth="1"/>
    <col min="6913" max="6921" width="4.1640625" style="406" customWidth="1"/>
    <col min="6922" max="6922" width="5.9140625" style="406" customWidth="1"/>
    <col min="6923" max="6923" width="5.6640625" style="406" customWidth="1"/>
    <col min="6924" max="6924" width="6" style="406" customWidth="1"/>
    <col min="6925" max="7155" width="11.4140625" style="406"/>
    <col min="7156" max="7156" width="3.1640625" style="406" customWidth="1"/>
    <col min="7157" max="7157" width="4.58203125" style="406" customWidth="1"/>
    <col min="7158" max="7158" width="4.5" style="406" customWidth="1"/>
    <col min="7159" max="7159" width="4.1640625" style="406" customWidth="1"/>
    <col min="7160" max="7160" width="6.9140625" style="406" customWidth="1"/>
    <col min="7161" max="7161" width="5.1640625" style="406" customWidth="1"/>
    <col min="7162" max="7162" width="4.9140625" style="406" customWidth="1"/>
    <col min="7163" max="7167" width="4.1640625" style="406" customWidth="1"/>
    <col min="7168" max="7168" width="4.6640625" style="406" customWidth="1"/>
    <col min="7169" max="7177" width="4.1640625" style="406" customWidth="1"/>
    <col min="7178" max="7178" width="5.9140625" style="406" customWidth="1"/>
    <col min="7179" max="7179" width="5.6640625" style="406" customWidth="1"/>
    <col min="7180" max="7180" width="6" style="406" customWidth="1"/>
    <col min="7181" max="7411" width="11.4140625" style="406"/>
    <col min="7412" max="7412" width="3.1640625" style="406" customWidth="1"/>
    <col min="7413" max="7413" width="4.58203125" style="406" customWidth="1"/>
    <col min="7414" max="7414" width="4.5" style="406" customWidth="1"/>
    <col min="7415" max="7415" width="4.1640625" style="406" customWidth="1"/>
    <col min="7416" max="7416" width="6.9140625" style="406" customWidth="1"/>
    <col min="7417" max="7417" width="5.1640625" style="406" customWidth="1"/>
    <col min="7418" max="7418" width="4.9140625" style="406" customWidth="1"/>
    <col min="7419" max="7423" width="4.1640625" style="406" customWidth="1"/>
    <col min="7424" max="7424" width="4.6640625" style="406" customWidth="1"/>
    <col min="7425" max="7433" width="4.1640625" style="406" customWidth="1"/>
    <col min="7434" max="7434" width="5.9140625" style="406" customWidth="1"/>
    <col min="7435" max="7435" width="5.6640625" style="406" customWidth="1"/>
    <col min="7436" max="7436" width="6" style="406" customWidth="1"/>
    <col min="7437" max="7667" width="11.4140625" style="406"/>
    <col min="7668" max="7668" width="3.1640625" style="406" customWidth="1"/>
    <col min="7669" max="7669" width="4.58203125" style="406" customWidth="1"/>
    <col min="7670" max="7670" width="4.5" style="406" customWidth="1"/>
    <col min="7671" max="7671" width="4.1640625" style="406" customWidth="1"/>
    <col min="7672" max="7672" width="6.9140625" style="406" customWidth="1"/>
    <col min="7673" max="7673" width="5.1640625" style="406" customWidth="1"/>
    <col min="7674" max="7674" width="4.9140625" style="406" customWidth="1"/>
    <col min="7675" max="7679" width="4.1640625" style="406" customWidth="1"/>
    <col min="7680" max="7680" width="4.6640625" style="406" customWidth="1"/>
    <col min="7681" max="7689" width="4.1640625" style="406" customWidth="1"/>
    <col min="7690" max="7690" width="5.9140625" style="406" customWidth="1"/>
    <col min="7691" max="7691" width="5.6640625" style="406" customWidth="1"/>
    <col min="7692" max="7692" width="6" style="406" customWidth="1"/>
    <col min="7693" max="7923" width="11.4140625" style="406"/>
    <col min="7924" max="7924" width="3.1640625" style="406" customWidth="1"/>
    <col min="7925" max="7925" width="4.58203125" style="406" customWidth="1"/>
    <col min="7926" max="7926" width="4.5" style="406" customWidth="1"/>
    <col min="7927" max="7927" width="4.1640625" style="406" customWidth="1"/>
    <col min="7928" max="7928" width="6.9140625" style="406" customWidth="1"/>
    <col min="7929" max="7929" width="5.1640625" style="406" customWidth="1"/>
    <col min="7930" max="7930" width="4.9140625" style="406" customWidth="1"/>
    <col min="7931" max="7935" width="4.1640625" style="406" customWidth="1"/>
    <col min="7936" max="7936" width="4.6640625" style="406" customWidth="1"/>
    <col min="7937" max="7945" width="4.1640625" style="406" customWidth="1"/>
    <col min="7946" max="7946" width="5.9140625" style="406" customWidth="1"/>
    <col min="7947" max="7947" width="5.6640625" style="406" customWidth="1"/>
    <col min="7948" max="7948" width="6" style="406" customWidth="1"/>
    <col min="7949" max="8179" width="11.4140625" style="406"/>
    <col min="8180" max="8180" width="3.1640625" style="406" customWidth="1"/>
    <col min="8181" max="8181" width="4.58203125" style="406" customWidth="1"/>
    <col min="8182" max="8182" width="4.5" style="406" customWidth="1"/>
    <col min="8183" max="8183" width="4.1640625" style="406" customWidth="1"/>
    <col min="8184" max="8184" width="6.9140625" style="406" customWidth="1"/>
    <col min="8185" max="8185" width="5.1640625" style="406" customWidth="1"/>
    <col min="8186" max="8186" width="4.9140625" style="406" customWidth="1"/>
    <col min="8187" max="8191" width="4.1640625" style="406" customWidth="1"/>
    <col min="8192" max="8192" width="4.6640625" style="406" customWidth="1"/>
    <col min="8193" max="8201" width="4.1640625" style="406" customWidth="1"/>
    <col min="8202" max="8202" width="5.9140625" style="406" customWidth="1"/>
    <col min="8203" max="8203" width="5.6640625" style="406" customWidth="1"/>
    <col min="8204" max="8204" width="6" style="406" customWidth="1"/>
    <col min="8205" max="8435" width="11.4140625" style="406"/>
    <col min="8436" max="8436" width="3.1640625" style="406" customWidth="1"/>
    <col min="8437" max="8437" width="4.58203125" style="406" customWidth="1"/>
    <col min="8438" max="8438" width="4.5" style="406" customWidth="1"/>
    <col min="8439" max="8439" width="4.1640625" style="406" customWidth="1"/>
    <col min="8440" max="8440" width="6.9140625" style="406" customWidth="1"/>
    <col min="8441" max="8441" width="5.1640625" style="406" customWidth="1"/>
    <col min="8442" max="8442" width="4.9140625" style="406" customWidth="1"/>
    <col min="8443" max="8447" width="4.1640625" style="406" customWidth="1"/>
    <col min="8448" max="8448" width="4.6640625" style="406" customWidth="1"/>
    <col min="8449" max="8457" width="4.1640625" style="406" customWidth="1"/>
    <col min="8458" max="8458" width="5.9140625" style="406" customWidth="1"/>
    <col min="8459" max="8459" width="5.6640625" style="406" customWidth="1"/>
    <col min="8460" max="8460" width="6" style="406" customWidth="1"/>
    <col min="8461" max="8691" width="11.4140625" style="406"/>
    <col min="8692" max="8692" width="3.1640625" style="406" customWidth="1"/>
    <col min="8693" max="8693" width="4.58203125" style="406" customWidth="1"/>
    <col min="8694" max="8694" width="4.5" style="406" customWidth="1"/>
    <col min="8695" max="8695" width="4.1640625" style="406" customWidth="1"/>
    <col min="8696" max="8696" width="6.9140625" style="406" customWidth="1"/>
    <col min="8697" max="8697" width="5.1640625" style="406" customWidth="1"/>
    <col min="8698" max="8698" width="4.9140625" style="406" customWidth="1"/>
    <col min="8699" max="8703" width="4.1640625" style="406" customWidth="1"/>
    <col min="8704" max="8704" width="4.6640625" style="406" customWidth="1"/>
    <col min="8705" max="8713" width="4.1640625" style="406" customWidth="1"/>
    <col min="8714" max="8714" width="5.9140625" style="406" customWidth="1"/>
    <col min="8715" max="8715" width="5.6640625" style="406" customWidth="1"/>
    <col min="8716" max="8716" width="6" style="406" customWidth="1"/>
    <col min="8717" max="8947" width="11.4140625" style="406"/>
    <col min="8948" max="8948" width="3.1640625" style="406" customWidth="1"/>
    <col min="8949" max="8949" width="4.58203125" style="406" customWidth="1"/>
    <col min="8950" max="8950" width="4.5" style="406" customWidth="1"/>
    <col min="8951" max="8951" width="4.1640625" style="406" customWidth="1"/>
    <col min="8952" max="8952" width="6.9140625" style="406" customWidth="1"/>
    <col min="8953" max="8953" width="5.1640625" style="406" customWidth="1"/>
    <col min="8954" max="8954" width="4.9140625" style="406" customWidth="1"/>
    <col min="8955" max="8959" width="4.1640625" style="406" customWidth="1"/>
    <col min="8960" max="8960" width="4.6640625" style="406" customWidth="1"/>
    <col min="8961" max="8969" width="4.1640625" style="406" customWidth="1"/>
    <col min="8970" max="8970" width="5.9140625" style="406" customWidth="1"/>
    <col min="8971" max="8971" width="5.6640625" style="406" customWidth="1"/>
    <col min="8972" max="8972" width="6" style="406" customWidth="1"/>
    <col min="8973" max="9203" width="11.4140625" style="406"/>
    <col min="9204" max="9204" width="3.1640625" style="406" customWidth="1"/>
    <col min="9205" max="9205" width="4.58203125" style="406" customWidth="1"/>
    <col min="9206" max="9206" width="4.5" style="406" customWidth="1"/>
    <col min="9207" max="9207" width="4.1640625" style="406" customWidth="1"/>
    <col min="9208" max="9208" width="6.9140625" style="406" customWidth="1"/>
    <col min="9209" max="9209" width="5.1640625" style="406" customWidth="1"/>
    <col min="9210" max="9210" width="4.9140625" style="406" customWidth="1"/>
    <col min="9211" max="9215" width="4.1640625" style="406" customWidth="1"/>
    <col min="9216" max="9216" width="4.6640625" style="406" customWidth="1"/>
    <col min="9217" max="9225" width="4.1640625" style="406" customWidth="1"/>
    <col min="9226" max="9226" width="5.9140625" style="406" customWidth="1"/>
    <col min="9227" max="9227" width="5.6640625" style="406" customWidth="1"/>
    <col min="9228" max="9228" width="6" style="406" customWidth="1"/>
    <col min="9229" max="9459" width="11.4140625" style="406"/>
    <col min="9460" max="9460" width="3.1640625" style="406" customWidth="1"/>
    <col min="9461" max="9461" width="4.58203125" style="406" customWidth="1"/>
    <col min="9462" max="9462" width="4.5" style="406" customWidth="1"/>
    <col min="9463" max="9463" width="4.1640625" style="406" customWidth="1"/>
    <col min="9464" max="9464" width="6.9140625" style="406" customWidth="1"/>
    <col min="9465" max="9465" width="5.1640625" style="406" customWidth="1"/>
    <col min="9466" max="9466" width="4.9140625" style="406" customWidth="1"/>
    <col min="9467" max="9471" width="4.1640625" style="406" customWidth="1"/>
    <col min="9472" max="9472" width="4.6640625" style="406" customWidth="1"/>
    <col min="9473" max="9481" width="4.1640625" style="406" customWidth="1"/>
    <col min="9482" max="9482" width="5.9140625" style="406" customWidth="1"/>
    <col min="9483" max="9483" width="5.6640625" style="406" customWidth="1"/>
    <col min="9484" max="9484" width="6" style="406" customWidth="1"/>
    <col min="9485" max="9715" width="11.4140625" style="406"/>
    <col min="9716" max="9716" width="3.1640625" style="406" customWidth="1"/>
    <col min="9717" max="9717" width="4.58203125" style="406" customWidth="1"/>
    <col min="9718" max="9718" width="4.5" style="406" customWidth="1"/>
    <col min="9719" max="9719" width="4.1640625" style="406" customWidth="1"/>
    <col min="9720" max="9720" width="6.9140625" style="406" customWidth="1"/>
    <col min="9721" max="9721" width="5.1640625" style="406" customWidth="1"/>
    <col min="9722" max="9722" width="4.9140625" style="406" customWidth="1"/>
    <col min="9723" max="9727" width="4.1640625" style="406" customWidth="1"/>
    <col min="9728" max="9728" width="4.6640625" style="406" customWidth="1"/>
    <col min="9729" max="9737" width="4.1640625" style="406" customWidth="1"/>
    <col min="9738" max="9738" width="5.9140625" style="406" customWidth="1"/>
    <col min="9739" max="9739" width="5.6640625" style="406" customWidth="1"/>
    <col min="9740" max="9740" width="6" style="406" customWidth="1"/>
    <col min="9741" max="9971" width="11.4140625" style="406"/>
    <col min="9972" max="9972" width="3.1640625" style="406" customWidth="1"/>
    <col min="9973" max="9973" width="4.58203125" style="406" customWidth="1"/>
    <col min="9974" max="9974" width="4.5" style="406" customWidth="1"/>
    <col min="9975" max="9975" width="4.1640625" style="406" customWidth="1"/>
    <col min="9976" max="9976" width="6.9140625" style="406" customWidth="1"/>
    <col min="9977" max="9977" width="5.1640625" style="406" customWidth="1"/>
    <col min="9978" max="9978" width="4.9140625" style="406" customWidth="1"/>
    <col min="9979" max="9983" width="4.1640625" style="406" customWidth="1"/>
    <col min="9984" max="9984" width="4.6640625" style="406" customWidth="1"/>
    <col min="9985" max="9993" width="4.1640625" style="406" customWidth="1"/>
    <col min="9994" max="9994" width="5.9140625" style="406" customWidth="1"/>
    <col min="9995" max="9995" width="5.6640625" style="406" customWidth="1"/>
    <col min="9996" max="9996" width="6" style="406" customWidth="1"/>
    <col min="9997" max="10227" width="11.4140625" style="406"/>
    <col min="10228" max="10228" width="3.1640625" style="406" customWidth="1"/>
    <col min="10229" max="10229" width="4.58203125" style="406" customWidth="1"/>
    <col min="10230" max="10230" width="4.5" style="406" customWidth="1"/>
    <col min="10231" max="10231" width="4.1640625" style="406" customWidth="1"/>
    <col min="10232" max="10232" width="6.9140625" style="406" customWidth="1"/>
    <col min="10233" max="10233" width="5.1640625" style="406" customWidth="1"/>
    <col min="10234" max="10234" width="4.9140625" style="406" customWidth="1"/>
    <col min="10235" max="10239" width="4.1640625" style="406" customWidth="1"/>
    <col min="10240" max="10240" width="4.6640625" style="406" customWidth="1"/>
    <col min="10241" max="10249" width="4.1640625" style="406" customWidth="1"/>
    <col min="10250" max="10250" width="5.9140625" style="406" customWidth="1"/>
    <col min="10251" max="10251" width="5.6640625" style="406" customWidth="1"/>
    <col min="10252" max="10252" width="6" style="406" customWidth="1"/>
    <col min="10253" max="10483" width="11.4140625" style="406"/>
    <col min="10484" max="10484" width="3.1640625" style="406" customWidth="1"/>
    <col min="10485" max="10485" width="4.58203125" style="406" customWidth="1"/>
    <col min="10486" max="10486" width="4.5" style="406" customWidth="1"/>
    <col min="10487" max="10487" width="4.1640625" style="406" customWidth="1"/>
    <col min="10488" max="10488" width="6.9140625" style="406" customWidth="1"/>
    <col min="10489" max="10489" width="5.1640625" style="406" customWidth="1"/>
    <col min="10490" max="10490" width="4.9140625" style="406" customWidth="1"/>
    <col min="10491" max="10495" width="4.1640625" style="406" customWidth="1"/>
    <col min="10496" max="10496" width="4.6640625" style="406" customWidth="1"/>
    <col min="10497" max="10505" width="4.1640625" style="406" customWidth="1"/>
    <col min="10506" max="10506" width="5.9140625" style="406" customWidth="1"/>
    <col min="10507" max="10507" width="5.6640625" style="406" customWidth="1"/>
    <col min="10508" max="10508" width="6" style="406" customWidth="1"/>
    <col min="10509" max="10739" width="11.4140625" style="406"/>
    <col min="10740" max="10740" width="3.1640625" style="406" customWidth="1"/>
    <col min="10741" max="10741" width="4.58203125" style="406" customWidth="1"/>
    <col min="10742" max="10742" width="4.5" style="406" customWidth="1"/>
    <col min="10743" max="10743" width="4.1640625" style="406" customWidth="1"/>
    <col min="10744" max="10744" width="6.9140625" style="406" customWidth="1"/>
    <col min="10745" max="10745" width="5.1640625" style="406" customWidth="1"/>
    <col min="10746" max="10746" width="4.9140625" style="406" customWidth="1"/>
    <col min="10747" max="10751" width="4.1640625" style="406" customWidth="1"/>
    <col min="10752" max="10752" width="4.6640625" style="406" customWidth="1"/>
    <col min="10753" max="10761" width="4.1640625" style="406" customWidth="1"/>
    <col min="10762" max="10762" width="5.9140625" style="406" customWidth="1"/>
    <col min="10763" max="10763" width="5.6640625" style="406" customWidth="1"/>
    <col min="10764" max="10764" width="6" style="406" customWidth="1"/>
    <col min="10765" max="10995" width="11.4140625" style="406"/>
    <col min="10996" max="10996" width="3.1640625" style="406" customWidth="1"/>
    <col min="10997" max="10997" width="4.58203125" style="406" customWidth="1"/>
    <col min="10998" max="10998" width="4.5" style="406" customWidth="1"/>
    <col min="10999" max="10999" width="4.1640625" style="406" customWidth="1"/>
    <col min="11000" max="11000" width="6.9140625" style="406" customWidth="1"/>
    <col min="11001" max="11001" width="5.1640625" style="406" customWidth="1"/>
    <col min="11002" max="11002" width="4.9140625" style="406" customWidth="1"/>
    <col min="11003" max="11007" width="4.1640625" style="406" customWidth="1"/>
    <col min="11008" max="11008" width="4.6640625" style="406" customWidth="1"/>
    <col min="11009" max="11017" width="4.1640625" style="406" customWidth="1"/>
    <col min="11018" max="11018" width="5.9140625" style="406" customWidth="1"/>
    <col min="11019" max="11019" width="5.6640625" style="406" customWidth="1"/>
    <col min="11020" max="11020" width="6" style="406" customWidth="1"/>
    <col min="11021" max="11251" width="11.4140625" style="406"/>
    <col min="11252" max="11252" width="3.1640625" style="406" customWidth="1"/>
    <col min="11253" max="11253" width="4.58203125" style="406" customWidth="1"/>
    <col min="11254" max="11254" width="4.5" style="406" customWidth="1"/>
    <col min="11255" max="11255" width="4.1640625" style="406" customWidth="1"/>
    <col min="11256" max="11256" width="6.9140625" style="406" customWidth="1"/>
    <col min="11257" max="11257" width="5.1640625" style="406" customWidth="1"/>
    <col min="11258" max="11258" width="4.9140625" style="406" customWidth="1"/>
    <col min="11259" max="11263" width="4.1640625" style="406" customWidth="1"/>
    <col min="11264" max="11264" width="4.6640625" style="406" customWidth="1"/>
    <col min="11265" max="11273" width="4.1640625" style="406" customWidth="1"/>
    <col min="11274" max="11274" width="5.9140625" style="406" customWidth="1"/>
    <col min="11275" max="11275" width="5.6640625" style="406" customWidth="1"/>
    <col min="11276" max="11276" width="6" style="406" customWidth="1"/>
    <col min="11277" max="11507" width="11.4140625" style="406"/>
    <col min="11508" max="11508" width="3.1640625" style="406" customWidth="1"/>
    <col min="11509" max="11509" width="4.58203125" style="406" customWidth="1"/>
    <col min="11510" max="11510" width="4.5" style="406" customWidth="1"/>
    <col min="11511" max="11511" width="4.1640625" style="406" customWidth="1"/>
    <col min="11512" max="11512" width="6.9140625" style="406" customWidth="1"/>
    <col min="11513" max="11513" width="5.1640625" style="406" customWidth="1"/>
    <col min="11514" max="11514" width="4.9140625" style="406" customWidth="1"/>
    <col min="11515" max="11519" width="4.1640625" style="406" customWidth="1"/>
    <col min="11520" max="11520" width="4.6640625" style="406" customWidth="1"/>
    <col min="11521" max="11529" width="4.1640625" style="406" customWidth="1"/>
    <col min="11530" max="11530" width="5.9140625" style="406" customWidth="1"/>
    <col min="11531" max="11531" width="5.6640625" style="406" customWidth="1"/>
    <col min="11532" max="11532" width="6" style="406" customWidth="1"/>
    <col min="11533" max="11763" width="11.4140625" style="406"/>
    <col min="11764" max="11764" width="3.1640625" style="406" customWidth="1"/>
    <col min="11765" max="11765" width="4.58203125" style="406" customWidth="1"/>
    <col min="11766" max="11766" width="4.5" style="406" customWidth="1"/>
    <col min="11767" max="11767" width="4.1640625" style="406" customWidth="1"/>
    <col min="11768" max="11768" width="6.9140625" style="406" customWidth="1"/>
    <col min="11769" max="11769" width="5.1640625" style="406" customWidth="1"/>
    <col min="11770" max="11770" width="4.9140625" style="406" customWidth="1"/>
    <col min="11771" max="11775" width="4.1640625" style="406" customWidth="1"/>
    <col min="11776" max="11776" width="4.6640625" style="406" customWidth="1"/>
    <col min="11777" max="11785" width="4.1640625" style="406" customWidth="1"/>
    <col min="11786" max="11786" width="5.9140625" style="406" customWidth="1"/>
    <col min="11787" max="11787" width="5.6640625" style="406" customWidth="1"/>
    <col min="11788" max="11788" width="6" style="406" customWidth="1"/>
    <col min="11789" max="12019" width="11.4140625" style="406"/>
    <col min="12020" max="12020" width="3.1640625" style="406" customWidth="1"/>
    <col min="12021" max="12021" width="4.58203125" style="406" customWidth="1"/>
    <col min="12022" max="12022" width="4.5" style="406" customWidth="1"/>
    <col min="12023" max="12023" width="4.1640625" style="406" customWidth="1"/>
    <col min="12024" max="12024" width="6.9140625" style="406" customWidth="1"/>
    <col min="12025" max="12025" width="5.1640625" style="406" customWidth="1"/>
    <col min="12026" max="12026" width="4.9140625" style="406" customWidth="1"/>
    <col min="12027" max="12031" width="4.1640625" style="406" customWidth="1"/>
    <col min="12032" max="12032" width="4.6640625" style="406" customWidth="1"/>
    <col min="12033" max="12041" width="4.1640625" style="406" customWidth="1"/>
    <col min="12042" max="12042" width="5.9140625" style="406" customWidth="1"/>
    <col min="12043" max="12043" width="5.6640625" style="406" customWidth="1"/>
    <col min="12044" max="12044" width="6" style="406" customWidth="1"/>
    <col min="12045" max="12275" width="11.4140625" style="406"/>
    <col min="12276" max="12276" width="3.1640625" style="406" customWidth="1"/>
    <col min="12277" max="12277" width="4.58203125" style="406" customWidth="1"/>
    <col min="12278" max="12278" width="4.5" style="406" customWidth="1"/>
    <col min="12279" max="12279" width="4.1640625" style="406" customWidth="1"/>
    <col min="12280" max="12280" width="6.9140625" style="406" customWidth="1"/>
    <col min="12281" max="12281" width="5.1640625" style="406" customWidth="1"/>
    <col min="12282" max="12282" width="4.9140625" style="406" customWidth="1"/>
    <col min="12283" max="12287" width="4.1640625" style="406" customWidth="1"/>
    <col min="12288" max="12288" width="4.6640625" style="406" customWidth="1"/>
    <col min="12289" max="12297" width="4.1640625" style="406" customWidth="1"/>
    <col min="12298" max="12298" width="5.9140625" style="406" customWidth="1"/>
    <col min="12299" max="12299" width="5.6640625" style="406" customWidth="1"/>
    <col min="12300" max="12300" width="6" style="406" customWidth="1"/>
    <col min="12301" max="12531" width="11.4140625" style="406"/>
    <col min="12532" max="12532" width="3.1640625" style="406" customWidth="1"/>
    <col min="12533" max="12533" width="4.58203125" style="406" customWidth="1"/>
    <col min="12534" max="12534" width="4.5" style="406" customWidth="1"/>
    <col min="12535" max="12535" width="4.1640625" style="406" customWidth="1"/>
    <col min="12536" max="12536" width="6.9140625" style="406" customWidth="1"/>
    <col min="12537" max="12537" width="5.1640625" style="406" customWidth="1"/>
    <col min="12538" max="12538" width="4.9140625" style="406" customWidth="1"/>
    <col min="12539" max="12543" width="4.1640625" style="406" customWidth="1"/>
    <col min="12544" max="12544" width="4.6640625" style="406" customWidth="1"/>
    <col min="12545" max="12553" width="4.1640625" style="406" customWidth="1"/>
    <col min="12554" max="12554" width="5.9140625" style="406" customWidth="1"/>
    <col min="12555" max="12555" width="5.6640625" style="406" customWidth="1"/>
    <col min="12556" max="12556" width="6" style="406" customWidth="1"/>
    <col min="12557" max="12787" width="11.4140625" style="406"/>
    <col min="12788" max="12788" width="3.1640625" style="406" customWidth="1"/>
    <col min="12789" max="12789" width="4.58203125" style="406" customWidth="1"/>
    <col min="12790" max="12790" width="4.5" style="406" customWidth="1"/>
    <col min="12791" max="12791" width="4.1640625" style="406" customWidth="1"/>
    <col min="12792" max="12792" width="6.9140625" style="406" customWidth="1"/>
    <col min="12793" max="12793" width="5.1640625" style="406" customWidth="1"/>
    <col min="12794" max="12794" width="4.9140625" style="406" customWidth="1"/>
    <col min="12795" max="12799" width="4.1640625" style="406" customWidth="1"/>
    <col min="12800" max="12800" width="4.6640625" style="406" customWidth="1"/>
    <col min="12801" max="12809" width="4.1640625" style="406" customWidth="1"/>
    <col min="12810" max="12810" width="5.9140625" style="406" customWidth="1"/>
    <col min="12811" max="12811" width="5.6640625" style="406" customWidth="1"/>
    <col min="12812" max="12812" width="6" style="406" customWidth="1"/>
    <col min="12813" max="13043" width="11.4140625" style="406"/>
    <col min="13044" max="13044" width="3.1640625" style="406" customWidth="1"/>
    <col min="13045" max="13045" width="4.58203125" style="406" customWidth="1"/>
    <col min="13046" max="13046" width="4.5" style="406" customWidth="1"/>
    <col min="13047" max="13047" width="4.1640625" style="406" customWidth="1"/>
    <col min="13048" max="13048" width="6.9140625" style="406" customWidth="1"/>
    <col min="13049" max="13049" width="5.1640625" style="406" customWidth="1"/>
    <col min="13050" max="13050" width="4.9140625" style="406" customWidth="1"/>
    <col min="13051" max="13055" width="4.1640625" style="406" customWidth="1"/>
    <col min="13056" max="13056" width="4.6640625" style="406" customWidth="1"/>
    <col min="13057" max="13065" width="4.1640625" style="406" customWidth="1"/>
    <col min="13066" max="13066" width="5.9140625" style="406" customWidth="1"/>
    <col min="13067" max="13067" width="5.6640625" style="406" customWidth="1"/>
    <col min="13068" max="13068" width="6" style="406" customWidth="1"/>
    <col min="13069" max="13299" width="11.4140625" style="406"/>
    <col min="13300" max="13300" width="3.1640625" style="406" customWidth="1"/>
    <col min="13301" max="13301" width="4.58203125" style="406" customWidth="1"/>
    <col min="13302" max="13302" width="4.5" style="406" customWidth="1"/>
    <col min="13303" max="13303" width="4.1640625" style="406" customWidth="1"/>
    <col min="13304" max="13304" width="6.9140625" style="406" customWidth="1"/>
    <col min="13305" max="13305" width="5.1640625" style="406" customWidth="1"/>
    <col min="13306" max="13306" width="4.9140625" style="406" customWidth="1"/>
    <col min="13307" max="13311" width="4.1640625" style="406" customWidth="1"/>
    <col min="13312" max="13312" width="4.6640625" style="406" customWidth="1"/>
    <col min="13313" max="13321" width="4.1640625" style="406" customWidth="1"/>
    <col min="13322" max="13322" width="5.9140625" style="406" customWidth="1"/>
    <col min="13323" max="13323" width="5.6640625" style="406" customWidth="1"/>
    <col min="13324" max="13324" width="6" style="406" customWidth="1"/>
    <col min="13325" max="13555" width="11.4140625" style="406"/>
    <col min="13556" max="13556" width="3.1640625" style="406" customWidth="1"/>
    <col min="13557" max="13557" width="4.58203125" style="406" customWidth="1"/>
    <col min="13558" max="13558" width="4.5" style="406" customWidth="1"/>
    <col min="13559" max="13559" width="4.1640625" style="406" customWidth="1"/>
    <col min="13560" max="13560" width="6.9140625" style="406" customWidth="1"/>
    <col min="13561" max="13561" width="5.1640625" style="406" customWidth="1"/>
    <col min="13562" max="13562" width="4.9140625" style="406" customWidth="1"/>
    <col min="13563" max="13567" width="4.1640625" style="406" customWidth="1"/>
    <col min="13568" max="13568" width="4.6640625" style="406" customWidth="1"/>
    <col min="13569" max="13577" width="4.1640625" style="406" customWidth="1"/>
    <col min="13578" max="13578" width="5.9140625" style="406" customWidth="1"/>
    <col min="13579" max="13579" width="5.6640625" style="406" customWidth="1"/>
    <col min="13580" max="13580" width="6" style="406" customWidth="1"/>
    <col min="13581" max="13811" width="11.4140625" style="406"/>
    <col min="13812" max="13812" width="3.1640625" style="406" customWidth="1"/>
    <col min="13813" max="13813" width="4.58203125" style="406" customWidth="1"/>
    <col min="13814" max="13814" width="4.5" style="406" customWidth="1"/>
    <col min="13815" max="13815" width="4.1640625" style="406" customWidth="1"/>
    <col min="13816" max="13816" width="6.9140625" style="406" customWidth="1"/>
    <col min="13817" max="13817" width="5.1640625" style="406" customWidth="1"/>
    <col min="13818" max="13818" width="4.9140625" style="406" customWidth="1"/>
    <col min="13819" max="13823" width="4.1640625" style="406" customWidth="1"/>
    <col min="13824" max="13824" width="4.6640625" style="406" customWidth="1"/>
    <col min="13825" max="13833" width="4.1640625" style="406" customWidth="1"/>
    <col min="13834" max="13834" width="5.9140625" style="406" customWidth="1"/>
    <col min="13835" max="13835" width="5.6640625" style="406" customWidth="1"/>
    <col min="13836" max="13836" width="6" style="406" customWidth="1"/>
    <col min="13837" max="14067" width="11.4140625" style="406"/>
    <col min="14068" max="14068" width="3.1640625" style="406" customWidth="1"/>
    <col min="14069" max="14069" width="4.58203125" style="406" customWidth="1"/>
    <col min="14070" max="14070" width="4.5" style="406" customWidth="1"/>
    <col min="14071" max="14071" width="4.1640625" style="406" customWidth="1"/>
    <col min="14072" max="14072" width="6.9140625" style="406" customWidth="1"/>
    <col min="14073" max="14073" width="5.1640625" style="406" customWidth="1"/>
    <col min="14074" max="14074" width="4.9140625" style="406" customWidth="1"/>
    <col min="14075" max="14079" width="4.1640625" style="406" customWidth="1"/>
    <col min="14080" max="14080" width="4.6640625" style="406" customWidth="1"/>
    <col min="14081" max="14089" width="4.1640625" style="406" customWidth="1"/>
    <col min="14090" max="14090" width="5.9140625" style="406" customWidth="1"/>
    <col min="14091" max="14091" width="5.6640625" style="406" customWidth="1"/>
    <col min="14092" max="14092" width="6" style="406" customWidth="1"/>
    <col min="14093" max="14323" width="11.4140625" style="406"/>
    <col min="14324" max="14324" width="3.1640625" style="406" customWidth="1"/>
    <col min="14325" max="14325" width="4.58203125" style="406" customWidth="1"/>
    <col min="14326" max="14326" width="4.5" style="406" customWidth="1"/>
    <col min="14327" max="14327" width="4.1640625" style="406" customWidth="1"/>
    <col min="14328" max="14328" width="6.9140625" style="406" customWidth="1"/>
    <col min="14329" max="14329" width="5.1640625" style="406" customWidth="1"/>
    <col min="14330" max="14330" width="4.9140625" style="406" customWidth="1"/>
    <col min="14331" max="14335" width="4.1640625" style="406" customWidth="1"/>
    <col min="14336" max="14336" width="4.6640625" style="406" customWidth="1"/>
    <col min="14337" max="14345" width="4.1640625" style="406" customWidth="1"/>
    <col min="14346" max="14346" width="5.9140625" style="406" customWidth="1"/>
    <col min="14347" max="14347" width="5.6640625" style="406" customWidth="1"/>
    <col min="14348" max="14348" width="6" style="406" customWidth="1"/>
    <col min="14349" max="14579" width="11.4140625" style="406"/>
    <col min="14580" max="14580" width="3.1640625" style="406" customWidth="1"/>
    <col min="14581" max="14581" width="4.58203125" style="406" customWidth="1"/>
    <col min="14582" max="14582" width="4.5" style="406" customWidth="1"/>
    <col min="14583" max="14583" width="4.1640625" style="406" customWidth="1"/>
    <col min="14584" max="14584" width="6.9140625" style="406" customWidth="1"/>
    <col min="14585" max="14585" width="5.1640625" style="406" customWidth="1"/>
    <col min="14586" max="14586" width="4.9140625" style="406" customWidth="1"/>
    <col min="14587" max="14591" width="4.1640625" style="406" customWidth="1"/>
    <col min="14592" max="14592" width="4.6640625" style="406" customWidth="1"/>
    <col min="14593" max="14601" width="4.1640625" style="406" customWidth="1"/>
    <col min="14602" max="14602" width="5.9140625" style="406" customWidth="1"/>
    <col min="14603" max="14603" width="5.6640625" style="406" customWidth="1"/>
    <col min="14604" max="14604" width="6" style="406" customWidth="1"/>
    <col min="14605" max="14835" width="11.4140625" style="406"/>
    <col min="14836" max="14836" width="3.1640625" style="406" customWidth="1"/>
    <col min="14837" max="14837" width="4.58203125" style="406" customWidth="1"/>
    <col min="14838" max="14838" width="4.5" style="406" customWidth="1"/>
    <col min="14839" max="14839" width="4.1640625" style="406" customWidth="1"/>
    <col min="14840" max="14840" width="6.9140625" style="406" customWidth="1"/>
    <col min="14841" max="14841" width="5.1640625" style="406" customWidth="1"/>
    <col min="14842" max="14842" width="4.9140625" style="406" customWidth="1"/>
    <col min="14843" max="14847" width="4.1640625" style="406" customWidth="1"/>
    <col min="14848" max="14848" width="4.6640625" style="406" customWidth="1"/>
    <col min="14849" max="14857" width="4.1640625" style="406" customWidth="1"/>
    <col min="14858" max="14858" width="5.9140625" style="406" customWidth="1"/>
    <col min="14859" max="14859" width="5.6640625" style="406" customWidth="1"/>
    <col min="14860" max="14860" width="6" style="406" customWidth="1"/>
    <col min="14861" max="15091" width="11.4140625" style="406"/>
    <col min="15092" max="15092" width="3.1640625" style="406" customWidth="1"/>
    <col min="15093" max="15093" width="4.58203125" style="406" customWidth="1"/>
    <col min="15094" max="15094" width="4.5" style="406" customWidth="1"/>
    <col min="15095" max="15095" width="4.1640625" style="406" customWidth="1"/>
    <col min="15096" max="15096" width="6.9140625" style="406" customWidth="1"/>
    <col min="15097" max="15097" width="5.1640625" style="406" customWidth="1"/>
    <col min="15098" max="15098" width="4.9140625" style="406" customWidth="1"/>
    <col min="15099" max="15103" width="4.1640625" style="406" customWidth="1"/>
    <col min="15104" max="15104" width="4.6640625" style="406" customWidth="1"/>
    <col min="15105" max="15113" width="4.1640625" style="406" customWidth="1"/>
    <col min="15114" max="15114" width="5.9140625" style="406" customWidth="1"/>
    <col min="15115" max="15115" width="5.6640625" style="406" customWidth="1"/>
    <col min="15116" max="15116" width="6" style="406" customWidth="1"/>
    <col min="15117" max="15347" width="11.4140625" style="406"/>
    <col min="15348" max="15348" width="3.1640625" style="406" customWidth="1"/>
    <col min="15349" max="15349" width="4.58203125" style="406" customWidth="1"/>
    <col min="15350" max="15350" width="4.5" style="406" customWidth="1"/>
    <col min="15351" max="15351" width="4.1640625" style="406" customWidth="1"/>
    <col min="15352" max="15352" width="6.9140625" style="406" customWidth="1"/>
    <col min="15353" max="15353" width="5.1640625" style="406" customWidth="1"/>
    <col min="15354" max="15354" width="4.9140625" style="406" customWidth="1"/>
    <col min="15355" max="15359" width="4.1640625" style="406" customWidth="1"/>
    <col min="15360" max="15360" width="4.6640625" style="406" customWidth="1"/>
    <col min="15361" max="15369" width="4.1640625" style="406" customWidth="1"/>
    <col min="15370" max="15370" width="5.9140625" style="406" customWidth="1"/>
    <col min="15371" max="15371" width="5.6640625" style="406" customWidth="1"/>
    <col min="15372" max="15372" width="6" style="406" customWidth="1"/>
    <col min="15373" max="15603" width="11.4140625" style="406"/>
    <col min="15604" max="15604" width="3.1640625" style="406" customWidth="1"/>
    <col min="15605" max="15605" width="4.58203125" style="406" customWidth="1"/>
    <col min="15606" max="15606" width="4.5" style="406" customWidth="1"/>
    <col min="15607" max="15607" width="4.1640625" style="406" customWidth="1"/>
    <col min="15608" max="15608" width="6.9140625" style="406" customWidth="1"/>
    <col min="15609" max="15609" width="5.1640625" style="406" customWidth="1"/>
    <col min="15610" max="15610" width="4.9140625" style="406" customWidth="1"/>
    <col min="15611" max="15615" width="4.1640625" style="406" customWidth="1"/>
    <col min="15616" max="15616" width="4.6640625" style="406" customWidth="1"/>
    <col min="15617" max="15625" width="4.1640625" style="406" customWidth="1"/>
    <col min="15626" max="15626" width="5.9140625" style="406" customWidth="1"/>
    <col min="15627" max="15627" width="5.6640625" style="406" customWidth="1"/>
    <col min="15628" max="15628" width="6" style="406" customWidth="1"/>
    <col min="15629" max="15859" width="11.4140625" style="406"/>
    <col min="15860" max="15860" width="3.1640625" style="406" customWidth="1"/>
    <col min="15861" max="15861" width="4.58203125" style="406" customWidth="1"/>
    <col min="15862" max="15862" width="4.5" style="406" customWidth="1"/>
    <col min="15863" max="15863" width="4.1640625" style="406" customWidth="1"/>
    <col min="15864" max="15864" width="6.9140625" style="406" customWidth="1"/>
    <col min="15865" max="15865" width="5.1640625" style="406" customWidth="1"/>
    <col min="15866" max="15866" width="4.9140625" style="406" customWidth="1"/>
    <col min="15867" max="15871" width="4.1640625" style="406" customWidth="1"/>
    <col min="15872" max="15872" width="4.6640625" style="406" customWidth="1"/>
    <col min="15873" max="15881" width="4.1640625" style="406" customWidth="1"/>
    <col min="15882" max="15882" width="5.9140625" style="406" customWidth="1"/>
    <col min="15883" max="15883" width="5.6640625" style="406" customWidth="1"/>
    <col min="15884" max="15884" width="6" style="406" customWidth="1"/>
    <col min="15885" max="16115" width="11.4140625" style="406"/>
    <col min="16116" max="16116" width="3.1640625" style="406" customWidth="1"/>
    <col min="16117" max="16117" width="4.58203125" style="406" customWidth="1"/>
    <col min="16118" max="16118" width="4.5" style="406" customWidth="1"/>
    <col min="16119" max="16119" width="4.1640625" style="406" customWidth="1"/>
    <col min="16120" max="16120" width="6.9140625" style="406" customWidth="1"/>
    <col min="16121" max="16121" width="5.1640625" style="406" customWidth="1"/>
    <col min="16122" max="16122" width="4.9140625" style="406" customWidth="1"/>
    <col min="16123" max="16127" width="4.1640625" style="406" customWidth="1"/>
    <col min="16128" max="16128" width="4.6640625" style="406" customWidth="1"/>
    <col min="16129" max="16137" width="4.1640625" style="406" customWidth="1"/>
    <col min="16138" max="16138" width="5.9140625" style="406" customWidth="1"/>
    <col min="16139" max="16139" width="5.6640625" style="406" customWidth="1"/>
    <col min="16140" max="16140" width="6" style="406" customWidth="1"/>
    <col min="16141" max="16384" width="11.4140625" style="406"/>
  </cols>
  <sheetData>
    <row r="2" spans="1:9" s="393" customFormat="1" ht="23.25" customHeight="1" x14ac:dyDescent="0.55000000000000004">
      <c r="A2" s="392" t="s">
        <v>1676</v>
      </c>
      <c r="B2" s="392"/>
      <c r="C2" s="392"/>
      <c r="D2" s="392"/>
      <c r="E2" s="392"/>
    </row>
    <row r="3" spans="1:9" s="393" customFormat="1" ht="23.25" customHeight="1" x14ac:dyDescent="0.55000000000000004">
      <c r="A3" s="397" t="s">
        <v>1643</v>
      </c>
      <c r="B3" s="392" t="s">
        <v>1677</v>
      </c>
      <c r="C3" s="392"/>
      <c r="D3" s="392"/>
      <c r="E3" s="392"/>
    </row>
    <row r="4" spans="1:9" s="393" customFormat="1" ht="23.25" customHeight="1" x14ac:dyDescent="0.55000000000000004">
      <c r="A4" s="392"/>
      <c r="B4" s="392"/>
      <c r="C4" s="392" t="s">
        <v>1678</v>
      </c>
      <c r="D4" s="407"/>
      <c r="E4" s="393" t="s">
        <v>1679</v>
      </c>
    </row>
    <row r="5" spans="1:9" s="393" customFormat="1" ht="8" customHeight="1" x14ac:dyDescent="0.55000000000000004">
      <c r="A5" s="392"/>
      <c r="B5" s="392"/>
      <c r="C5" s="392"/>
      <c r="D5" s="392"/>
      <c r="E5" s="392"/>
    </row>
    <row r="6" spans="1:9" s="393" customFormat="1" ht="23.25" customHeight="1" x14ac:dyDescent="0.55000000000000004">
      <c r="A6" s="392"/>
      <c r="B6" s="392"/>
      <c r="C6" s="392" t="s">
        <v>1680</v>
      </c>
      <c r="D6" s="407"/>
      <c r="E6" s="393" t="s">
        <v>1679</v>
      </c>
    </row>
    <row r="7" spans="1:9" s="393" customFormat="1" ht="8.25" customHeight="1" x14ac:dyDescent="0.55000000000000004">
      <c r="A7" s="392"/>
      <c r="B7" s="392"/>
      <c r="C7" s="392"/>
      <c r="D7" s="392"/>
      <c r="E7" s="392"/>
    </row>
    <row r="8" spans="1:9" s="393" customFormat="1" ht="23.25" customHeight="1" x14ac:dyDescent="0.55000000000000004">
      <c r="A8" s="392"/>
      <c r="B8" s="392"/>
      <c r="C8" s="392" t="s">
        <v>1681</v>
      </c>
      <c r="D8" s="407"/>
      <c r="E8" s="393" t="s">
        <v>1679</v>
      </c>
    </row>
    <row r="9" spans="1:9" s="393" customFormat="1" ht="23.25" customHeight="1" x14ac:dyDescent="0.55000000000000004">
      <c r="A9" s="392" t="s">
        <v>1682</v>
      </c>
      <c r="B9" s="392"/>
      <c r="C9" s="392"/>
      <c r="D9" s="392"/>
      <c r="E9" s="392"/>
    </row>
    <row r="10" spans="1:9" s="393" customFormat="1" ht="23.25" customHeight="1" x14ac:dyDescent="0.55000000000000004">
      <c r="A10" s="397" t="s">
        <v>1643</v>
      </c>
      <c r="B10" s="392" t="s">
        <v>1683</v>
      </c>
      <c r="C10" s="392"/>
      <c r="D10" s="398"/>
    </row>
    <row r="11" spans="1:9" s="393" customFormat="1" ht="7.5" customHeight="1" x14ac:dyDescent="0.55000000000000004">
      <c r="A11" s="392"/>
      <c r="B11" s="392"/>
      <c r="C11" s="392"/>
      <c r="D11" s="392"/>
      <c r="E11" s="392"/>
      <c r="G11" s="408"/>
    </row>
    <row r="12" spans="1:9" s="393" customFormat="1" ht="23.25" customHeight="1" x14ac:dyDescent="0.55000000000000004">
      <c r="A12" s="397" t="s">
        <v>1645</v>
      </c>
      <c r="B12" s="392" t="s">
        <v>1684</v>
      </c>
      <c r="C12" s="392"/>
      <c r="D12" s="409" t="s">
        <v>1685</v>
      </c>
      <c r="E12" s="398"/>
      <c r="F12" s="410" t="s">
        <v>1686</v>
      </c>
      <c r="G12" s="398"/>
    </row>
    <row r="13" spans="1:9" s="393" customFormat="1" ht="23.25" customHeight="1" x14ac:dyDescent="0.55000000000000004">
      <c r="A13" s="392"/>
      <c r="B13" s="392"/>
      <c r="C13" s="392"/>
      <c r="D13" s="410" t="s">
        <v>1687</v>
      </c>
      <c r="E13" s="812"/>
      <c r="F13" s="813"/>
      <c r="G13" s="814"/>
    </row>
    <row r="14" spans="1:9" s="393" customFormat="1" ht="7.5" customHeight="1" x14ac:dyDescent="0.55000000000000004">
      <c r="A14" s="392"/>
      <c r="B14" s="392"/>
      <c r="C14" s="392"/>
      <c r="I14" s="411"/>
    </row>
    <row r="15" spans="1:9" s="393" customFormat="1" ht="23.25" customHeight="1" x14ac:dyDescent="0.55000000000000004">
      <c r="A15" s="397" t="s">
        <v>1648</v>
      </c>
      <c r="B15" s="392" t="s">
        <v>1688</v>
      </c>
      <c r="C15" s="392"/>
      <c r="D15" s="409" t="s">
        <v>1689</v>
      </c>
      <c r="E15" s="398"/>
      <c r="F15" s="410" t="s">
        <v>1690</v>
      </c>
      <c r="G15" s="398"/>
      <c r="H15" s="410" t="s">
        <v>1691</v>
      </c>
      <c r="I15" s="398"/>
    </row>
    <row r="16" spans="1:9" s="393" customFormat="1" ht="23.25" customHeight="1" x14ac:dyDescent="0.55000000000000004">
      <c r="A16" s="392"/>
      <c r="B16" s="392"/>
      <c r="C16" s="392"/>
      <c r="D16" s="410" t="s">
        <v>1687</v>
      </c>
      <c r="E16" s="815"/>
      <c r="F16" s="815"/>
      <c r="G16" s="815"/>
      <c r="H16" s="815"/>
      <c r="I16" s="815"/>
    </row>
    <row r="17" spans="1:7" s="393" customFormat="1" ht="7.5" customHeight="1" x14ac:dyDescent="0.55000000000000004">
      <c r="A17" s="392"/>
      <c r="B17" s="392"/>
      <c r="C17" s="392"/>
    </row>
    <row r="18" spans="1:7" s="393" customFormat="1" ht="23.25" customHeight="1" x14ac:dyDescent="0.55000000000000004">
      <c r="A18" s="397" t="s">
        <v>1692</v>
      </c>
      <c r="B18" s="392" t="s">
        <v>1693</v>
      </c>
      <c r="C18" s="392"/>
      <c r="D18" s="398"/>
      <c r="E18" s="392"/>
    </row>
    <row r="19" spans="1:7" s="393" customFormat="1" ht="23.25" customHeight="1" x14ac:dyDescent="0.55000000000000004">
      <c r="A19" s="392"/>
      <c r="B19" s="392" t="s">
        <v>1694</v>
      </c>
      <c r="C19" s="392"/>
      <c r="D19" s="392"/>
      <c r="E19" s="392"/>
    </row>
    <row r="20" spans="1:7" s="393" customFormat="1" ht="7.5" customHeight="1" x14ac:dyDescent="0.55000000000000004">
      <c r="A20" s="392"/>
      <c r="B20" s="392"/>
      <c r="C20" s="392"/>
      <c r="D20" s="392"/>
      <c r="E20" s="392"/>
    </row>
    <row r="21" spans="1:7" s="393" customFormat="1" ht="23.25" customHeight="1" x14ac:dyDescent="0.55000000000000004">
      <c r="A21" s="397" t="s">
        <v>1656</v>
      </c>
      <c r="B21" s="392" t="s">
        <v>1695</v>
      </c>
      <c r="C21" s="392"/>
      <c r="D21" s="812"/>
      <c r="E21" s="813"/>
      <c r="F21" s="813"/>
      <c r="G21" s="814"/>
    </row>
    <row r="22" spans="1:7" s="393" customFormat="1" ht="7.5" customHeight="1" x14ac:dyDescent="0.55000000000000004">
      <c r="A22" s="392"/>
      <c r="B22" s="392"/>
      <c r="C22" s="392"/>
    </row>
    <row r="23" spans="1:7" s="393" customFormat="1" ht="23.25" customHeight="1" x14ac:dyDescent="0.55000000000000004">
      <c r="A23" s="392" t="s">
        <v>1696</v>
      </c>
      <c r="B23" s="392"/>
      <c r="C23" s="392"/>
    </row>
    <row r="24" spans="1:7" s="393" customFormat="1" ht="23.25" customHeight="1" x14ac:dyDescent="0.55000000000000004">
      <c r="A24" s="397" t="s">
        <v>1643</v>
      </c>
      <c r="B24" s="392" t="s">
        <v>1716</v>
      </c>
      <c r="C24" s="392"/>
      <c r="F24" s="398"/>
    </row>
    <row r="25" spans="1:7" s="393" customFormat="1" ht="7.5" customHeight="1" x14ac:dyDescent="0.55000000000000004"/>
  </sheetData>
  <sheetProtection algorithmName="SHA-512" hashValue="CzQSyiCdCK2O4xD0cHcPOY5IuzmAUG2I2by1YKzG24oYZX3NUMJgWDqxM7cVS9A90i60IinTS6sBMyh54NqJpw==" saltValue="KxxNqVe62fLwvnBj3HGFMg==" spinCount="100000" sheet="1" selectLockedCells="1"/>
  <mergeCells count="3">
    <mergeCell ref="E13:G13"/>
    <mergeCell ref="E16:I16"/>
    <mergeCell ref="D21:G21"/>
  </mergeCells>
  <phoneticPr fontId="2"/>
  <conditionalFormatting sqref="D4 D6 D8 D10 E12 E13:G13 G12 E15 E16:I16 G15 I15 D18 D21:G21 F24">
    <cfRule type="containsBlanks" dxfId="461" priority="1">
      <formula>LEN(TRIM(D4))=0</formula>
    </cfRule>
  </conditionalFormatting>
  <dataValidations count="9">
    <dataValidation type="list" operator="equal" allowBlank="1" showErrorMessage="1" errorTitle="入力規則違反" error="リストから選択してください" sqref="E12 E15">
      <formula1>"〇"</formula1>
    </dataValidation>
    <dataValidation type="list" operator="equal" allowBlank="1" showErrorMessage="1" errorTitle="入力規則違反" error="リストから選択してください" sqref="G11">
      <formula1>"いる,いない,非該当"</formula1>
    </dataValidation>
    <dataValidation type="list" operator="equal" allowBlank="1" showErrorMessage="1" errorTitle="入力規則違反" error="該当する場合は、&quot;○&quot;を入力してください" sqref="G15 G12 I15">
      <formula1>"○"</formula1>
    </dataValidation>
    <dataValidation type="list" operator="equal" allowBlank="1" showErrorMessage="1" errorTitle="入力規則違反" error="リストから選択してください" sqref="D18 D10 F24">
      <formula1>"いる,いない"</formula1>
    </dataValidation>
    <dataValidation type="list" allowBlank="1" showInputMessage="1" showErrorMessage="1" sqref="RNK917508:RNM917508 IU983044:IW983044 SQ983044:SS983044 ACM983044:ACO983044 AMI983044:AMK983044 AWE983044:AWG983044 BGA983044:BGC983044 BPW983044:BPY983044 BZS983044:BZU983044 CJO983044:CJQ983044 CTK983044:CTM983044 DDG983044:DDI983044 DNC983044:DNE983044 DWY983044:DXA983044 EGU983044:EGW983044 EQQ983044:EQS983044 FAM983044:FAO983044 FKI983044:FKK983044 FUE983044:FUG983044 GEA983044:GEC983044 GNW983044:GNY983044 GXS983044:GXU983044 HHO983044:HHQ983044 HRK983044:HRM983044 IBG983044:IBI983044 ILC983044:ILE983044 IUY983044:IVA983044 JEU983044:JEW983044 JOQ983044:JOS983044 JYM983044:JYO983044 KII983044:KIK983044 KSE983044:KSG983044 LCA983044:LCC983044 LLW983044:LLY983044 LVS983044:LVU983044 MFO983044:MFQ983044 MPK983044:MPM983044 MZG983044:MZI983044 NJC983044:NJE983044 NSY983044:NTA983044 OCU983044:OCW983044 OMQ983044:OMS983044 OWM983044:OWO983044 PGI983044:PGK983044 PQE983044:PQG983044 QAA983044:QAC983044 QJW983044:QJY983044 QTS983044:QTU983044 RDO983044:RDQ983044 RNK983044:RNM983044 RXG983044:RXI983044 SHC983044:SHE983044 SQY983044:SRA983044 TAU983044:TAW983044 TKQ983044:TKS983044 TUM983044:TUO983044 UEI983044:UEK983044 UOE983044:UOG983044 UYA983044:UYC983044 VHW983044:VHY983044 VRS983044:VRU983044 WBO983044:WBQ983044 WLK983044:WLM983044 WVG983044:WVI983044 RXG917508:RXI917508 IU65540:IW65540 SQ65540:SS65540 ACM65540:ACO65540 AMI65540:AMK65540 AWE65540:AWG65540 BGA65540:BGC65540 BPW65540:BPY65540 BZS65540:BZU65540 CJO65540:CJQ65540 CTK65540:CTM65540 DDG65540:DDI65540 DNC65540:DNE65540 DWY65540:DXA65540 EGU65540:EGW65540 EQQ65540:EQS65540 FAM65540:FAO65540 FKI65540:FKK65540 FUE65540:FUG65540 GEA65540:GEC65540 GNW65540:GNY65540 GXS65540:GXU65540 HHO65540:HHQ65540 HRK65540:HRM65540 IBG65540:IBI65540 ILC65540:ILE65540 IUY65540:IVA65540 JEU65540:JEW65540 JOQ65540:JOS65540 JYM65540:JYO65540 KII65540:KIK65540 KSE65540:KSG65540 LCA65540:LCC65540 LLW65540:LLY65540 LVS65540:LVU65540 MFO65540:MFQ65540 MPK65540:MPM65540 MZG65540:MZI65540 NJC65540:NJE65540 NSY65540:NTA65540 OCU65540:OCW65540 OMQ65540:OMS65540 OWM65540:OWO65540 PGI65540:PGK65540 PQE65540:PQG65540 QAA65540:QAC65540 QJW65540:QJY65540 QTS65540:QTU65540 RDO65540:RDQ65540 RNK65540:RNM65540 RXG65540:RXI65540 SHC65540:SHE65540 SQY65540:SRA65540 TAU65540:TAW65540 TKQ65540:TKS65540 TUM65540:TUO65540 UEI65540:UEK65540 UOE65540:UOG65540 UYA65540:UYC65540 VHW65540:VHY65540 VRS65540:VRU65540 WBO65540:WBQ65540 WLK65540:WLM65540 WVG65540:WVI65540 SHC917508:SHE917508 IU131076:IW131076 SQ131076:SS131076 ACM131076:ACO131076 AMI131076:AMK131076 AWE131076:AWG131076 BGA131076:BGC131076 BPW131076:BPY131076 BZS131076:BZU131076 CJO131076:CJQ131076 CTK131076:CTM131076 DDG131076:DDI131076 DNC131076:DNE131076 DWY131076:DXA131076 EGU131076:EGW131076 EQQ131076:EQS131076 FAM131076:FAO131076 FKI131076:FKK131076 FUE131076:FUG131076 GEA131076:GEC131076 GNW131076:GNY131076 GXS131076:GXU131076 HHO131076:HHQ131076 HRK131076:HRM131076 IBG131076:IBI131076 ILC131076:ILE131076 IUY131076:IVA131076 JEU131076:JEW131076 JOQ131076:JOS131076 JYM131076:JYO131076 KII131076:KIK131076 KSE131076:KSG131076 LCA131076:LCC131076 LLW131076:LLY131076 LVS131076:LVU131076 MFO131076:MFQ131076 MPK131076:MPM131076 MZG131076:MZI131076 NJC131076:NJE131076 NSY131076:NTA131076 OCU131076:OCW131076 OMQ131076:OMS131076 OWM131076:OWO131076 PGI131076:PGK131076 PQE131076:PQG131076 QAA131076:QAC131076 QJW131076:QJY131076 QTS131076:QTU131076 RDO131076:RDQ131076 RNK131076:RNM131076 RXG131076:RXI131076 SHC131076:SHE131076 SQY131076:SRA131076 TAU131076:TAW131076 TKQ131076:TKS131076 TUM131076:TUO131076 UEI131076:UEK131076 UOE131076:UOG131076 UYA131076:UYC131076 VHW131076:VHY131076 VRS131076:VRU131076 WBO131076:WBQ131076 WLK131076:WLM131076 WVG131076:WVI131076 SQY917508:SRA917508 IU196612:IW196612 SQ196612:SS196612 ACM196612:ACO196612 AMI196612:AMK196612 AWE196612:AWG196612 BGA196612:BGC196612 BPW196612:BPY196612 BZS196612:BZU196612 CJO196612:CJQ196612 CTK196612:CTM196612 DDG196612:DDI196612 DNC196612:DNE196612 DWY196612:DXA196612 EGU196612:EGW196612 EQQ196612:EQS196612 FAM196612:FAO196612 FKI196612:FKK196612 FUE196612:FUG196612 GEA196612:GEC196612 GNW196612:GNY196612 GXS196612:GXU196612 HHO196612:HHQ196612 HRK196612:HRM196612 IBG196612:IBI196612 ILC196612:ILE196612 IUY196612:IVA196612 JEU196612:JEW196612 JOQ196612:JOS196612 JYM196612:JYO196612 KII196612:KIK196612 KSE196612:KSG196612 LCA196612:LCC196612 LLW196612:LLY196612 LVS196612:LVU196612 MFO196612:MFQ196612 MPK196612:MPM196612 MZG196612:MZI196612 NJC196612:NJE196612 NSY196612:NTA196612 OCU196612:OCW196612 OMQ196612:OMS196612 OWM196612:OWO196612 PGI196612:PGK196612 PQE196612:PQG196612 QAA196612:QAC196612 QJW196612:QJY196612 QTS196612:QTU196612 RDO196612:RDQ196612 RNK196612:RNM196612 RXG196612:RXI196612 SHC196612:SHE196612 SQY196612:SRA196612 TAU196612:TAW196612 TKQ196612:TKS196612 TUM196612:TUO196612 UEI196612:UEK196612 UOE196612:UOG196612 UYA196612:UYC196612 VHW196612:VHY196612 VRS196612:VRU196612 WBO196612:WBQ196612 WLK196612:WLM196612 WVG196612:WVI196612 TAU917508:TAW917508 IU262148:IW262148 SQ262148:SS262148 ACM262148:ACO262148 AMI262148:AMK262148 AWE262148:AWG262148 BGA262148:BGC262148 BPW262148:BPY262148 BZS262148:BZU262148 CJO262148:CJQ262148 CTK262148:CTM262148 DDG262148:DDI262148 DNC262148:DNE262148 DWY262148:DXA262148 EGU262148:EGW262148 EQQ262148:EQS262148 FAM262148:FAO262148 FKI262148:FKK262148 FUE262148:FUG262148 GEA262148:GEC262148 GNW262148:GNY262148 GXS262148:GXU262148 HHO262148:HHQ262148 HRK262148:HRM262148 IBG262148:IBI262148 ILC262148:ILE262148 IUY262148:IVA262148 JEU262148:JEW262148 JOQ262148:JOS262148 JYM262148:JYO262148 KII262148:KIK262148 KSE262148:KSG262148 LCA262148:LCC262148 LLW262148:LLY262148 LVS262148:LVU262148 MFO262148:MFQ262148 MPK262148:MPM262148 MZG262148:MZI262148 NJC262148:NJE262148 NSY262148:NTA262148 OCU262148:OCW262148 OMQ262148:OMS262148 OWM262148:OWO262148 PGI262148:PGK262148 PQE262148:PQG262148 QAA262148:QAC262148 QJW262148:QJY262148 QTS262148:QTU262148 RDO262148:RDQ262148 RNK262148:RNM262148 RXG262148:RXI262148 SHC262148:SHE262148 SQY262148:SRA262148 TAU262148:TAW262148 TKQ262148:TKS262148 TUM262148:TUO262148 UEI262148:UEK262148 UOE262148:UOG262148 UYA262148:UYC262148 VHW262148:VHY262148 VRS262148:VRU262148 WBO262148:WBQ262148 WLK262148:WLM262148 WVG262148:WVI262148 TKQ917508:TKS917508 IU327684:IW327684 SQ327684:SS327684 ACM327684:ACO327684 AMI327684:AMK327684 AWE327684:AWG327684 BGA327684:BGC327684 BPW327684:BPY327684 BZS327684:BZU327684 CJO327684:CJQ327684 CTK327684:CTM327684 DDG327684:DDI327684 DNC327684:DNE327684 DWY327684:DXA327684 EGU327684:EGW327684 EQQ327684:EQS327684 FAM327684:FAO327684 FKI327684:FKK327684 FUE327684:FUG327684 GEA327684:GEC327684 GNW327684:GNY327684 GXS327684:GXU327684 HHO327684:HHQ327684 HRK327684:HRM327684 IBG327684:IBI327684 ILC327684:ILE327684 IUY327684:IVA327684 JEU327684:JEW327684 JOQ327684:JOS327684 JYM327684:JYO327684 KII327684:KIK327684 KSE327684:KSG327684 LCA327684:LCC327684 LLW327684:LLY327684 LVS327684:LVU327684 MFO327684:MFQ327684 MPK327684:MPM327684 MZG327684:MZI327684 NJC327684:NJE327684 NSY327684:NTA327684 OCU327684:OCW327684 OMQ327684:OMS327684 OWM327684:OWO327684 PGI327684:PGK327684 PQE327684:PQG327684 QAA327684:QAC327684 QJW327684:QJY327684 QTS327684:QTU327684 RDO327684:RDQ327684 RNK327684:RNM327684 RXG327684:RXI327684 SHC327684:SHE327684 SQY327684:SRA327684 TAU327684:TAW327684 TKQ327684:TKS327684 TUM327684:TUO327684 UEI327684:UEK327684 UOE327684:UOG327684 UYA327684:UYC327684 VHW327684:VHY327684 VRS327684:VRU327684 WBO327684:WBQ327684 WLK327684:WLM327684 WVG327684:WVI327684 TUM917508:TUO917508 IU393220:IW393220 SQ393220:SS393220 ACM393220:ACO393220 AMI393220:AMK393220 AWE393220:AWG393220 BGA393220:BGC393220 BPW393220:BPY393220 BZS393220:BZU393220 CJO393220:CJQ393220 CTK393220:CTM393220 DDG393220:DDI393220 DNC393220:DNE393220 DWY393220:DXA393220 EGU393220:EGW393220 EQQ393220:EQS393220 FAM393220:FAO393220 FKI393220:FKK393220 FUE393220:FUG393220 GEA393220:GEC393220 GNW393220:GNY393220 GXS393220:GXU393220 HHO393220:HHQ393220 HRK393220:HRM393220 IBG393220:IBI393220 ILC393220:ILE393220 IUY393220:IVA393220 JEU393220:JEW393220 JOQ393220:JOS393220 JYM393220:JYO393220 KII393220:KIK393220 KSE393220:KSG393220 LCA393220:LCC393220 LLW393220:LLY393220 LVS393220:LVU393220 MFO393220:MFQ393220 MPK393220:MPM393220 MZG393220:MZI393220 NJC393220:NJE393220 NSY393220:NTA393220 OCU393220:OCW393220 OMQ393220:OMS393220 OWM393220:OWO393220 PGI393220:PGK393220 PQE393220:PQG393220 QAA393220:QAC393220 QJW393220:QJY393220 QTS393220:QTU393220 RDO393220:RDQ393220 RNK393220:RNM393220 RXG393220:RXI393220 SHC393220:SHE393220 SQY393220:SRA393220 TAU393220:TAW393220 TKQ393220:TKS393220 TUM393220:TUO393220 UEI393220:UEK393220 UOE393220:UOG393220 UYA393220:UYC393220 VHW393220:VHY393220 VRS393220:VRU393220 WBO393220:WBQ393220 WLK393220:WLM393220 WVG393220:WVI393220 UEI917508:UEK917508 IU458756:IW458756 SQ458756:SS458756 ACM458756:ACO458756 AMI458756:AMK458756 AWE458756:AWG458756 BGA458756:BGC458756 BPW458756:BPY458756 BZS458756:BZU458756 CJO458756:CJQ458756 CTK458756:CTM458756 DDG458756:DDI458756 DNC458756:DNE458756 DWY458756:DXA458756 EGU458756:EGW458756 EQQ458756:EQS458756 FAM458756:FAO458756 FKI458756:FKK458756 FUE458756:FUG458756 GEA458756:GEC458756 GNW458756:GNY458756 GXS458756:GXU458756 HHO458756:HHQ458756 HRK458756:HRM458756 IBG458756:IBI458756 ILC458756:ILE458756 IUY458756:IVA458756 JEU458756:JEW458756 JOQ458756:JOS458756 JYM458756:JYO458756 KII458756:KIK458756 KSE458756:KSG458756 LCA458756:LCC458756 LLW458756:LLY458756 LVS458756:LVU458756 MFO458756:MFQ458756 MPK458756:MPM458756 MZG458756:MZI458756 NJC458756:NJE458756 NSY458756:NTA458756 OCU458756:OCW458756 OMQ458756:OMS458756 OWM458756:OWO458756 PGI458756:PGK458756 PQE458756:PQG458756 QAA458756:QAC458756 QJW458756:QJY458756 QTS458756:QTU458756 RDO458756:RDQ458756 RNK458756:RNM458756 RXG458756:RXI458756 SHC458756:SHE458756 SQY458756:SRA458756 TAU458756:TAW458756 TKQ458756:TKS458756 TUM458756:TUO458756 UEI458756:UEK458756 UOE458756:UOG458756 UYA458756:UYC458756 VHW458756:VHY458756 VRS458756:VRU458756 WBO458756:WBQ458756 WLK458756:WLM458756 WVG458756:WVI458756 UOE917508:UOG917508 IU524292:IW524292 SQ524292:SS524292 ACM524292:ACO524292 AMI524292:AMK524292 AWE524292:AWG524292 BGA524292:BGC524292 BPW524292:BPY524292 BZS524292:BZU524292 CJO524292:CJQ524292 CTK524292:CTM524292 DDG524292:DDI524292 DNC524292:DNE524292 DWY524292:DXA524292 EGU524292:EGW524292 EQQ524292:EQS524292 FAM524292:FAO524292 FKI524292:FKK524292 FUE524292:FUG524292 GEA524292:GEC524292 GNW524292:GNY524292 GXS524292:GXU524292 HHO524292:HHQ524292 HRK524292:HRM524292 IBG524292:IBI524292 ILC524292:ILE524292 IUY524292:IVA524292 JEU524292:JEW524292 JOQ524292:JOS524292 JYM524292:JYO524292 KII524292:KIK524292 KSE524292:KSG524292 LCA524292:LCC524292 LLW524292:LLY524292 LVS524292:LVU524292 MFO524292:MFQ524292 MPK524292:MPM524292 MZG524292:MZI524292 NJC524292:NJE524292 NSY524292:NTA524292 OCU524292:OCW524292 OMQ524292:OMS524292 OWM524292:OWO524292 PGI524292:PGK524292 PQE524292:PQG524292 QAA524292:QAC524292 QJW524292:QJY524292 QTS524292:QTU524292 RDO524292:RDQ524292 RNK524292:RNM524292 RXG524292:RXI524292 SHC524292:SHE524292 SQY524292:SRA524292 TAU524292:TAW524292 TKQ524292:TKS524292 TUM524292:TUO524292 UEI524292:UEK524292 UOE524292:UOG524292 UYA524292:UYC524292 VHW524292:VHY524292 VRS524292:VRU524292 WBO524292:WBQ524292 WLK524292:WLM524292 WVG524292:WVI524292 UYA917508:UYC917508 IU589828:IW589828 SQ589828:SS589828 ACM589828:ACO589828 AMI589828:AMK589828 AWE589828:AWG589828 BGA589828:BGC589828 BPW589828:BPY589828 BZS589828:BZU589828 CJO589828:CJQ589828 CTK589828:CTM589828 DDG589828:DDI589828 DNC589828:DNE589828 DWY589828:DXA589828 EGU589828:EGW589828 EQQ589828:EQS589828 FAM589828:FAO589828 FKI589828:FKK589828 FUE589828:FUG589828 GEA589828:GEC589828 GNW589828:GNY589828 GXS589828:GXU589828 HHO589828:HHQ589828 HRK589828:HRM589828 IBG589828:IBI589828 ILC589828:ILE589828 IUY589828:IVA589828 JEU589828:JEW589828 JOQ589828:JOS589828 JYM589828:JYO589828 KII589828:KIK589828 KSE589828:KSG589828 LCA589828:LCC589828 LLW589828:LLY589828 LVS589828:LVU589828 MFO589828:MFQ589828 MPK589828:MPM589828 MZG589828:MZI589828 NJC589828:NJE589828 NSY589828:NTA589828 OCU589828:OCW589828 OMQ589828:OMS589828 OWM589828:OWO589828 PGI589828:PGK589828 PQE589828:PQG589828 QAA589828:QAC589828 QJW589828:QJY589828 QTS589828:QTU589828 RDO589828:RDQ589828 RNK589828:RNM589828 RXG589828:RXI589828 SHC589828:SHE589828 SQY589828:SRA589828 TAU589828:TAW589828 TKQ589828:TKS589828 TUM589828:TUO589828 UEI589828:UEK589828 UOE589828:UOG589828 UYA589828:UYC589828 VHW589828:VHY589828 VRS589828:VRU589828 WBO589828:WBQ589828 WLK589828:WLM589828 WVG589828:WVI589828 VHW917508:VHY917508 IU655364:IW655364 SQ655364:SS655364 ACM655364:ACO655364 AMI655364:AMK655364 AWE655364:AWG655364 BGA655364:BGC655364 BPW655364:BPY655364 BZS655364:BZU655364 CJO655364:CJQ655364 CTK655364:CTM655364 DDG655364:DDI655364 DNC655364:DNE655364 DWY655364:DXA655364 EGU655364:EGW655364 EQQ655364:EQS655364 FAM655364:FAO655364 FKI655364:FKK655364 FUE655364:FUG655364 GEA655364:GEC655364 GNW655364:GNY655364 GXS655364:GXU655364 HHO655364:HHQ655364 HRK655364:HRM655364 IBG655364:IBI655364 ILC655364:ILE655364 IUY655364:IVA655364 JEU655364:JEW655364 JOQ655364:JOS655364 JYM655364:JYO655364 KII655364:KIK655364 KSE655364:KSG655364 LCA655364:LCC655364 LLW655364:LLY655364 LVS655364:LVU655364 MFO655364:MFQ655364 MPK655364:MPM655364 MZG655364:MZI655364 NJC655364:NJE655364 NSY655364:NTA655364 OCU655364:OCW655364 OMQ655364:OMS655364 OWM655364:OWO655364 PGI655364:PGK655364 PQE655364:PQG655364 QAA655364:QAC655364 QJW655364:QJY655364 QTS655364:QTU655364 RDO655364:RDQ655364 RNK655364:RNM655364 RXG655364:RXI655364 SHC655364:SHE655364 SQY655364:SRA655364 TAU655364:TAW655364 TKQ655364:TKS655364 TUM655364:TUO655364 UEI655364:UEK655364 UOE655364:UOG655364 UYA655364:UYC655364 VHW655364:VHY655364 VRS655364:VRU655364 WBO655364:WBQ655364 WLK655364:WLM655364 WVG655364:WVI655364 VRS917508:VRU917508 IU720900:IW720900 SQ720900:SS720900 ACM720900:ACO720900 AMI720900:AMK720900 AWE720900:AWG720900 BGA720900:BGC720900 BPW720900:BPY720900 BZS720900:BZU720900 CJO720900:CJQ720900 CTK720900:CTM720900 DDG720900:DDI720900 DNC720900:DNE720900 DWY720900:DXA720900 EGU720900:EGW720900 EQQ720900:EQS720900 FAM720900:FAO720900 FKI720900:FKK720900 FUE720900:FUG720900 GEA720900:GEC720900 GNW720900:GNY720900 GXS720900:GXU720900 HHO720900:HHQ720900 HRK720900:HRM720900 IBG720900:IBI720900 ILC720900:ILE720900 IUY720900:IVA720900 JEU720900:JEW720900 JOQ720900:JOS720900 JYM720900:JYO720900 KII720900:KIK720900 KSE720900:KSG720900 LCA720900:LCC720900 LLW720900:LLY720900 LVS720900:LVU720900 MFO720900:MFQ720900 MPK720900:MPM720900 MZG720900:MZI720900 NJC720900:NJE720900 NSY720900:NTA720900 OCU720900:OCW720900 OMQ720900:OMS720900 OWM720900:OWO720900 PGI720900:PGK720900 PQE720900:PQG720900 QAA720900:QAC720900 QJW720900:QJY720900 QTS720900:QTU720900 RDO720900:RDQ720900 RNK720900:RNM720900 RXG720900:RXI720900 SHC720900:SHE720900 SQY720900:SRA720900 TAU720900:TAW720900 TKQ720900:TKS720900 TUM720900:TUO720900 UEI720900:UEK720900 UOE720900:UOG720900 UYA720900:UYC720900 VHW720900:VHY720900 VRS720900:VRU720900 WBO720900:WBQ720900 WLK720900:WLM720900 WVG720900:WVI720900 WBO917508:WBQ917508 IU786436:IW786436 SQ786436:SS786436 ACM786436:ACO786436 AMI786436:AMK786436 AWE786436:AWG786436 BGA786436:BGC786436 BPW786436:BPY786436 BZS786436:BZU786436 CJO786436:CJQ786436 CTK786436:CTM786436 DDG786436:DDI786436 DNC786436:DNE786436 DWY786436:DXA786436 EGU786436:EGW786436 EQQ786436:EQS786436 FAM786436:FAO786436 FKI786436:FKK786436 FUE786436:FUG786436 GEA786436:GEC786436 GNW786436:GNY786436 GXS786436:GXU786436 HHO786436:HHQ786436 HRK786436:HRM786436 IBG786436:IBI786436 ILC786436:ILE786436 IUY786436:IVA786436 JEU786436:JEW786436 JOQ786436:JOS786436 JYM786436:JYO786436 KII786436:KIK786436 KSE786436:KSG786436 LCA786436:LCC786436 LLW786436:LLY786436 LVS786436:LVU786436 MFO786436:MFQ786436 MPK786436:MPM786436 MZG786436:MZI786436 NJC786436:NJE786436 NSY786436:NTA786436 OCU786436:OCW786436 OMQ786436:OMS786436 OWM786436:OWO786436 PGI786436:PGK786436 PQE786436:PQG786436 QAA786436:QAC786436 QJW786436:QJY786436 QTS786436:QTU786436 RDO786436:RDQ786436 RNK786436:RNM786436 RXG786436:RXI786436 SHC786436:SHE786436 SQY786436:SRA786436 TAU786436:TAW786436 TKQ786436:TKS786436 TUM786436:TUO786436 UEI786436:UEK786436 UOE786436:UOG786436 UYA786436:UYC786436 VHW786436:VHY786436 VRS786436:VRU786436 WBO786436:WBQ786436 WLK786436:WLM786436 WVG786436:WVI786436 WLK917508:WLM917508 IU851972:IW851972 SQ851972:SS851972 ACM851972:ACO851972 AMI851972:AMK851972 AWE851972:AWG851972 BGA851972:BGC851972 BPW851972:BPY851972 BZS851972:BZU851972 CJO851972:CJQ851972 CTK851972:CTM851972 DDG851972:DDI851972 DNC851972:DNE851972 DWY851972:DXA851972 EGU851972:EGW851972 EQQ851972:EQS851972 FAM851972:FAO851972 FKI851972:FKK851972 FUE851972:FUG851972 GEA851972:GEC851972 GNW851972:GNY851972 GXS851972:GXU851972 HHO851972:HHQ851972 HRK851972:HRM851972 IBG851972:IBI851972 ILC851972:ILE851972 IUY851972:IVA851972 JEU851972:JEW851972 JOQ851972:JOS851972 JYM851972:JYO851972 KII851972:KIK851972 KSE851972:KSG851972 LCA851972:LCC851972 LLW851972:LLY851972 LVS851972:LVU851972 MFO851972:MFQ851972 MPK851972:MPM851972 MZG851972:MZI851972 NJC851972:NJE851972 NSY851972:NTA851972 OCU851972:OCW851972 OMQ851972:OMS851972 OWM851972:OWO851972 PGI851972:PGK851972 PQE851972:PQG851972 QAA851972:QAC851972 QJW851972:QJY851972 QTS851972:QTU851972 RDO851972:RDQ851972 RNK851972:RNM851972 RXG851972:RXI851972 SHC851972:SHE851972 SQY851972:SRA851972 TAU851972:TAW851972 TKQ851972:TKS851972 TUM851972:TUO851972 UEI851972:UEK851972 UOE851972:UOG851972 UYA851972:UYC851972 VHW851972:VHY851972 VRS851972:VRU851972 WBO851972:WBQ851972 WLK851972:WLM851972 WVG851972:WVI851972 WVG917508:WVI917508 IU917508:IW917508 SQ917508:SS917508 ACM917508:ACO917508 AMI917508:AMK917508 AWE917508:AWG917508 BGA917508:BGC917508 BPW917508:BPY917508 BZS917508:BZU917508 CJO917508:CJQ917508 CTK917508:CTM917508 DDG917508:DDI917508 DNC917508:DNE917508 DWY917508:DXA917508 EGU917508:EGW917508 EQQ917508:EQS917508 FAM917508:FAO917508 FKI917508:FKK917508 FUE917508:FUG917508 GEA917508:GEC917508 GNW917508:GNY917508 GXS917508:GXU917508 HHO917508:HHQ917508 HRK917508:HRM917508 IBG917508:IBI917508 ILC917508:ILE917508 IUY917508:IVA917508 JEU917508:JEW917508 JOQ917508:JOS917508 JYM917508:JYO917508 KII917508:KIK917508 KSE917508:KSG917508 LCA917508:LCC917508 LLW917508:LLY917508 LVS917508:LVU917508 MFO917508:MFQ917508 MPK917508:MPM917508 MZG917508:MZI917508 NJC917508:NJE917508 NSY917508:NTA917508 OCU917508:OCW917508 OMQ917508:OMS917508 OWM917508:OWO917508 PGI917508:PGK917508 PQE917508:PQG917508 QAA917508:QAC917508 QJW917508:QJY917508 QTS917508:QTU917508 RDO917508:RDQ917508">
      <formula1>"確認している,確認していない"</formula1>
    </dataValidation>
    <dataValidation type="list" operator="equal" allowBlank="1" showErrorMessage="1" errorTitle="入力規則違反" error="リストから選択してください" sqref="RNK917504:RNM917504 IU983040:IW983040 SQ983040:SS983040 ACM983040:ACO983040 AMI983040:AMK983040 AWE983040:AWG983040 BGA983040:BGC983040 BPW983040:BPY983040 BZS983040:BZU983040 CJO983040:CJQ983040 CTK983040:CTM983040 DDG983040:DDI983040 DNC983040:DNE983040 DWY983040:DXA983040 EGU983040:EGW983040 EQQ983040:EQS983040 FAM983040:FAO983040 FKI983040:FKK983040 FUE983040:FUG983040 GEA983040:GEC983040 GNW983040:GNY983040 GXS983040:GXU983040 HHO983040:HHQ983040 HRK983040:HRM983040 IBG983040:IBI983040 ILC983040:ILE983040 IUY983040:IVA983040 JEU983040:JEW983040 JOQ983040:JOS983040 JYM983040:JYO983040 KII983040:KIK983040 KSE983040:KSG983040 LCA983040:LCC983040 LLW983040:LLY983040 LVS983040:LVU983040 MFO983040:MFQ983040 MPK983040:MPM983040 MZG983040:MZI983040 NJC983040:NJE983040 NSY983040:NTA983040 OCU983040:OCW983040 OMQ983040:OMS983040 OWM983040:OWO983040 PGI983040:PGK983040 PQE983040:PQG983040 QAA983040:QAC983040 QJW983040:QJY983040 QTS983040:QTU983040 RDO983040:RDQ983040 RNK983040:RNM983040 RXG983040:RXI983040 SHC983040:SHE983040 SQY983040:SRA983040 TAU983040:TAW983040 TKQ983040:TKS983040 TUM983040:TUO983040 UEI983040:UEK983040 UOE983040:UOG983040 UYA983040:UYC983040 VHW983040:VHY983040 VRS983040:VRU983040 WBO983040:WBQ983040 WLK983040:WLM983040 WVG983040:WVI983040 RXG917504:RXI917504 IU65536:IW65536 SQ65536:SS65536 ACM65536:ACO65536 AMI65536:AMK65536 AWE65536:AWG65536 BGA65536:BGC65536 BPW65536:BPY65536 BZS65536:BZU65536 CJO65536:CJQ65536 CTK65536:CTM65536 DDG65536:DDI65536 DNC65536:DNE65536 DWY65536:DXA65536 EGU65536:EGW65536 EQQ65536:EQS65536 FAM65536:FAO65536 FKI65536:FKK65536 FUE65536:FUG65536 GEA65536:GEC65536 GNW65536:GNY65536 GXS65536:GXU65536 HHO65536:HHQ65536 HRK65536:HRM65536 IBG65536:IBI65536 ILC65536:ILE65536 IUY65536:IVA65536 JEU65536:JEW65536 JOQ65536:JOS65536 JYM65536:JYO65536 KII65536:KIK65536 KSE65536:KSG65536 LCA65536:LCC65536 LLW65536:LLY65536 LVS65536:LVU65536 MFO65536:MFQ65536 MPK65536:MPM65536 MZG65536:MZI65536 NJC65536:NJE65536 NSY65536:NTA65536 OCU65536:OCW65536 OMQ65536:OMS65536 OWM65536:OWO65536 PGI65536:PGK65536 PQE65536:PQG65536 QAA65536:QAC65536 QJW65536:QJY65536 QTS65536:QTU65536 RDO65536:RDQ65536 RNK65536:RNM65536 RXG65536:RXI65536 SHC65536:SHE65536 SQY65536:SRA65536 TAU65536:TAW65536 TKQ65536:TKS65536 TUM65536:TUO65536 UEI65536:UEK65536 UOE65536:UOG65536 UYA65536:UYC65536 VHW65536:VHY65536 VRS65536:VRU65536 WBO65536:WBQ65536 WLK65536:WLM65536 WVG65536:WVI65536 SHC917504:SHE917504 IU131072:IW131072 SQ131072:SS131072 ACM131072:ACO131072 AMI131072:AMK131072 AWE131072:AWG131072 BGA131072:BGC131072 BPW131072:BPY131072 BZS131072:BZU131072 CJO131072:CJQ131072 CTK131072:CTM131072 DDG131072:DDI131072 DNC131072:DNE131072 DWY131072:DXA131072 EGU131072:EGW131072 EQQ131072:EQS131072 FAM131072:FAO131072 FKI131072:FKK131072 FUE131072:FUG131072 GEA131072:GEC131072 GNW131072:GNY131072 GXS131072:GXU131072 HHO131072:HHQ131072 HRK131072:HRM131072 IBG131072:IBI131072 ILC131072:ILE131072 IUY131072:IVA131072 JEU131072:JEW131072 JOQ131072:JOS131072 JYM131072:JYO131072 KII131072:KIK131072 KSE131072:KSG131072 LCA131072:LCC131072 LLW131072:LLY131072 LVS131072:LVU131072 MFO131072:MFQ131072 MPK131072:MPM131072 MZG131072:MZI131072 NJC131072:NJE131072 NSY131072:NTA131072 OCU131072:OCW131072 OMQ131072:OMS131072 OWM131072:OWO131072 PGI131072:PGK131072 PQE131072:PQG131072 QAA131072:QAC131072 QJW131072:QJY131072 QTS131072:QTU131072 RDO131072:RDQ131072 RNK131072:RNM131072 RXG131072:RXI131072 SHC131072:SHE131072 SQY131072:SRA131072 TAU131072:TAW131072 TKQ131072:TKS131072 TUM131072:TUO131072 UEI131072:UEK131072 UOE131072:UOG131072 UYA131072:UYC131072 VHW131072:VHY131072 VRS131072:VRU131072 WBO131072:WBQ131072 WLK131072:WLM131072 WVG131072:WVI131072 SQY917504:SRA917504 IU196608:IW196608 SQ196608:SS196608 ACM196608:ACO196608 AMI196608:AMK196608 AWE196608:AWG196608 BGA196608:BGC196608 BPW196608:BPY196608 BZS196608:BZU196608 CJO196608:CJQ196608 CTK196608:CTM196608 DDG196608:DDI196608 DNC196608:DNE196608 DWY196608:DXA196608 EGU196608:EGW196608 EQQ196608:EQS196608 FAM196608:FAO196608 FKI196608:FKK196608 FUE196608:FUG196608 GEA196608:GEC196608 GNW196608:GNY196608 GXS196608:GXU196608 HHO196608:HHQ196608 HRK196608:HRM196608 IBG196608:IBI196608 ILC196608:ILE196608 IUY196608:IVA196608 JEU196608:JEW196608 JOQ196608:JOS196608 JYM196608:JYO196608 KII196608:KIK196608 KSE196608:KSG196608 LCA196608:LCC196608 LLW196608:LLY196608 LVS196608:LVU196608 MFO196608:MFQ196608 MPK196608:MPM196608 MZG196608:MZI196608 NJC196608:NJE196608 NSY196608:NTA196608 OCU196608:OCW196608 OMQ196608:OMS196608 OWM196608:OWO196608 PGI196608:PGK196608 PQE196608:PQG196608 QAA196608:QAC196608 QJW196608:QJY196608 QTS196608:QTU196608 RDO196608:RDQ196608 RNK196608:RNM196608 RXG196608:RXI196608 SHC196608:SHE196608 SQY196608:SRA196608 TAU196608:TAW196608 TKQ196608:TKS196608 TUM196608:TUO196608 UEI196608:UEK196608 UOE196608:UOG196608 UYA196608:UYC196608 VHW196608:VHY196608 VRS196608:VRU196608 WBO196608:WBQ196608 WLK196608:WLM196608 WVG196608:WVI196608 TAU917504:TAW917504 IU262144:IW262144 SQ262144:SS262144 ACM262144:ACO262144 AMI262144:AMK262144 AWE262144:AWG262144 BGA262144:BGC262144 BPW262144:BPY262144 BZS262144:BZU262144 CJO262144:CJQ262144 CTK262144:CTM262144 DDG262144:DDI262144 DNC262144:DNE262144 DWY262144:DXA262144 EGU262144:EGW262144 EQQ262144:EQS262144 FAM262144:FAO262144 FKI262144:FKK262144 FUE262144:FUG262144 GEA262144:GEC262144 GNW262144:GNY262144 GXS262144:GXU262144 HHO262144:HHQ262144 HRK262144:HRM262144 IBG262144:IBI262144 ILC262144:ILE262144 IUY262144:IVA262144 JEU262144:JEW262144 JOQ262144:JOS262144 JYM262144:JYO262144 KII262144:KIK262144 KSE262144:KSG262144 LCA262144:LCC262144 LLW262144:LLY262144 LVS262144:LVU262144 MFO262144:MFQ262144 MPK262144:MPM262144 MZG262144:MZI262144 NJC262144:NJE262144 NSY262144:NTA262144 OCU262144:OCW262144 OMQ262144:OMS262144 OWM262144:OWO262144 PGI262144:PGK262144 PQE262144:PQG262144 QAA262144:QAC262144 QJW262144:QJY262144 QTS262144:QTU262144 RDO262144:RDQ262144 RNK262144:RNM262144 RXG262144:RXI262144 SHC262144:SHE262144 SQY262144:SRA262144 TAU262144:TAW262144 TKQ262144:TKS262144 TUM262144:TUO262144 UEI262144:UEK262144 UOE262144:UOG262144 UYA262144:UYC262144 VHW262144:VHY262144 VRS262144:VRU262144 WBO262144:WBQ262144 WLK262144:WLM262144 WVG262144:WVI262144 TKQ917504:TKS917504 IU327680:IW327680 SQ327680:SS327680 ACM327680:ACO327680 AMI327680:AMK327680 AWE327680:AWG327680 BGA327680:BGC327680 BPW327680:BPY327680 BZS327680:BZU327680 CJO327680:CJQ327680 CTK327680:CTM327680 DDG327680:DDI327680 DNC327680:DNE327680 DWY327680:DXA327680 EGU327680:EGW327680 EQQ327680:EQS327680 FAM327680:FAO327680 FKI327680:FKK327680 FUE327680:FUG327680 GEA327680:GEC327680 GNW327680:GNY327680 GXS327680:GXU327680 HHO327680:HHQ327680 HRK327680:HRM327680 IBG327680:IBI327680 ILC327680:ILE327680 IUY327680:IVA327680 JEU327680:JEW327680 JOQ327680:JOS327680 JYM327680:JYO327680 KII327680:KIK327680 KSE327680:KSG327680 LCA327680:LCC327680 LLW327680:LLY327680 LVS327680:LVU327680 MFO327680:MFQ327680 MPK327680:MPM327680 MZG327680:MZI327680 NJC327680:NJE327680 NSY327680:NTA327680 OCU327680:OCW327680 OMQ327680:OMS327680 OWM327680:OWO327680 PGI327680:PGK327680 PQE327680:PQG327680 QAA327680:QAC327680 QJW327680:QJY327680 QTS327680:QTU327680 RDO327680:RDQ327680 RNK327680:RNM327680 RXG327680:RXI327680 SHC327680:SHE327680 SQY327680:SRA327680 TAU327680:TAW327680 TKQ327680:TKS327680 TUM327680:TUO327680 UEI327680:UEK327680 UOE327680:UOG327680 UYA327680:UYC327680 VHW327680:VHY327680 VRS327680:VRU327680 WBO327680:WBQ327680 WLK327680:WLM327680 WVG327680:WVI327680 TUM917504:TUO917504 IU393216:IW393216 SQ393216:SS393216 ACM393216:ACO393216 AMI393216:AMK393216 AWE393216:AWG393216 BGA393216:BGC393216 BPW393216:BPY393216 BZS393216:BZU393216 CJO393216:CJQ393216 CTK393216:CTM393216 DDG393216:DDI393216 DNC393216:DNE393216 DWY393216:DXA393216 EGU393216:EGW393216 EQQ393216:EQS393216 FAM393216:FAO393216 FKI393216:FKK393216 FUE393216:FUG393216 GEA393216:GEC393216 GNW393216:GNY393216 GXS393216:GXU393216 HHO393216:HHQ393216 HRK393216:HRM393216 IBG393216:IBI393216 ILC393216:ILE393216 IUY393216:IVA393216 JEU393216:JEW393216 JOQ393216:JOS393216 JYM393216:JYO393216 KII393216:KIK393216 KSE393216:KSG393216 LCA393216:LCC393216 LLW393216:LLY393216 LVS393216:LVU393216 MFO393216:MFQ393216 MPK393216:MPM393216 MZG393216:MZI393216 NJC393216:NJE393216 NSY393216:NTA393216 OCU393216:OCW393216 OMQ393216:OMS393216 OWM393216:OWO393216 PGI393216:PGK393216 PQE393216:PQG393216 QAA393216:QAC393216 QJW393216:QJY393216 QTS393216:QTU393216 RDO393216:RDQ393216 RNK393216:RNM393216 RXG393216:RXI393216 SHC393216:SHE393216 SQY393216:SRA393216 TAU393216:TAW393216 TKQ393216:TKS393216 TUM393216:TUO393216 UEI393216:UEK393216 UOE393216:UOG393216 UYA393216:UYC393216 VHW393216:VHY393216 VRS393216:VRU393216 WBO393216:WBQ393216 WLK393216:WLM393216 WVG393216:WVI393216 UEI917504:UEK917504 IU458752:IW458752 SQ458752:SS458752 ACM458752:ACO458752 AMI458752:AMK458752 AWE458752:AWG458752 BGA458752:BGC458752 BPW458752:BPY458752 BZS458752:BZU458752 CJO458752:CJQ458752 CTK458752:CTM458752 DDG458752:DDI458752 DNC458752:DNE458752 DWY458752:DXA458752 EGU458752:EGW458752 EQQ458752:EQS458752 FAM458752:FAO458752 FKI458752:FKK458752 FUE458752:FUG458752 GEA458752:GEC458752 GNW458752:GNY458752 GXS458752:GXU458752 HHO458752:HHQ458752 HRK458752:HRM458752 IBG458752:IBI458752 ILC458752:ILE458752 IUY458752:IVA458752 JEU458752:JEW458752 JOQ458752:JOS458752 JYM458752:JYO458752 KII458752:KIK458752 KSE458752:KSG458752 LCA458752:LCC458752 LLW458752:LLY458752 LVS458752:LVU458752 MFO458752:MFQ458752 MPK458752:MPM458752 MZG458752:MZI458752 NJC458752:NJE458752 NSY458752:NTA458752 OCU458752:OCW458752 OMQ458752:OMS458752 OWM458752:OWO458752 PGI458752:PGK458752 PQE458752:PQG458752 QAA458752:QAC458752 QJW458752:QJY458752 QTS458752:QTU458752 RDO458752:RDQ458752 RNK458752:RNM458752 RXG458752:RXI458752 SHC458752:SHE458752 SQY458752:SRA458752 TAU458752:TAW458752 TKQ458752:TKS458752 TUM458752:TUO458752 UEI458752:UEK458752 UOE458752:UOG458752 UYA458752:UYC458752 VHW458752:VHY458752 VRS458752:VRU458752 WBO458752:WBQ458752 WLK458752:WLM458752 WVG458752:WVI458752 UOE917504:UOG917504 IU524288:IW524288 SQ524288:SS524288 ACM524288:ACO524288 AMI524288:AMK524288 AWE524288:AWG524288 BGA524288:BGC524288 BPW524288:BPY524288 BZS524288:BZU524288 CJO524288:CJQ524288 CTK524288:CTM524288 DDG524288:DDI524288 DNC524288:DNE524288 DWY524288:DXA524288 EGU524288:EGW524288 EQQ524288:EQS524288 FAM524288:FAO524288 FKI524288:FKK524288 FUE524288:FUG524288 GEA524288:GEC524288 GNW524288:GNY524288 GXS524288:GXU524288 HHO524288:HHQ524288 HRK524288:HRM524288 IBG524288:IBI524288 ILC524288:ILE524288 IUY524288:IVA524288 JEU524288:JEW524288 JOQ524288:JOS524288 JYM524288:JYO524288 KII524288:KIK524288 KSE524288:KSG524288 LCA524288:LCC524288 LLW524288:LLY524288 LVS524288:LVU524288 MFO524288:MFQ524288 MPK524288:MPM524288 MZG524288:MZI524288 NJC524288:NJE524288 NSY524288:NTA524288 OCU524288:OCW524288 OMQ524288:OMS524288 OWM524288:OWO524288 PGI524288:PGK524288 PQE524288:PQG524288 QAA524288:QAC524288 QJW524288:QJY524288 QTS524288:QTU524288 RDO524288:RDQ524288 RNK524288:RNM524288 RXG524288:RXI524288 SHC524288:SHE524288 SQY524288:SRA524288 TAU524288:TAW524288 TKQ524288:TKS524288 TUM524288:TUO524288 UEI524288:UEK524288 UOE524288:UOG524288 UYA524288:UYC524288 VHW524288:VHY524288 VRS524288:VRU524288 WBO524288:WBQ524288 WLK524288:WLM524288 WVG524288:WVI524288 UYA917504:UYC917504 IU589824:IW589824 SQ589824:SS589824 ACM589824:ACO589824 AMI589824:AMK589824 AWE589824:AWG589824 BGA589824:BGC589824 BPW589824:BPY589824 BZS589824:BZU589824 CJO589824:CJQ589824 CTK589824:CTM589824 DDG589824:DDI589824 DNC589824:DNE589824 DWY589824:DXA589824 EGU589824:EGW589824 EQQ589824:EQS589824 FAM589824:FAO589824 FKI589824:FKK589824 FUE589824:FUG589824 GEA589824:GEC589824 GNW589824:GNY589824 GXS589824:GXU589824 HHO589824:HHQ589824 HRK589824:HRM589824 IBG589824:IBI589824 ILC589824:ILE589824 IUY589824:IVA589824 JEU589824:JEW589824 JOQ589824:JOS589824 JYM589824:JYO589824 KII589824:KIK589824 KSE589824:KSG589824 LCA589824:LCC589824 LLW589824:LLY589824 LVS589824:LVU589824 MFO589824:MFQ589824 MPK589824:MPM589824 MZG589824:MZI589824 NJC589824:NJE589824 NSY589824:NTA589824 OCU589824:OCW589824 OMQ589824:OMS589824 OWM589824:OWO589824 PGI589824:PGK589824 PQE589824:PQG589824 QAA589824:QAC589824 QJW589824:QJY589824 QTS589824:QTU589824 RDO589824:RDQ589824 RNK589824:RNM589824 RXG589824:RXI589824 SHC589824:SHE589824 SQY589824:SRA589824 TAU589824:TAW589824 TKQ589824:TKS589824 TUM589824:TUO589824 UEI589824:UEK589824 UOE589824:UOG589824 UYA589824:UYC589824 VHW589824:VHY589824 VRS589824:VRU589824 WBO589824:WBQ589824 WLK589824:WLM589824 WVG589824:WVI589824 VHW917504:VHY917504 IU655360:IW655360 SQ655360:SS655360 ACM655360:ACO655360 AMI655360:AMK655360 AWE655360:AWG655360 BGA655360:BGC655360 BPW655360:BPY655360 BZS655360:BZU655360 CJO655360:CJQ655360 CTK655360:CTM655360 DDG655360:DDI655360 DNC655360:DNE655360 DWY655360:DXA655360 EGU655360:EGW655360 EQQ655360:EQS655360 FAM655360:FAO655360 FKI655360:FKK655360 FUE655360:FUG655360 GEA655360:GEC655360 GNW655360:GNY655360 GXS655360:GXU655360 HHO655360:HHQ655360 HRK655360:HRM655360 IBG655360:IBI655360 ILC655360:ILE655360 IUY655360:IVA655360 JEU655360:JEW655360 JOQ655360:JOS655360 JYM655360:JYO655360 KII655360:KIK655360 KSE655360:KSG655360 LCA655360:LCC655360 LLW655360:LLY655360 LVS655360:LVU655360 MFO655360:MFQ655360 MPK655360:MPM655360 MZG655360:MZI655360 NJC655360:NJE655360 NSY655360:NTA655360 OCU655360:OCW655360 OMQ655360:OMS655360 OWM655360:OWO655360 PGI655360:PGK655360 PQE655360:PQG655360 QAA655360:QAC655360 QJW655360:QJY655360 QTS655360:QTU655360 RDO655360:RDQ655360 RNK655360:RNM655360 RXG655360:RXI655360 SHC655360:SHE655360 SQY655360:SRA655360 TAU655360:TAW655360 TKQ655360:TKS655360 TUM655360:TUO655360 UEI655360:UEK655360 UOE655360:UOG655360 UYA655360:UYC655360 VHW655360:VHY655360 VRS655360:VRU655360 WBO655360:WBQ655360 WLK655360:WLM655360 WVG655360:WVI655360 VRS917504:VRU917504 IU720896:IW720896 SQ720896:SS720896 ACM720896:ACO720896 AMI720896:AMK720896 AWE720896:AWG720896 BGA720896:BGC720896 BPW720896:BPY720896 BZS720896:BZU720896 CJO720896:CJQ720896 CTK720896:CTM720896 DDG720896:DDI720896 DNC720896:DNE720896 DWY720896:DXA720896 EGU720896:EGW720896 EQQ720896:EQS720896 FAM720896:FAO720896 FKI720896:FKK720896 FUE720896:FUG720896 GEA720896:GEC720896 GNW720896:GNY720896 GXS720896:GXU720896 HHO720896:HHQ720896 HRK720896:HRM720896 IBG720896:IBI720896 ILC720896:ILE720896 IUY720896:IVA720896 JEU720896:JEW720896 JOQ720896:JOS720896 JYM720896:JYO720896 KII720896:KIK720896 KSE720896:KSG720896 LCA720896:LCC720896 LLW720896:LLY720896 LVS720896:LVU720896 MFO720896:MFQ720896 MPK720896:MPM720896 MZG720896:MZI720896 NJC720896:NJE720896 NSY720896:NTA720896 OCU720896:OCW720896 OMQ720896:OMS720896 OWM720896:OWO720896 PGI720896:PGK720896 PQE720896:PQG720896 QAA720896:QAC720896 QJW720896:QJY720896 QTS720896:QTU720896 RDO720896:RDQ720896 RNK720896:RNM720896 RXG720896:RXI720896 SHC720896:SHE720896 SQY720896:SRA720896 TAU720896:TAW720896 TKQ720896:TKS720896 TUM720896:TUO720896 UEI720896:UEK720896 UOE720896:UOG720896 UYA720896:UYC720896 VHW720896:VHY720896 VRS720896:VRU720896 WBO720896:WBQ720896 WLK720896:WLM720896 WVG720896:WVI720896 WBO917504:WBQ917504 IU786432:IW786432 SQ786432:SS786432 ACM786432:ACO786432 AMI786432:AMK786432 AWE786432:AWG786432 BGA786432:BGC786432 BPW786432:BPY786432 BZS786432:BZU786432 CJO786432:CJQ786432 CTK786432:CTM786432 DDG786432:DDI786432 DNC786432:DNE786432 DWY786432:DXA786432 EGU786432:EGW786432 EQQ786432:EQS786432 FAM786432:FAO786432 FKI786432:FKK786432 FUE786432:FUG786432 GEA786432:GEC786432 GNW786432:GNY786432 GXS786432:GXU786432 HHO786432:HHQ786432 HRK786432:HRM786432 IBG786432:IBI786432 ILC786432:ILE786432 IUY786432:IVA786432 JEU786432:JEW786432 JOQ786432:JOS786432 JYM786432:JYO786432 KII786432:KIK786432 KSE786432:KSG786432 LCA786432:LCC786432 LLW786432:LLY786432 LVS786432:LVU786432 MFO786432:MFQ786432 MPK786432:MPM786432 MZG786432:MZI786432 NJC786432:NJE786432 NSY786432:NTA786432 OCU786432:OCW786432 OMQ786432:OMS786432 OWM786432:OWO786432 PGI786432:PGK786432 PQE786432:PQG786432 QAA786432:QAC786432 QJW786432:QJY786432 QTS786432:QTU786432 RDO786432:RDQ786432 RNK786432:RNM786432 RXG786432:RXI786432 SHC786432:SHE786432 SQY786432:SRA786432 TAU786432:TAW786432 TKQ786432:TKS786432 TUM786432:TUO786432 UEI786432:UEK786432 UOE786432:UOG786432 UYA786432:UYC786432 VHW786432:VHY786432 VRS786432:VRU786432 WBO786432:WBQ786432 WLK786432:WLM786432 WVG786432:WVI786432 WLK917504:WLM917504 IU851968:IW851968 SQ851968:SS851968 ACM851968:ACO851968 AMI851968:AMK851968 AWE851968:AWG851968 BGA851968:BGC851968 BPW851968:BPY851968 BZS851968:BZU851968 CJO851968:CJQ851968 CTK851968:CTM851968 DDG851968:DDI851968 DNC851968:DNE851968 DWY851968:DXA851968 EGU851968:EGW851968 EQQ851968:EQS851968 FAM851968:FAO851968 FKI851968:FKK851968 FUE851968:FUG851968 GEA851968:GEC851968 GNW851968:GNY851968 GXS851968:GXU851968 HHO851968:HHQ851968 HRK851968:HRM851968 IBG851968:IBI851968 ILC851968:ILE851968 IUY851968:IVA851968 JEU851968:JEW851968 JOQ851968:JOS851968 JYM851968:JYO851968 KII851968:KIK851968 KSE851968:KSG851968 LCA851968:LCC851968 LLW851968:LLY851968 LVS851968:LVU851968 MFO851968:MFQ851968 MPK851968:MPM851968 MZG851968:MZI851968 NJC851968:NJE851968 NSY851968:NTA851968 OCU851968:OCW851968 OMQ851968:OMS851968 OWM851968:OWO851968 PGI851968:PGK851968 PQE851968:PQG851968 QAA851968:QAC851968 QJW851968:QJY851968 QTS851968:QTU851968 RDO851968:RDQ851968 RNK851968:RNM851968 RXG851968:RXI851968 SHC851968:SHE851968 SQY851968:SRA851968 TAU851968:TAW851968 TKQ851968:TKS851968 TUM851968:TUO851968 UEI851968:UEK851968 UOE851968:UOG851968 UYA851968:UYC851968 VHW851968:VHY851968 VRS851968:VRU851968 WBO851968:WBQ851968 WLK851968:WLM851968 WVG851968:WVI851968 WVG917504:WVI917504 IU917504:IW917504 SQ917504:SS917504 ACM917504:ACO917504 AMI917504:AMK917504 AWE917504:AWG917504 BGA917504:BGC917504 BPW917504:BPY917504 BZS917504:BZU917504 CJO917504:CJQ917504 CTK917504:CTM917504 DDG917504:DDI917504 DNC917504:DNE917504 DWY917504:DXA917504 EGU917504:EGW917504 EQQ917504:EQS917504 FAM917504:FAO917504 FKI917504:FKK917504 FUE917504:FUG917504 GEA917504:GEC917504 GNW917504:GNY917504 GXS917504:GXU917504 HHO917504:HHQ917504 HRK917504:HRM917504 IBG917504:IBI917504 ILC917504:ILE917504 IUY917504:IVA917504 JEU917504:JEW917504 JOQ917504:JOS917504 JYM917504:JYO917504 KII917504:KIK917504 KSE917504:KSG917504 LCA917504:LCC917504 LLW917504:LLY917504 LVS917504:LVU917504 MFO917504:MFQ917504 MPK917504:MPM917504 MZG917504:MZI917504 NJC917504:NJE917504 NSY917504:NTA917504 OCU917504:OCW917504 OMQ917504:OMS917504 OWM917504:OWO917504 PGI917504:PGK917504 PQE917504:PQG917504 QAA917504:QAC917504 QJW917504:QJY917504 QTS917504:QTU917504 RDO917504:RDQ917504">
      <formula1>"運行している,運行していない"</formula1>
    </dataValidation>
    <dataValidation type="list" operator="equal" allowBlank="1" showErrorMessage="1" errorTitle="入力規則違反" error="リストから選択してください" sqref="WVG983046:WVI983046 RNK917510:RNM917510 IU983046:IW983046 SQ983046:SS983046 ACM983046:ACO983046 AMI983046:AMK983046 AWE983046:AWG983046 BGA983046:BGC983046 BPW983046:BPY983046 BZS983046:BZU983046 CJO983046:CJQ983046 CTK983046:CTM983046 DDG983046:DDI983046 DNC983046:DNE983046 DWY983046:DXA983046 EGU983046:EGW983046 EQQ983046:EQS983046 FAM983046:FAO983046 FKI983046:FKK983046 FUE983046:FUG983046 GEA983046:GEC983046 GNW983046:GNY983046 GXS983046:GXU983046 HHO983046:HHQ983046 HRK983046:HRM983046 IBG983046:IBI983046 ILC983046:ILE983046 IUY983046:IVA983046 JEU983046:JEW983046 JOQ983046:JOS983046 JYM983046:JYO983046 KII983046:KIK983046 KSE983046:KSG983046 LCA983046:LCC983046 LLW983046:LLY983046 LVS983046:LVU983046 MFO983046:MFQ983046 MPK983046:MPM983046 MZG983046:MZI983046 NJC983046:NJE983046 NSY983046:NTA983046 OCU983046:OCW983046 OMQ983046:OMS983046 OWM983046:OWO983046 PGI983046:PGK983046 PQE983046:PQG983046 QAA983046:QAC983046 QJW983046:QJY983046 QTS983046:QTU983046 RDO983046:RDQ983046 RNK983046:RNM983046 RXG983046:RXI983046 SHC983046:SHE983046 SQY983046:SRA983046 TAU983046:TAW983046 TKQ983046:TKS983046 TUM983046:TUO983046 UEI983046:UEK983046 UOE983046:UOG983046 UYA983046:UYC983046 VHW983046:VHY983046 VRS983046:VRU983046 WBO983046:WBQ983046 WLK983046:WLM983046 RXG917510:RXI917510 IU65542:IW65542 SQ65542:SS65542 ACM65542:ACO65542 AMI65542:AMK65542 AWE65542:AWG65542 BGA65542:BGC65542 BPW65542:BPY65542 BZS65542:BZU65542 CJO65542:CJQ65542 CTK65542:CTM65542 DDG65542:DDI65542 DNC65542:DNE65542 DWY65542:DXA65542 EGU65542:EGW65542 EQQ65542:EQS65542 FAM65542:FAO65542 FKI65542:FKK65542 FUE65542:FUG65542 GEA65542:GEC65542 GNW65542:GNY65542 GXS65542:GXU65542 HHO65542:HHQ65542 HRK65542:HRM65542 IBG65542:IBI65542 ILC65542:ILE65542 IUY65542:IVA65542 JEU65542:JEW65542 JOQ65542:JOS65542 JYM65542:JYO65542 KII65542:KIK65542 KSE65542:KSG65542 LCA65542:LCC65542 LLW65542:LLY65542 LVS65542:LVU65542 MFO65542:MFQ65542 MPK65542:MPM65542 MZG65542:MZI65542 NJC65542:NJE65542 NSY65542:NTA65542 OCU65542:OCW65542 OMQ65542:OMS65542 OWM65542:OWO65542 PGI65542:PGK65542 PQE65542:PQG65542 QAA65542:QAC65542 QJW65542:QJY65542 QTS65542:QTU65542 RDO65542:RDQ65542 RNK65542:RNM65542 RXG65542:RXI65542 SHC65542:SHE65542 SQY65542:SRA65542 TAU65542:TAW65542 TKQ65542:TKS65542 TUM65542:TUO65542 UEI65542:UEK65542 UOE65542:UOG65542 UYA65542:UYC65542 VHW65542:VHY65542 VRS65542:VRU65542 WBO65542:WBQ65542 WLK65542:WLM65542 WVG65542:WVI65542 SHC917510:SHE917510 IU131078:IW131078 SQ131078:SS131078 ACM131078:ACO131078 AMI131078:AMK131078 AWE131078:AWG131078 BGA131078:BGC131078 BPW131078:BPY131078 BZS131078:BZU131078 CJO131078:CJQ131078 CTK131078:CTM131078 DDG131078:DDI131078 DNC131078:DNE131078 DWY131078:DXA131078 EGU131078:EGW131078 EQQ131078:EQS131078 FAM131078:FAO131078 FKI131078:FKK131078 FUE131078:FUG131078 GEA131078:GEC131078 GNW131078:GNY131078 GXS131078:GXU131078 HHO131078:HHQ131078 HRK131078:HRM131078 IBG131078:IBI131078 ILC131078:ILE131078 IUY131078:IVA131078 JEU131078:JEW131078 JOQ131078:JOS131078 JYM131078:JYO131078 KII131078:KIK131078 KSE131078:KSG131078 LCA131078:LCC131078 LLW131078:LLY131078 LVS131078:LVU131078 MFO131078:MFQ131078 MPK131078:MPM131078 MZG131078:MZI131078 NJC131078:NJE131078 NSY131078:NTA131078 OCU131078:OCW131078 OMQ131078:OMS131078 OWM131078:OWO131078 PGI131078:PGK131078 PQE131078:PQG131078 QAA131078:QAC131078 QJW131078:QJY131078 QTS131078:QTU131078 RDO131078:RDQ131078 RNK131078:RNM131078 RXG131078:RXI131078 SHC131078:SHE131078 SQY131078:SRA131078 TAU131078:TAW131078 TKQ131078:TKS131078 TUM131078:TUO131078 UEI131078:UEK131078 UOE131078:UOG131078 UYA131078:UYC131078 VHW131078:VHY131078 VRS131078:VRU131078 WBO131078:WBQ131078 WLK131078:WLM131078 WVG131078:WVI131078 SQY917510:SRA917510 IU196614:IW196614 SQ196614:SS196614 ACM196614:ACO196614 AMI196614:AMK196614 AWE196614:AWG196614 BGA196614:BGC196614 BPW196614:BPY196614 BZS196614:BZU196614 CJO196614:CJQ196614 CTK196614:CTM196614 DDG196614:DDI196614 DNC196614:DNE196614 DWY196614:DXA196614 EGU196614:EGW196614 EQQ196614:EQS196614 FAM196614:FAO196614 FKI196614:FKK196614 FUE196614:FUG196614 GEA196614:GEC196614 GNW196614:GNY196614 GXS196614:GXU196614 HHO196614:HHQ196614 HRK196614:HRM196614 IBG196614:IBI196614 ILC196614:ILE196614 IUY196614:IVA196614 JEU196614:JEW196614 JOQ196614:JOS196614 JYM196614:JYO196614 KII196614:KIK196614 KSE196614:KSG196614 LCA196614:LCC196614 LLW196614:LLY196614 LVS196614:LVU196614 MFO196614:MFQ196614 MPK196614:MPM196614 MZG196614:MZI196614 NJC196614:NJE196614 NSY196614:NTA196614 OCU196614:OCW196614 OMQ196614:OMS196614 OWM196614:OWO196614 PGI196614:PGK196614 PQE196614:PQG196614 QAA196614:QAC196614 QJW196614:QJY196614 QTS196614:QTU196614 RDO196614:RDQ196614 RNK196614:RNM196614 RXG196614:RXI196614 SHC196614:SHE196614 SQY196614:SRA196614 TAU196614:TAW196614 TKQ196614:TKS196614 TUM196614:TUO196614 UEI196614:UEK196614 UOE196614:UOG196614 UYA196614:UYC196614 VHW196614:VHY196614 VRS196614:VRU196614 WBO196614:WBQ196614 WLK196614:WLM196614 WVG196614:WVI196614 TAU917510:TAW917510 IU262150:IW262150 SQ262150:SS262150 ACM262150:ACO262150 AMI262150:AMK262150 AWE262150:AWG262150 BGA262150:BGC262150 BPW262150:BPY262150 BZS262150:BZU262150 CJO262150:CJQ262150 CTK262150:CTM262150 DDG262150:DDI262150 DNC262150:DNE262150 DWY262150:DXA262150 EGU262150:EGW262150 EQQ262150:EQS262150 FAM262150:FAO262150 FKI262150:FKK262150 FUE262150:FUG262150 GEA262150:GEC262150 GNW262150:GNY262150 GXS262150:GXU262150 HHO262150:HHQ262150 HRK262150:HRM262150 IBG262150:IBI262150 ILC262150:ILE262150 IUY262150:IVA262150 JEU262150:JEW262150 JOQ262150:JOS262150 JYM262150:JYO262150 KII262150:KIK262150 KSE262150:KSG262150 LCA262150:LCC262150 LLW262150:LLY262150 LVS262150:LVU262150 MFO262150:MFQ262150 MPK262150:MPM262150 MZG262150:MZI262150 NJC262150:NJE262150 NSY262150:NTA262150 OCU262150:OCW262150 OMQ262150:OMS262150 OWM262150:OWO262150 PGI262150:PGK262150 PQE262150:PQG262150 QAA262150:QAC262150 QJW262150:QJY262150 QTS262150:QTU262150 RDO262150:RDQ262150 RNK262150:RNM262150 RXG262150:RXI262150 SHC262150:SHE262150 SQY262150:SRA262150 TAU262150:TAW262150 TKQ262150:TKS262150 TUM262150:TUO262150 UEI262150:UEK262150 UOE262150:UOG262150 UYA262150:UYC262150 VHW262150:VHY262150 VRS262150:VRU262150 WBO262150:WBQ262150 WLK262150:WLM262150 WVG262150:WVI262150 TKQ917510:TKS917510 IU327686:IW327686 SQ327686:SS327686 ACM327686:ACO327686 AMI327686:AMK327686 AWE327686:AWG327686 BGA327686:BGC327686 BPW327686:BPY327686 BZS327686:BZU327686 CJO327686:CJQ327686 CTK327686:CTM327686 DDG327686:DDI327686 DNC327686:DNE327686 DWY327686:DXA327686 EGU327686:EGW327686 EQQ327686:EQS327686 FAM327686:FAO327686 FKI327686:FKK327686 FUE327686:FUG327686 GEA327686:GEC327686 GNW327686:GNY327686 GXS327686:GXU327686 HHO327686:HHQ327686 HRK327686:HRM327686 IBG327686:IBI327686 ILC327686:ILE327686 IUY327686:IVA327686 JEU327686:JEW327686 JOQ327686:JOS327686 JYM327686:JYO327686 KII327686:KIK327686 KSE327686:KSG327686 LCA327686:LCC327686 LLW327686:LLY327686 LVS327686:LVU327686 MFO327686:MFQ327686 MPK327686:MPM327686 MZG327686:MZI327686 NJC327686:NJE327686 NSY327686:NTA327686 OCU327686:OCW327686 OMQ327686:OMS327686 OWM327686:OWO327686 PGI327686:PGK327686 PQE327686:PQG327686 QAA327686:QAC327686 QJW327686:QJY327686 QTS327686:QTU327686 RDO327686:RDQ327686 RNK327686:RNM327686 RXG327686:RXI327686 SHC327686:SHE327686 SQY327686:SRA327686 TAU327686:TAW327686 TKQ327686:TKS327686 TUM327686:TUO327686 UEI327686:UEK327686 UOE327686:UOG327686 UYA327686:UYC327686 VHW327686:VHY327686 VRS327686:VRU327686 WBO327686:WBQ327686 WLK327686:WLM327686 WVG327686:WVI327686 TUM917510:TUO917510 IU393222:IW393222 SQ393222:SS393222 ACM393222:ACO393222 AMI393222:AMK393222 AWE393222:AWG393222 BGA393222:BGC393222 BPW393222:BPY393222 BZS393222:BZU393222 CJO393222:CJQ393222 CTK393222:CTM393222 DDG393222:DDI393222 DNC393222:DNE393222 DWY393222:DXA393222 EGU393222:EGW393222 EQQ393222:EQS393222 FAM393222:FAO393222 FKI393222:FKK393222 FUE393222:FUG393222 GEA393222:GEC393222 GNW393222:GNY393222 GXS393222:GXU393222 HHO393222:HHQ393222 HRK393222:HRM393222 IBG393222:IBI393222 ILC393222:ILE393222 IUY393222:IVA393222 JEU393222:JEW393222 JOQ393222:JOS393222 JYM393222:JYO393222 KII393222:KIK393222 KSE393222:KSG393222 LCA393222:LCC393222 LLW393222:LLY393222 LVS393222:LVU393222 MFO393222:MFQ393222 MPK393222:MPM393222 MZG393222:MZI393222 NJC393222:NJE393222 NSY393222:NTA393222 OCU393222:OCW393222 OMQ393222:OMS393222 OWM393222:OWO393222 PGI393222:PGK393222 PQE393222:PQG393222 QAA393222:QAC393222 QJW393222:QJY393222 QTS393222:QTU393222 RDO393222:RDQ393222 RNK393222:RNM393222 RXG393222:RXI393222 SHC393222:SHE393222 SQY393222:SRA393222 TAU393222:TAW393222 TKQ393222:TKS393222 TUM393222:TUO393222 UEI393222:UEK393222 UOE393222:UOG393222 UYA393222:UYC393222 VHW393222:VHY393222 VRS393222:VRU393222 WBO393222:WBQ393222 WLK393222:WLM393222 WVG393222:WVI393222 UEI917510:UEK917510 IU458758:IW458758 SQ458758:SS458758 ACM458758:ACO458758 AMI458758:AMK458758 AWE458758:AWG458758 BGA458758:BGC458758 BPW458758:BPY458758 BZS458758:BZU458758 CJO458758:CJQ458758 CTK458758:CTM458758 DDG458758:DDI458758 DNC458758:DNE458758 DWY458758:DXA458758 EGU458758:EGW458758 EQQ458758:EQS458758 FAM458758:FAO458758 FKI458758:FKK458758 FUE458758:FUG458758 GEA458758:GEC458758 GNW458758:GNY458758 GXS458758:GXU458758 HHO458758:HHQ458758 HRK458758:HRM458758 IBG458758:IBI458758 ILC458758:ILE458758 IUY458758:IVA458758 JEU458758:JEW458758 JOQ458758:JOS458758 JYM458758:JYO458758 KII458758:KIK458758 KSE458758:KSG458758 LCA458758:LCC458758 LLW458758:LLY458758 LVS458758:LVU458758 MFO458758:MFQ458758 MPK458758:MPM458758 MZG458758:MZI458758 NJC458758:NJE458758 NSY458758:NTA458758 OCU458758:OCW458758 OMQ458758:OMS458758 OWM458758:OWO458758 PGI458758:PGK458758 PQE458758:PQG458758 QAA458758:QAC458758 QJW458758:QJY458758 QTS458758:QTU458758 RDO458758:RDQ458758 RNK458758:RNM458758 RXG458758:RXI458758 SHC458758:SHE458758 SQY458758:SRA458758 TAU458758:TAW458758 TKQ458758:TKS458758 TUM458758:TUO458758 UEI458758:UEK458758 UOE458758:UOG458758 UYA458758:UYC458758 VHW458758:VHY458758 VRS458758:VRU458758 WBO458758:WBQ458758 WLK458758:WLM458758 WVG458758:WVI458758 UOE917510:UOG917510 IU524294:IW524294 SQ524294:SS524294 ACM524294:ACO524294 AMI524294:AMK524294 AWE524294:AWG524294 BGA524294:BGC524294 BPW524294:BPY524294 BZS524294:BZU524294 CJO524294:CJQ524294 CTK524294:CTM524294 DDG524294:DDI524294 DNC524294:DNE524294 DWY524294:DXA524294 EGU524294:EGW524294 EQQ524294:EQS524294 FAM524294:FAO524294 FKI524294:FKK524294 FUE524294:FUG524294 GEA524294:GEC524294 GNW524294:GNY524294 GXS524294:GXU524294 HHO524294:HHQ524294 HRK524294:HRM524294 IBG524294:IBI524294 ILC524294:ILE524294 IUY524294:IVA524294 JEU524294:JEW524294 JOQ524294:JOS524294 JYM524294:JYO524294 KII524294:KIK524294 KSE524294:KSG524294 LCA524294:LCC524294 LLW524294:LLY524294 LVS524294:LVU524294 MFO524294:MFQ524294 MPK524294:MPM524294 MZG524294:MZI524294 NJC524294:NJE524294 NSY524294:NTA524294 OCU524294:OCW524294 OMQ524294:OMS524294 OWM524294:OWO524294 PGI524294:PGK524294 PQE524294:PQG524294 QAA524294:QAC524294 QJW524294:QJY524294 QTS524294:QTU524294 RDO524294:RDQ524294 RNK524294:RNM524294 RXG524294:RXI524294 SHC524294:SHE524294 SQY524294:SRA524294 TAU524294:TAW524294 TKQ524294:TKS524294 TUM524294:TUO524294 UEI524294:UEK524294 UOE524294:UOG524294 UYA524294:UYC524294 VHW524294:VHY524294 VRS524294:VRU524294 WBO524294:WBQ524294 WLK524294:WLM524294 WVG524294:WVI524294 UYA917510:UYC917510 IU589830:IW589830 SQ589830:SS589830 ACM589830:ACO589830 AMI589830:AMK589830 AWE589830:AWG589830 BGA589830:BGC589830 BPW589830:BPY589830 BZS589830:BZU589830 CJO589830:CJQ589830 CTK589830:CTM589830 DDG589830:DDI589830 DNC589830:DNE589830 DWY589830:DXA589830 EGU589830:EGW589830 EQQ589830:EQS589830 FAM589830:FAO589830 FKI589830:FKK589830 FUE589830:FUG589830 GEA589830:GEC589830 GNW589830:GNY589830 GXS589830:GXU589830 HHO589830:HHQ589830 HRK589830:HRM589830 IBG589830:IBI589830 ILC589830:ILE589830 IUY589830:IVA589830 JEU589830:JEW589830 JOQ589830:JOS589830 JYM589830:JYO589830 KII589830:KIK589830 KSE589830:KSG589830 LCA589830:LCC589830 LLW589830:LLY589830 LVS589830:LVU589830 MFO589830:MFQ589830 MPK589830:MPM589830 MZG589830:MZI589830 NJC589830:NJE589830 NSY589830:NTA589830 OCU589830:OCW589830 OMQ589830:OMS589830 OWM589830:OWO589830 PGI589830:PGK589830 PQE589830:PQG589830 QAA589830:QAC589830 QJW589830:QJY589830 QTS589830:QTU589830 RDO589830:RDQ589830 RNK589830:RNM589830 RXG589830:RXI589830 SHC589830:SHE589830 SQY589830:SRA589830 TAU589830:TAW589830 TKQ589830:TKS589830 TUM589830:TUO589830 UEI589830:UEK589830 UOE589830:UOG589830 UYA589830:UYC589830 VHW589830:VHY589830 VRS589830:VRU589830 WBO589830:WBQ589830 WLK589830:WLM589830 WVG589830:WVI589830 VHW917510:VHY917510 IU655366:IW655366 SQ655366:SS655366 ACM655366:ACO655366 AMI655366:AMK655366 AWE655366:AWG655366 BGA655366:BGC655366 BPW655366:BPY655366 BZS655366:BZU655366 CJO655366:CJQ655366 CTK655366:CTM655366 DDG655366:DDI655366 DNC655366:DNE655366 DWY655366:DXA655366 EGU655366:EGW655366 EQQ655366:EQS655366 FAM655366:FAO655366 FKI655366:FKK655366 FUE655366:FUG655366 GEA655366:GEC655366 GNW655366:GNY655366 GXS655366:GXU655366 HHO655366:HHQ655366 HRK655366:HRM655366 IBG655366:IBI655366 ILC655366:ILE655366 IUY655366:IVA655366 JEU655366:JEW655366 JOQ655366:JOS655366 JYM655366:JYO655366 KII655366:KIK655366 KSE655366:KSG655366 LCA655366:LCC655366 LLW655366:LLY655366 LVS655366:LVU655366 MFO655366:MFQ655366 MPK655366:MPM655366 MZG655366:MZI655366 NJC655366:NJE655366 NSY655366:NTA655366 OCU655366:OCW655366 OMQ655366:OMS655366 OWM655366:OWO655366 PGI655366:PGK655366 PQE655366:PQG655366 QAA655366:QAC655366 QJW655366:QJY655366 QTS655366:QTU655366 RDO655366:RDQ655366 RNK655366:RNM655366 RXG655366:RXI655366 SHC655366:SHE655366 SQY655366:SRA655366 TAU655366:TAW655366 TKQ655366:TKS655366 TUM655366:TUO655366 UEI655366:UEK655366 UOE655366:UOG655366 UYA655366:UYC655366 VHW655366:VHY655366 VRS655366:VRU655366 WBO655366:WBQ655366 WLK655366:WLM655366 WVG655366:WVI655366 VRS917510:VRU917510 IU720902:IW720902 SQ720902:SS720902 ACM720902:ACO720902 AMI720902:AMK720902 AWE720902:AWG720902 BGA720902:BGC720902 BPW720902:BPY720902 BZS720902:BZU720902 CJO720902:CJQ720902 CTK720902:CTM720902 DDG720902:DDI720902 DNC720902:DNE720902 DWY720902:DXA720902 EGU720902:EGW720902 EQQ720902:EQS720902 FAM720902:FAO720902 FKI720902:FKK720902 FUE720902:FUG720902 GEA720902:GEC720902 GNW720902:GNY720902 GXS720902:GXU720902 HHO720902:HHQ720902 HRK720902:HRM720902 IBG720902:IBI720902 ILC720902:ILE720902 IUY720902:IVA720902 JEU720902:JEW720902 JOQ720902:JOS720902 JYM720902:JYO720902 KII720902:KIK720902 KSE720902:KSG720902 LCA720902:LCC720902 LLW720902:LLY720902 LVS720902:LVU720902 MFO720902:MFQ720902 MPK720902:MPM720902 MZG720902:MZI720902 NJC720902:NJE720902 NSY720902:NTA720902 OCU720902:OCW720902 OMQ720902:OMS720902 OWM720902:OWO720902 PGI720902:PGK720902 PQE720902:PQG720902 QAA720902:QAC720902 QJW720902:QJY720902 QTS720902:QTU720902 RDO720902:RDQ720902 RNK720902:RNM720902 RXG720902:RXI720902 SHC720902:SHE720902 SQY720902:SRA720902 TAU720902:TAW720902 TKQ720902:TKS720902 TUM720902:TUO720902 UEI720902:UEK720902 UOE720902:UOG720902 UYA720902:UYC720902 VHW720902:VHY720902 VRS720902:VRU720902 WBO720902:WBQ720902 WLK720902:WLM720902 WVG720902:WVI720902 WBO917510:WBQ917510 IU786438:IW786438 SQ786438:SS786438 ACM786438:ACO786438 AMI786438:AMK786438 AWE786438:AWG786438 BGA786438:BGC786438 BPW786438:BPY786438 BZS786438:BZU786438 CJO786438:CJQ786438 CTK786438:CTM786438 DDG786438:DDI786438 DNC786438:DNE786438 DWY786438:DXA786438 EGU786438:EGW786438 EQQ786438:EQS786438 FAM786438:FAO786438 FKI786438:FKK786438 FUE786438:FUG786438 GEA786438:GEC786438 GNW786438:GNY786438 GXS786438:GXU786438 HHO786438:HHQ786438 HRK786438:HRM786438 IBG786438:IBI786438 ILC786438:ILE786438 IUY786438:IVA786438 JEU786438:JEW786438 JOQ786438:JOS786438 JYM786438:JYO786438 KII786438:KIK786438 KSE786438:KSG786438 LCA786438:LCC786438 LLW786438:LLY786438 LVS786438:LVU786438 MFO786438:MFQ786438 MPK786438:MPM786438 MZG786438:MZI786438 NJC786438:NJE786438 NSY786438:NTA786438 OCU786438:OCW786438 OMQ786438:OMS786438 OWM786438:OWO786438 PGI786438:PGK786438 PQE786438:PQG786438 QAA786438:QAC786438 QJW786438:QJY786438 QTS786438:QTU786438 RDO786438:RDQ786438 RNK786438:RNM786438 RXG786438:RXI786438 SHC786438:SHE786438 SQY786438:SRA786438 TAU786438:TAW786438 TKQ786438:TKS786438 TUM786438:TUO786438 UEI786438:UEK786438 UOE786438:UOG786438 UYA786438:UYC786438 VHW786438:VHY786438 VRS786438:VRU786438 WBO786438:WBQ786438 WLK786438:WLM786438 WVG786438:WVI786438 WLK917510:WLM917510 IU851974:IW851974 SQ851974:SS851974 ACM851974:ACO851974 AMI851974:AMK851974 AWE851974:AWG851974 BGA851974:BGC851974 BPW851974:BPY851974 BZS851974:BZU851974 CJO851974:CJQ851974 CTK851974:CTM851974 DDG851974:DDI851974 DNC851974:DNE851974 DWY851974:DXA851974 EGU851974:EGW851974 EQQ851974:EQS851974 FAM851974:FAO851974 FKI851974:FKK851974 FUE851974:FUG851974 GEA851974:GEC851974 GNW851974:GNY851974 GXS851974:GXU851974 HHO851974:HHQ851974 HRK851974:HRM851974 IBG851974:IBI851974 ILC851974:ILE851974 IUY851974:IVA851974 JEU851974:JEW851974 JOQ851974:JOS851974 JYM851974:JYO851974 KII851974:KIK851974 KSE851974:KSG851974 LCA851974:LCC851974 LLW851974:LLY851974 LVS851974:LVU851974 MFO851974:MFQ851974 MPK851974:MPM851974 MZG851974:MZI851974 NJC851974:NJE851974 NSY851974:NTA851974 OCU851974:OCW851974 OMQ851974:OMS851974 OWM851974:OWO851974 PGI851974:PGK851974 PQE851974:PQG851974 QAA851974:QAC851974 QJW851974:QJY851974 QTS851974:QTU851974 RDO851974:RDQ851974 RNK851974:RNM851974 RXG851974:RXI851974 SHC851974:SHE851974 SQY851974:SRA851974 TAU851974:TAW851974 TKQ851974:TKS851974 TUM851974:TUO851974 UEI851974:UEK851974 UOE851974:UOG851974 UYA851974:UYC851974 VHW851974:VHY851974 VRS851974:VRU851974 WBO851974:WBQ851974 WLK851974:WLM851974 WVG851974:WVI851974 WVG917510:WVI917510 IU917510:IW917510 SQ917510:SS917510 ACM917510:ACO917510 AMI917510:AMK917510 AWE917510:AWG917510 BGA917510:BGC917510 BPW917510:BPY917510 BZS917510:BZU917510 CJO917510:CJQ917510 CTK917510:CTM917510 DDG917510:DDI917510 DNC917510:DNE917510 DWY917510:DXA917510 EGU917510:EGW917510 EQQ917510:EQS917510 FAM917510:FAO917510 FKI917510:FKK917510 FUE917510:FUG917510 GEA917510:GEC917510 GNW917510:GNY917510 GXS917510:GXU917510 HHO917510:HHQ917510 HRK917510:HRM917510 IBG917510:IBI917510 ILC917510:ILE917510 IUY917510:IVA917510 JEU917510:JEW917510 JOQ917510:JOS917510 JYM917510:JYO917510 KII917510:KIK917510 KSE917510:KSG917510 LCA917510:LCC917510 LLW917510:LLY917510 LVS917510:LVU917510 MFO917510:MFQ917510 MPK917510:MPM917510 MZG917510:MZI917510 NJC917510:NJE917510 NSY917510:NTA917510 OCU917510:OCW917510 OMQ917510:OMS917510 OWM917510:OWO917510 PGI917510:PGK917510 PQE917510:PQG917510 QAA917510:QAC917510 QJW917510:QJY917510 QTS917510:QTU917510 RDO917510:RDQ917510">
      <formula1>"降車時確認式,自動検知式,設置していない"</formula1>
    </dataValidation>
    <dataValidation type="list" allowBlank="1" showInputMessage="1" showErrorMessage="1" sqref="IM983034:IM983037 SI983034:SI983037 ACE983034:ACE983037 AMA983034:AMA983037 AVW983034:AVW983037 BFS983034:BFS983037 BPO983034:BPO983037 BZK983034:BZK983037 CJG983034:CJG983037 CTC983034:CTC983037 DCY983034:DCY983037 DMU983034:DMU983037 DWQ983034:DWQ983037 EGM983034:EGM983037 EQI983034:EQI983037 FAE983034:FAE983037 FKA983034:FKA983037 FTW983034:FTW983037 GDS983034:GDS983037 GNO983034:GNO983037 GXK983034:GXK983037 HHG983034:HHG983037 HRC983034:HRC983037 IAY983034:IAY983037 IKU983034:IKU983037 IUQ983034:IUQ983037 JEM983034:JEM983037 JOI983034:JOI983037 JYE983034:JYE983037 KIA983034:KIA983037 KRW983034:KRW983037 LBS983034:LBS983037 LLO983034:LLO983037 LVK983034:LVK983037 MFG983034:MFG983037 MPC983034:MPC983037 MYY983034:MYY983037 NIU983034:NIU983037 NSQ983034:NSQ983037 OCM983034:OCM983037 OMI983034:OMI983037 OWE983034:OWE983037 PGA983034:PGA983037 PPW983034:PPW983037 PZS983034:PZS983037 QJO983034:QJO983037 QTK983034:QTK983037 RDG983034:RDG983037 RNC983034:RNC983037 RWY983034:RWY983037 SGU983034:SGU983037 SQQ983034:SQQ983037 TAM983034:TAM983037 TKI983034:TKI983037 TUE983034:TUE983037 UEA983034:UEA983037 UNW983034:UNW983037 UXS983034:UXS983037 VHO983034:VHO983037 VRK983034:VRK983037 WBG983034:WBG983037 WLC983034:WLC983037 WUY983034:WUY983037 RWY917498:RWY917501 IM65530:IM65533 SI65530:SI65533 ACE65530:ACE65533 AMA65530:AMA65533 AVW65530:AVW65533 BFS65530:BFS65533 BPO65530:BPO65533 BZK65530:BZK65533 CJG65530:CJG65533 CTC65530:CTC65533 DCY65530:DCY65533 DMU65530:DMU65533 DWQ65530:DWQ65533 EGM65530:EGM65533 EQI65530:EQI65533 FAE65530:FAE65533 FKA65530:FKA65533 FTW65530:FTW65533 GDS65530:GDS65533 GNO65530:GNO65533 GXK65530:GXK65533 HHG65530:HHG65533 HRC65530:HRC65533 IAY65530:IAY65533 IKU65530:IKU65533 IUQ65530:IUQ65533 JEM65530:JEM65533 JOI65530:JOI65533 JYE65530:JYE65533 KIA65530:KIA65533 KRW65530:KRW65533 LBS65530:LBS65533 LLO65530:LLO65533 LVK65530:LVK65533 MFG65530:MFG65533 MPC65530:MPC65533 MYY65530:MYY65533 NIU65530:NIU65533 NSQ65530:NSQ65533 OCM65530:OCM65533 OMI65530:OMI65533 OWE65530:OWE65533 PGA65530:PGA65533 PPW65530:PPW65533 PZS65530:PZS65533 QJO65530:QJO65533 QTK65530:QTK65533 RDG65530:RDG65533 RNC65530:RNC65533 RWY65530:RWY65533 SGU65530:SGU65533 SQQ65530:SQQ65533 TAM65530:TAM65533 TKI65530:TKI65533 TUE65530:TUE65533 UEA65530:UEA65533 UNW65530:UNW65533 UXS65530:UXS65533 VHO65530:VHO65533 VRK65530:VRK65533 WBG65530:WBG65533 WLC65530:WLC65533 WUY65530:WUY65533 SGU917498:SGU917501 IM131066:IM131069 SI131066:SI131069 ACE131066:ACE131069 AMA131066:AMA131069 AVW131066:AVW131069 BFS131066:BFS131069 BPO131066:BPO131069 BZK131066:BZK131069 CJG131066:CJG131069 CTC131066:CTC131069 DCY131066:DCY131069 DMU131066:DMU131069 DWQ131066:DWQ131069 EGM131066:EGM131069 EQI131066:EQI131069 FAE131066:FAE131069 FKA131066:FKA131069 FTW131066:FTW131069 GDS131066:GDS131069 GNO131066:GNO131069 GXK131066:GXK131069 HHG131066:HHG131069 HRC131066:HRC131069 IAY131066:IAY131069 IKU131066:IKU131069 IUQ131066:IUQ131069 JEM131066:JEM131069 JOI131066:JOI131069 JYE131066:JYE131069 KIA131066:KIA131069 KRW131066:KRW131069 LBS131066:LBS131069 LLO131066:LLO131069 LVK131066:LVK131069 MFG131066:MFG131069 MPC131066:MPC131069 MYY131066:MYY131069 NIU131066:NIU131069 NSQ131066:NSQ131069 OCM131066:OCM131069 OMI131066:OMI131069 OWE131066:OWE131069 PGA131066:PGA131069 PPW131066:PPW131069 PZS131066:PZS131069 QJO131066:QJO131069 QTK131066:QTK131069 RDG131066:RDG131069 RNC131066:RNC131069 RWY131066:RWY131069 SGU131066:SGU131069 SQQ131066:SQQ131069 TAM131066:TAM131069 TKI131066:TKI131069 TUE131066:TUE131069 UEA131066:UEA131069 UNW131066:UNW131069 UXS131066:UXS131069 VHO131066:VHO131069 VRK131066:VRK131069 WBG131066:WBG131069 WLC131066:WLC131069 WUY131066:WUY131069 SQQ917498:SQQ917501 IM196602:IM196605 SI196602:SI196605 ACE196602:ACE196605 AMA196602:AMA196605 AVW196602:AVW196605 BFS196602:BFS196605 BPO196602:BPO196605 BZK196602:BZK196605 CJG196602:CJG196605 CTC196602:CTC196605 DCY196602:DCY196605 DMU196602:DMU196605 DWQ196602:DWQ196605 EGM196602:EGM196605 EQI196602:EQI196605 FAE196602:FAE196605 FKA196602:FKA196605 FTW196602:FTW196605 GDS196602:GDS196605 GNO196602:GNO196605 GXK196602:GXK196605 HHG196602:HHG196605 HRC196602:HRC196605 IAY196602:IAY196605 IKU196602:IKU196605 IUQ196602:IUQ196605 JEM196602:JEM196605 JOI196602:JOI196605 JYE196602:JYE196605 KIA196602:KIA196605 KRW196602:KRW196605 LBS196602:LBS196605 LLO196602:LLO196605 LVK196602:LVK196605 MFG196602:MFG196605 MPC196602:MPC196605 MYY196602:MYY196605 NIU196602:NIU196605 NSQ196602:NSQ196605 OCM196602:OCM196605 OMI196602:OMI196605 OWE196602:OWE196605 PGA196602:PGA196605 PPW196602:PPW196605 PZS196602:PZS196605 QJO196602:QJO196605 QTK196602:QTK196605 RDG196602:RDG196605 RNC196602:RNC196605 RWY196602:RWY196605 SGU196602:SGU196605 SQQ196602:SQQ196605 TAM196602:TAM196605 TKI196602:TKI196605 TUE196602:TUE196605 UEA196602:UEA196605 UNW196602:UNW196605 UXS196602:UXS196605 VHO196602:VHO196605 VRK196602:VRK196605 WBG196602:WBG196605 WLC196602:WLC196605 WUY196602:WUY196605 TAM917498:TAM917501 IM262138:IM262141 SI262138:SI262141 ACE262138:ACE262141 AMA262138:AMA262141 AVW262138:AVW262141 BFS262138:BFS262141 BPO262138:BPO262141 BZK262138:BZK262141 CJG262138:CJG262141 CTC262138:CTC262141 DCY262138:DCY262141 DMU262138:DMU262141 DWQ262138:DWQ262141 EGM262138:EGM262141 EQI262138:EQI262141 FAE262138:FAE262141 FKA262138:FKA262141 FTW262138:FTW262141 GDS262138:GDS262141 GNO262138:GNO262141 GXK262138:GXK262141 HHG262138:HHG262141 HRC262138:HRC262141 IAY262138:IAY262141 IKU262138:IKU262141 IUQ262138:IUQ262141 JEM262138:JEM262141 JOI262138:JOI262141 JYE262138:JYE262141 KIA262138:KIA262141 KRW262138:KRW262141 LBS262138:LBS262141 LLO262138:LLO262141 LVK262138:LVK262141 MFG262138:MFG262141 MPC262138:MPC262141 MYY262138:MYY262141 NIU262138:NIU262141 NSQ262138:NSQ262141 OCM262138:OCM262141 OMI262138:OMI262141 OWE262138:OWE262141 PGA262138:PGA262141 PPW262138:PPW262141 PZS262138:PZS262141 QJO262138:QJO262141 QTK262138:QTK262141 RDG262138:RDG262141 RNC262138:RNC262141 RWY262138:RWY262141 SGU262138:SGU262141 SQQ262138:SQQ262141 TAM262138:TAM262141 TKI262138:TKI262141 TUE262138:TUE262141 UEA262138:UEA262141 UNW262138:UNW262141 UXS262138:UXS262141 VHO262138:VHO262141 VRK262138:VRK262141 WBG262138:WBG262141 WLC262138:WLC262141 WUY262138:WUY262141 TKI917498:TKI917501 IM327674:IM327677 SI327674:SI327677 ACE327674:ACE327677 AMA327674:AMA327677 AVW327674:AVW327677 BFS327674:BFS327677 BPO327674:BPO327677 BZK327674:BZK327677 CJG327674:CJG327677 CTC327674:CTC327677 DCY327674:DCY327677 DMU327674:DMU327677 DWQ327674:DWQ327677 EGM327674:EGM327677 EQI327674:EQI327677 FAE327674:FAE327677 FKA327674:FKA327677 FTW327674:FTW327677 GDS327674:GDS327677 GNO327674:GNO327677 GXK327674:GXK327677 HHG327674:HHG327677 HRC327674:HRC327677 IAY327674:IAY327677 IKU327674:IKU327677 IUQ327674:IUQ327677 JEM327674:JEM327677 JOI327674:JOI327677 JYE327674:JYE327677 KIA327674:KIA327677 KRW327674:KRW327677 LBS327674:LBS327677 LLO327674:LLO327677 LVK327674:LVK327677 MFG327674:MFG327677 MPC327674:MPC327677 MYY327674:MYY327677 NIU327674:NIU327677 NSQ327674:NSQ327677 OCM327674:OCM327677 OMI327674:OMI327677 OWE327674:OWE327677 PGA327674:PGA327677 PPW327674:PPW327677 PZS327674:PZS327677 QJO327674:QJO327677 QTK327674:QTK327677 RDG327674:RDG327677 RNC327674:RNC327677 RWY327674:RWY327677 SGU327674:SGU327677 SQQ327674:SQQ327677 TAM327674:TAM327677 TKI327674:TKI327677 TUE327674:TUE327677 UEA327674:UEA327677 UNW327674:UNW327677 UXS327674:UXS327677 VHO327674:VHO327677 VRK327674:VRK327677 WBG327674:WBG327677 WLC327674:WLC327677 WUY327674:WUY327677 TUE917498:TUE917501 IM393210:IM393213 SI393210:SI393213 ACE393210:ACE393213 AMA393210:AMA393213 AVW393210:AVW393213 BFS393210:BFS393213 BPO393210:BPO393213 BZK393210:BZK393213 CJG393210:CJG393213 CTC393210:CTC393213 DCY393210:DCY393213 DMU393210:DMU393213 DWQ393210:DWQ393213 EGM393210:EGM393213 EQI393210:EQI393213 FAE393210:FAE393213 FKA393210:FKA393213 FTW393210:FTW393213 GDS393210:GDS393213 GNO393210:GNO393213 GXK393210:GXK393213 HHG393210:HHG393213 HRC393210:HRC393213 IAY393210:IAY393213 IKU393210:IKU393213 IUQ393210:IUQ393213 JEM393210:JEM393213 JOI393210:JOI393213 JYE393210:JYE393213 KIA393210:KIA393213 KRW393210:KRW393213 LBS393210:LBS393213 LLO393210:LLO393213 LVK393210:LVK393213 MFG393210:MFG393213 MPC393210:MPC393213 MYY393210:MYY393213 NIU393210:NIU393213 NSQ393210:NSQ393213 OCM393210:OCM393213 OMI393210:OMI393213 OWE393210:OWE393213 PGA393210:PGA393213 PPW393210:PPW393213 PZS393210:PZS393213 QJO393210:QJO393213 QTK393210:QTK393213 RDG393210:RDG393213 RNC393210:RNC393213 RWY393210:RWY393213 SGU393210:SGU393213 SQQ393210:SQQ393213 TAM393210:TAM393213 TKI393210:TKI393213 TUE393210:TUE393213 UEA393210:UEA393213 UNW393210:UNW393213 UXS393210:UXS393213 VHO393210:VHO393213 VRK393210:VRK393213 WBG393210:WBG393213 WLC393210:WLC393213 WUY393210:WUY393213 UEA917498:UEA917501 IM458746:IM458749 SI458746:SI458749 ACE458746:ACE458749 AMA458746:AMA458749 AVW458746:AVW458749 BFS458746:BFS458749 BPO458746:BPO458749 BZK458746:BZK458749 CJG458746:CJG458749 CTC458746:CTC458749 DCY458746:DCY458749 DMU458746:DMU458749 DWQ458746:DWQ458749 EGM458746:EGM458749 EQI458746:EQI458749 FAE458746:FAE458749 FKA458746:FKA458749 FTW458746:FTW458749 GDS458746:GDS458749 GNO458746:GNO458749 GXK458746:GXK458749 HHG458746:HHG458749 HRC458746:HRC458749 IAY458746:IAY458749 IKU458746:IKU458749 IUQ458746:IUQ458749 JEM458746:JEM458749 JOI458746:JOI458749 JYE458746:JYE458749 KIA458746:KIA458749 KRW458746:KRW458749 LBS458746:LBS458749 LLO458746:LLO458749 LVK458746:LVK458749 MFG458746:MFG458749 MPC458746:MPC458749 MYY458746:MYY458749 NIU458746:NIU458749 NSQ458746:NSQ458749 OCM458746:OCM458749 OMI458746:OMI458749 OWE458746:OWE458749 PGA458746:PGA458749 PPW458746:PPW458749 PZS458746:PZS458749 QJO458746:QJO458749 QTK458746:QTK458749 RDG458746:RDG458749 RNC458746:RNC458749 RWY458746:RWY458749 SGU458746:SGU458749 SQQ458746:SQQ458749 TAM458746:TAM458749 TKI458746:TKI458749 TUE458746:TUE458749 UEA458746:UEA458749 UNW458746:UNW458749 UXS458746:UXS458749 VHO458746:VHO458749 VRK458746:VRK458749 WBG458746:WBG458749 WLC458746:WLC458749 WUY458746:WUY458749 UNW917498:UNW917501 IM524282:IM524285 SI524282:SI524285 ACE524282:ACE524285 AMA524282:AMA524285 AVW524282:AVW524285 BFS524282:BFS524285 BPO524282:BPO524285 BZK524282:BZK524285 CJG524282:CJG524285 CTC524282:CTC524285 DCY524282:DCY524285 DMU524282:DMU524285 DWQ524282:DWQ524285 EGM524282:EGM524285 EQI524282:EQI524285 FAE524282:FAE524285 FKA524282:FKA524285 FTW524282:FTW524285 GDS524282:GDS524285 GNO524282:GNO524285 GXK524282:GXK524285 HHG524282:HHG524285 HRC524282:HRC524285 IAY524282:IAY524285 IKU524282:IKU524285 IUQ524282:IUQ524285 JEM524282:JEM524285 JOI524282:JOI524285 JYE524282:JYE524285 KIA524282:KIA524285 KRW524282:KRW524285 LBS524282:LBS524285 LLO524282:LLO524285 LVK524282:LVK524285 MFG524282:MFG524285 MPC524282:MPC524285 MYY524282:MYY524285 NIU524282:NIU524285 NSQ524282:NSQ524285 OCM524282:OCM524285 OMI524282:OMI524285 OWE524282:OWE524285 PGA524282:PGA524285 PPW524282:PPW524285 PZS524282:PZS524285 QJO524282:QJO524285 QTK524282:QTK524285 RDG524282:RDG524285 RNC524282:RNC524285 RWY524282:RWY524285 SGU524282:SGU524285 SQQ524282:SQQ524285 TAM524282:TAM524285 TKI524282:TKI524285 TUE524282:TUE524285 UEA524282:UEA524285 UNW524282:UNW524285 UXS524282:UXS524285 VHO524282:VHO524285 VRK524282:VRK524285 WBG524282:WBG524285 WLC524282:WLC524285 WUY524282:WUY524285 UXS917498:UXS917501 IM589818:IM589821 SI589818:SI589821 ACE589818:ACE589821 AMA589818:AMA589821 AVW589818:AVW589821 BFS589818:BFS589821 BPO589818:BPO589821 BZK589818:BZK589821 CJG589818:CJG589821 CTC589818:CTC589821 DCY589818:DCY589821 DMU589818:DMU589821 DWQ589818:DWQ589821 EGM589818:EGM589821 EQI589818:EQI589821 FAE589818:FAE589821 FKA589818:FKA589821 FTW589818:FTW589821 GDS589818:GDS589821 GNO589818:GNO589821 GXK589818:GXK589821 HHG589818:HHG589821 HRC589818:HRC589821 IAY589818:IAY589821 IKU589818:IKU589821 IUQ589818:IUQ589821 JEM589818:JEM589821 JOI589818:JOI589821 JYE589818:JYE589821 KIA589818:KIA589821 KRW589818:KRW589821 LBS589818:LBS589821 LLO589818:LLO589821 LVK589818:LVK589821 MFG589818:MFG589821 MPC589818:MPC589821 MYY589818:MYY589821 NIU589818:NIU589821 NSQ589818:NSQ589821 OCM589818:OCM589821 OMI589818:OMI589821 OWE589818:OWE589821 PGA589818:PGA589821 PPW589818:PPW589821 PZS589818:PZS589821 QJO589818:QJO589821 QTK589818:QTK589821 RDG589818:RDG589821 RNC589818:RNC589821 RWY589818:RWY589821 SGU589818:SGU589821 SQQ589818:SQQ589821 TAM589818:TAM589821 TKI589818:TKI589821 TUE589818:TUE589821 UEA589818:UEA589821 UNW589818:UNW589821 UXS589818:UXS589821 VHO589818:VHO589821 VRK589818:VRK589821 WBG589818:WBG589821 WLC589818:WLC589821 WUY589818:WUY589821 VHO917498:VHO917501 IM655354:IM655357 SI655354:SI655357 ACE655354:ACE655357 AMA655354:AMA655357 AVW655354:AVW655357 BFS655354:BFS655357 BPO655354:BPO655357 BZK655354:BZK655357 CJG655354:CJG655357 CTC655354:CTC655357 DCY655354:DCY655357 DMU655354:DMU655357 DWQ655354:DWQ655357 EGM655354:EGM655357 EQI655354:EQI655357 FAE655354:FAE655357 FKA655354:FKA655357 FTW655354:FTW655357 GDS655354:GDS655357 GNO655354:GNO655357 GXK655354:GXK655357 HHG655354:HHG655357 HRC655354:HRC655357 IAY655354:IAY655357 IKU655354:IKU655357 IUQ655354:IUQ655357 JEM655354:JEM655357 JOI655354:JOI655357 JYE655354:JYE655357 KIA655354:KIA655357 KRW655354:KRW655357 LBS655354:LBS655357 LLO655354:LLO655357 LVK655354:LVK655357 MFG655354:MFG655357 MPC655354:MPC655357 MYY655354:MYY655357 NIU655354:NIU655357 NSQ655354:NSQ655357 OCM655354:OCM655357 OMI655354:OMI655357 OWE655354:OWE655357 PGA655354:PGA655357 PPW655354:PPW655357 PZS655354:PZS655357 QJO655354:QJO655357 QTK655354:QTK655357 RDG655354:RDG655357 RNC655354:RNC655357 RWY655354:RWY655357 SGU655354:SGU655357 SQQ655354:SQQ655357 TAM655354:TAM655357 TKI655354:TKI655357 TUE655354:TUE655357 UEA655354:UEA655357 UNW655354:UNW655357 UXS655354:UXS655357 VHO655354:VHO655357 VRK655354:VRK655357 WBG655354:WBG655357 WLC655354:WLC655357 WUY655354:WUY655357 VRK917498:VRK917501 IM720890:IM720893 SI720890:SI720893 ACE720890:ACE720893 AMA720890:AMA720893 AVW720890:AVW720893 BFS720890:BFS720893 BPO720890:BPO720893 BZK720890:BZK720893 CJG720890:CJG720893 CTC720890:CTC720893 DCY720890:DCY720893 DMU720890:DMU720893 DWQ720890:DWQ720893 EGM720890:EGM720893 EQI720890:EQI720893 FAE720890:FAE720893 FKA720890:FKA720893 FTW720890:FTW720893 GDS720890:GDS720893 GNO720890:GNO720893 GXK720890:GXK720893 HHG720890:HHG720893 HRC720890:HRC720893 IAY720890:IAY720893 IKU720890:IKU720893 IUQ720890:IUQ720893 JEM720890:JEM720893 JOI720890:JOI720893 JYE720890:JYE720893 KIA720890:KIA720893 KRW720890:KRW720893 LBS720890:LBS720893 LLO720890:LLO720893 LVK720890:LVK720893 MFG720890:MFG720893 MPC720890:MPC720893 MYY720890:MYY720893 NIU720890:NIU720893 NSQ720890:NSQ720893 OCM720890:OCM720893 OMI720890:OMI720893 OWE720890:OWE720893 PGA720890:PGA720893 PPW720890:PPW720893 PZS720890:PZS720893 QJO720890:QJO720893 QTK720890:QTK720893 RDG720890:RDG720893 RNC720890:RNC720893 RWY720890:RWY720893 SGU720890:SGU720893 SQQ720890:SQQ720893 TAM720890:TAM720893 TKI720890:TKI720893 TUE720890:TUE720893 UEA720890:UEA720893 UNW720890:UNW720893 UXS720890:UXS720893 VHO720890:VHO720893 VRK720890:VRK720893 WBG720890:WBG720893 WLC720890:WLC720893 WUY720890:WUY720893 WBG917498:WBG917501 IM786426:IM786429 SI786426:SI786429 ACE786426:ACE786429 AMA786426:AMA786429 AVW786426:AVW786429 BFS786426:BFS786429 BPO786426:BPO786429 BZK786426:BZK786429 CJG786426:CJG786429 CTC786426:CTC786429 DCY786426:DCY786429 DMU786426:DMU786429 DWQ786426:DWQ786429 EGM786426:EGM786429 EQI786426:EQI786429 FAE786426:FAE786429 FKA786426:FKA786429 FTW786426:FTW786429 GDS786426:GDS786429 GNO786426:GNO786429 GXK786426:GXK786429 HHG786426:HHG786429 HRC786426:HRC786429 IAY786426:IAY786429 IKU786426:IKU786429 IUQ786426:IUQ786429 JEM786426:JEM786429 JOI786426:JOI786429 JYE786426:JYE786429 KIA786426:KIA786429 KRW786426:KRW786429 LBS786426:LBS786429 LLO786426:LLO786429 LVK786426:LVK786429 MFG786426:MFG786429 MPC786426:MPC786429 MYY786426:MYY786429 NIU786426:NIU786429 NSQ786426:NSQ786429 OCM786426:OCM786429 OMI786426:OMI786429 OWE786426:OWE786429 PGA786426:PGA786429 PPW786426:PPW786429 PZS786426:PZS786429 QJO786426:QJO786429 QTK786426:QTK786429 RDG786426:RDG786429 RNC786426:RNC786429 RWY786426:RWY786429 SGU786426:SGU786429 SQQ786426:SQQ786429 TAM786426:TAM786429 TKI786426:TKI786429 TUE786426:TUE786429 UEA786426:UEA786429 UNW786426:UNW786429 UXS786426:UXS786429 VHO786426:VHO786429 VRK786426:VRK786429 WBG786426:WBG786429 WLC786426:WLC786429 WUY786426:WUY786429 WLC917498:WLC917501 IM851962:IM851965 SI851962:SI851965 ACE851962:ACE851965 AMA851962:AMA851965 AVW851962:AVW851965 BFS851962:BFS851965 BPO851962:BPO851965 BZK851962:BZK851965 CJG851962:CJG851965 CTC851962:CTC851965 DCY851962:DCY851965 DMU851962:DMU851965 DWQ851962:DWQ851965 EGM851962:EGM851965 EQI851962:EQI851965 FAE851962:FAE851965 FKA851962:FKA851965 FTW851962:FTW851965 GDS851962:GDS851965 GNO851962:GNO851965 GXK851962:GXK851965 HHG851962:HHG851965 HRC851962:HRC851965 IAY851962:IAY851965 IKU851962:IKU851965 IUQ851962:IUQ851965 JEM851962:JEM851965 JOI851962:JOI851965 JYE851962:JYE851965 KIA851962:KIA851965 KRW851962:KRW851965 LBS851962:LBS851965 LLO851962:LLO851965 LVK851962:LVK851965 MFG851962:MFG851965 MPC851962:MPC851965 MYY851962:MYY851965 NIU851962:NIU851965 NSQ851962:NSQ851965 OCM851962:OCM851965 OMI851962:OMI851965 OWE851962:OWE851965 PGA851962:PGA851965 PPW851962:PPW851965 PZS851962:PZS851965 QJO851962:QJO851965 QTK851962:QTK851965 RDG851962:RDG851965 RNC851962:RNC851965 RWY851962:RWY851965 SGU851962:SGU851965 SQQ851962:SQQ851965 TAM851962:TAM851965 TKI851962:TKI851965 TUE851962:TUE851965 UEA851962:UEA851965 UNW851962:UNW851965 UXS851962:UXS851965 VHO851962:VHO851965 VRK851962:VRK851965 WBG851962:WBG851965 WLC851962:WLC851965 WUY851962:WUY851965 WUY917498:WUY917501 IM917498:IM917501 SI917498:SI917501 ACE917498:ACE917501 AMA917498:AMA917501 AVW917498:AVW917501 BFS917498:BFS917501 BPO917498:BPO917501 BZK917498:BZK917501 CJG917498:CJG917501 CTC917498:CTC917501 DCY917498:DCY917501 DMU917498:DMU917501 DWQ917498:DWQ917501 EGM917498:EGM917501 EQI917498:EQI917501 FAE917498:FAE917501 FKA917498:FKA917501 FTW917498:FTW917501 GDS917498:GDS917501 GNO917498:GNO917501 GXK917498:GXK917501 HHG917498:HHG917501 HRC917498:HRC917501 IAY917498:IAY917501 IKU917498:IKU917501 IUQ917498:IUQ917501 JEM917498:JEM917501 JOI917498:JOI917501 JYE917498:JYE917501 KIA917498:KIA917501 KRW917498:KRW917501 LBS917498:LBS917501 LLO917498:LLO917501 LVK917498:LVK917501 MFG917498:MFG917501 MPC917498:MPC917501 MYY917498:MYY917501 NIU917498:NIU917501 NSQ917498:NSQ917501 OCM917498:OCM917501 OMI917498:OMI917501 OWE917498:OWE917501 PGA917498:PGA917501 PPW917498:PPW917501 PZS917498:PZS917501 QJO917498:QJO917501 QTK917498:QTK917501 RDG917498:RDG917501 RNC917498:RNC917501">
      <formula1>"〇"</formula1>
    </dataValidation>
    <dataValidation type="list" operator="equal" allowBlank="1" showErrorMessage="1" errorTitle="入力規則違反" error="リストから選択してください" sqref="SQ851959 ACM851959 AMI851959 AWE851959 BGA851959 BPW851959 BZS851959 CJO851959 CTK851959 DDG851959 DNC851959 DWY851959 EGU851959 EQQ851959 FAM851959 FKI851959 FUE851959 GEA851959 GNW851959 GXS851959 HHO851959 HRK851959 IBG851959 ILC851959 IUY851959 JEU851959 JOQ851959 JYM851959 KII851959 KSE851959 LCA851959 LLW851959 LVS851959 MFO851959 MPK851959 MZG851959 NJC851959 NSY851959 OCU851959 OMQ851959 OWM851959 PGI851959 PQE851959 QAA851959 QJW851959 QTS851959 RDO851959 RNK851959 RXG851959 SHC851959 SQY851959 TAU851959 TKQ851959 TUM851959 UEI851959 UOE851959 UYA851959 VHW851959 VRS851959 WBO851959 WLK851959 WVG851959 BGA786423 BPW786423 IU65525 SQ65525 ACM65525 AMI65525 AWE65525 BGA65525 BPW65525 BZS65525 CJO65525 CTK65525 DDG65525 DNC65525 DWY65525 EGU65525 EQQ65525 FAM65525 FKI65525 FUE65525 GEA65525 GNW65525 GXS65525 HHO65525 HRK65525 IBG65525 ILC65525 IUY65525 JEU65525 JOQ65525 JYM65525 KII65525 KSE65525 LCA65525 LLW65525 LVS65525 MFO65525 MPK65525 MZG65525 NJC65525 NSY65525 OCU65525 OMQ65525 OWM65525 PGI65525 PQE65525 QAA65525 QJW65525 QTS65525 RDO65525 RNK65525 RXG65525 SHC65525 SQY65525 TAU65525 TKQ65525 TUM65525 UEI65525 UOE65525 UYA65525 VHW65525 VRS65525 WBO65525 WLK65525 WVG65525 BZS786423 IU131061 SQ131061 ACM131061 AMI131061 AWE131061 BGA131061 BPW131061 BZS131061 CJO131061 CTK131061 DDG131061 DNC131061 DWY131061 EGU131061 EQQ131061 FAM131061 FKI131061 FUE131061 GEA131061 GNW131061 GXS131061 HHO131061 HRK131061 IBG131061 ILC131061 IUY131061 JEU131061 JOQ131061 JYM131061 KII131061 KSE131061 LCA131061 LLW131061 LVS131061 MFO131061 MPK131061 MZG131061 NJC131061 NSY131061 OCU131061 OMQ131061 OWM131061 PGI131061 PQE131061 QAA131061 QJW131061 QTS131061 RDO131061 RNK131061 RXG131061 SHC131061 SQY131061 TAU131061 TKQ131061 TUM131061 UEI131061 UOE131061 UYA131061 VHW131061 VRS131061 WBO131061 WLK131061 WVG131061 CJO786423 IU196597 SQ196597 ACM196597 AMI196597 AWE196597 BGA196597 BPW196597 BZS196597 CJO196597 CTK196597 DDG196597 DNC196597 DWY196597 EGU196597 EQQ196597 FAM196597 FKI196597 FUE196597 GEA196597 GNW196597 GXS196597 HHO196597 HRK196597 IBG196597 ILC196597 IUY196597 JEU196597 JOQ196597 JYM196597 KII196597 KSE196597 LCA196597 LLW196597 LVS196597 MFO196597 MPK196597 MZG196597 NJC196597 NSY196597 OCU196597 OMQ196597 OWM196597 PGI196597 PQE196597 QAA196597 QJW196597 QTS196597 RDO196597 RNK196597 RXG196597 SHC196597 SQY196597 TAU196597 TKQ196597 TUM196597 UEI196597 UOE196597 UYA196597 VHW196597 VRS196597 WBO196597 WLK196597 WVG196597 CTK786423 IU262133 SQ262133 ACM262133 AMI262133 AWE262133 BGA262133 BPW262133 BZS262133 CJO262133 CTK262133 DDG262133 DNC262133 DWY262133 EGU262133 EQQ262133 FAM262133 FKI262133 FUE262133 GEA262133 GNW262133 GXS262133 HHO262133 HRK262133 IBG262133 ILC262133 IUY262133 JEU262133 JOQ262133 JYM262133 KII262133 KSE262133 LCA262133 LLW262133 LVS262133 MFO262133 MPK262133 MZG262133 NJC262133 NSY262133 OCU262133 OMQ262133 OWM262133 PGI262133 PQE262133 QAA262133 QJW262133 QTS262133 RDO262133 RNK262133 RXG262133 SHC262133 SQY262133 TAU262133 TKQ262133 TUM262133 UEI262133 UOE262133 UYA262133 VHW262133 VRS262133 WBO262133 WLK262133 WVG262133 DDG786423 IU327669 SQ327669 ACM327669 AMI327669 AWE327669 BGA327669 BPW327669 BZS327669 CJO327669 CTK327669 DDG327669 DNC327669 DWY327669 EGU327669 EQQ327669 FAM327669 FKI327669 FUE327669 GEA327669 GNW327669 GXS327669 HHO327669 HRK327669 IBG327669 ILC327669 IUY327669 JEU327669 JOQ327669 JYM327669 KII327669 KSE327669 LCA327669 LLW327669 LVS327669 MFO327669 MPK327669 MZG327669 NJC327669 NSY327669 OCU327669 OMQ327669 OWM327669 PGI327669 PQE327669 QAA327669 QJW327669 QTS327669 RDO327669 RNK327669 RXG327669 SHC327669 SQY327669 TAU327669 TKQ327669 TUM327669 UEI327669 UOE327669 UYA327669 VHW327669 VRS327669 WBO327669 WLK327669 WVG327669 DNC786423 IU393205 SQ393205 ACM393205 AMI393205 AWE393205 BGA393205 BPW393205 BZS393205 CJO393205 CTK393205 DDG393205 DNC393205 DWY393205 EGU393205 EQQ393205 FAM393205 FKI393205 FUE393205 GEA393205 GNW393205 GXS393205 HHO393205 HRK393205 IBG393205 ILC393205 IUY393205 JEU393205 JOQ393205 JYM393205 KII393205 KSE393205 LCA393205 LLW393205 LVS393205 MFO393205 MPK393205 MZG393205 NJC393205 NSY393205 OCU393205 OMQ393205 OWM393205 PGI393205 PQE393205 QAA393205 QJW393205 QTS393205 RDO393205 RNK393205 RXG393205 SHC393205 SQY393205 TAU393205 TKQ393205 TUM393205 UEI393205 UOE393205 UYA393205 VHW393205 VRS393205 WBO393205 WLK393205 WVG393205 DWY786423 IU458741 SQ458741 ACM458741 AMI458741 AWE458741 BGA458741 BPW458741 BZS458741 CJO458741 CTK458741 DDG458741 DNC458741 DWY458741 EGU458741 EQQ458741 FAM458741 FKI458741 FUE458741 GEA458741 GNW458741 GXS458741 HHO458741 HRK458741 IBG458741 ILC458741 IUY458741 JEU458741 JOQ458741 JYM458741 KII458741 KSE458741 LCA458741 LLW458741 LVS458741 MFO458741 MPK458741 MZG458741 NJC458741 NSY458741 OCU458741 OMQ458741 OWM458741 PGI458741 PQE458741 QAA458741 QJW458741 QTS458741 RDO458741 RNK458741 RXG458741 SHC458741 SQY458741 TAU458741 TKQ458741 TUM458741 UEI458741 UOE458741 UYA458741 VHW458741 VRS458741 WBO458741 WLK458741 WVG458741 EGU786423 IU524277 SQ524277 ACM524277 AMI524277 AWE524277 BGA524277 BPW524277 BZS524277 CJO524277 CTK524277 DDG524277 DNC524277 DWY524277 EGU524277 EQQ524277 FAM524277 FKI524277 FUE524277 GEA524277 GNW524277 GXS524277 HHO524277 HRK524277 IBG524277 ILC524277 IUY524277 JEU524277 JOQ524277 JYM524277 KII524277 KSE524277 LCA524277 LLW524277 LVS524277 MFO524277 MPK524277 MZG524277 NJC524277 NSY524277 OCU524277 OMQ524277 OWM524277 PGI524277 PQE524277 QAA524277 QJW524277 QTS524277 RDO524277 RNK524277 RXG524277 SHC524277 SQY524277 TAU524277 TKQ524277 TUM524277 UEI524277 UOE524277 UYA524277 VHW524277 VRS524277 WBO524277 WLK524277 WVG524277 EQQ786423 IU589813 SQ589813 ACM589813 AMI589813 AWE589813 BGA589813 BPW589813 BZS589813 CJO589813 CTK589813 DDG589813 DNC589813 DWY589813 EGU589813 EQQ589813 FAM589813 FKI589813 FUE589813 GEA589813 GNW589813 GXS589813 HHO589813 HRK589813 IBG589813 ILC589813 IUY589813 JEU589813 JOQ589813 JYM589813 KII589813 KSE589813 LCA589813 LLW589813 LVS589813 MFO589813 MPK589813 MZG589813 NJC589813 NSY589813 OCU589813 OMQ589813 OWM589813 PGI589813 PQE589813 QAA589813 QJW589813 QTS589813 RDO589813 RNK589813 RXG589813 SHC589813 SQY589813 TAU589813 TKQ589813 TUM589813 UEI589813 UOE589813 UYA589813 VHW589813 VRS589813 WBO589813 WLK589813 WVG589813 FAM786423 IU655349 SQ655349 ACM655349 AMI655349 AWE655349 BGA655349 BPW655349 BZS655349 CJO655349 CTK655349 DDG655349 DNC655349 DWY655349 EGU655349 EQQ655349 FAM655349 FKI655349 FUE655349 GEA655349 GNW655349 GXS655349 HHO655349 HRK655349 IBG655349 ILC655349 IUY655349 JEU655349 JOQ655349 JYM655349 KII655349 KSE655349 LCA655349 LLW655349 LVS655349 MFO655349 MPK655349 MZG655349 NJC655349 NSY655349 OCU655349 OMQ655349 OWM655349 PGI655349 PQE655349 QAA655349 QJW655349 QTS655349 RDO655349 RNK655349 RXG655349 SHC655349 SQY655349 TAU655349 TKQ655349 TUM655349 UEI655349 UOE655349 UYA655349 VHW655349 VRS655349 WBO655349 WLK655349 WVG655349 FKI786423 IU720885 SQ720885 ACM720885 AMI720885 AWE720885 BGA720885 BPW720885 BZS720885 CJO720885 CTK720885 DDG720885 DNC720885 DWY720885 EGU720885 EQQ720885 FAM720885 FKI720885 FUE720885 GEA720885 GNW720885 GXS720885 HHO720885 HRK720885 IBG720885 ILC720885 IUY720885 JEU720885 JOQ720885 JYM720885 KII720885 KSE720885 LCA720885 LLW720885 LVS720885 MFO720885 MPK720885 MZG720885 NJC720885 NSY720885 OCU720885 OMQ720885 OWM720885 PGI720885 PQE720885 QAA720885 QJW720885 QTS720885 RDO720885 RNK720885 RXG720885 SHC720885 SQY720885 TAU720885 TKQ720885 TUM720885 UEI720885 UOE720885 UYA720885 VHW720885 VRS720885 WBO720885 WLK720885 WVG720885 FUE786423 IU786421 SQ786421 ACM786421 AMI786421 AWE786421 BGA786421 BPW786421 BZS786421 CJO786421 CTK786421 DDG786421 DNC786421 DWY786421 EGU786421 EQQ786421 FAM786421 FKI786421 FUE786421 GEA786421 GNW786421 GXS786421 HHO786421 HRK786421 IBG786421 ILC786421 IUY786421 JEU786421 JOQ786421 JYM786421 KII786421 KSE786421 LCA786421 LLW786421 LVS786421 MFO786421 MPK786421 MZG786421 NJC786421 NSY786421 OCU786421 OMQ786421 OWM786421 PGI786421 PQE786421 QAA786421 QJW786421 QTS786421 RDO786421 RNK786421 RXG786421 SHC786421 SQY786421 TAU786421 TKQ786421 TUM786421 UEI786421 UOE786421 UYA786421 VHW786421 VRS786421 WBO786421 WLK786421 WVG786421 GEA786423 IU851957 SQ851957 ACM851957 AMI851957 AWE851957 BGA851957 BPW851957 BZS851957 CJO851957 CTK851957 DDG851957 DNC851957 DWY851957 EGU851957 EQQ851957 FAM851957 FKI851957 FUE851957 GEA851957 GNW851957 GXS851957 HHO851957 HRK851957 IBG851957 ILC851957 IUY851957 JEU851957 JOQ851957 JYM851957 KII851957 KSE851957 LCA851957 LLW851957 LVS851957 MFO851957 MPK851957 MZG851957 NJC851957 NSY851957 OCU851957 OMQ851957 OWM851957 PGI851957 PQE851957 QAA851957 QJW851957 QTS851957 RDO851957 RNK851957 RXG851957 SHC851957 SQY851957 TAU851957 TKQ851957 TUM851957 UEI851957 UOE851957 UYA851957 VHW851957 VRS851957 WBO851957 WLK851957 WVG851957 GNW786423 IU917493 SQ917493 ACM917493 AMI917493 AWE917493 BGA917493 BPW917493 BZS917493 CJO917493 CTK917493 DDG917493 DNC917493 DWY917493 EGU917493 EQQ917493 FAM917493 FKI917493 FUE917493 GEA917493 GNW917493 GXS917493 HHO917493 HRK917493 IBG917493 ILC917493 IUY917493 JEU917493 JOQ917493 JYM917493 KII917493 KSE917493 LCA917493 LLW917493 LVS917493 MFO917493 MPK917493 MZG917493 NJC917493 NSY917493 OCU917493 OMQ917493 OWM917493 PGI917493 PQE917493 QAA917493 QJW917493 QTS917493 RDO917493 RNK917493 RXG917493 SHC917493 SQY917493 TAU917493 TKQ917493 TUM917493 UEI917493 UOE917493 UYA917493 VHW917493 VRS917493 WBO917493 WLK917493 WVG917493 GXS786423 IU983029 SQ983029 ACM983029 AMI983029 AWE983029 BGA983029 BPW983029 BZS983029 CJO983029 CTK983029 DDG983029 DNC983029 DWY983029 EGU983029 EQQ983029 FAM983029 FKI983029 FUE983029 GEA983029 GNW983029 GXS983029 HHO983029 HRK983029 IBG983029 ILC983029 IUY983029 JEU983029 JOQ983029 JYM983029 KII983029 KSE983029 LCA983029 LLW983029 LVS983029 MFO983029 MPK983029 MZG983029 NJC983029 NSY983029 OCU983029 OMQ983029 OWM983029 PGI983029 PQE983029 QAA983029 QJW983029 QTS983029 RDO983029 RNK983029 RXG983029 SHC983029 SQY983029 TAU983029 TKQ983029 TUM983029 UEI983029 UOE983029 UYA983029 VHW983029 VRS983029 WBO983029 WLK983029 WVG983029 HHO786423 IU65521 SQ65521 ACM65521 AMI65521 AWE65521 BGA65521 BPW65521 BZS65521 CJO65521 CTK65521 DDG65521 DNC65521 DWY65521 EGU65521 EQQ65521 FAM65521 FKI65521 FUE65521 GEA65521 GNW65521 GXS65521 HHO65521 HRK65521 IBG65521 ILC65521 IUY65521 JEU65521 JOQ65521 JYM65521 KII65521 KSE65521 LCA65521 LLW65521 LVS65521 MFO65521 MPK65521 MZG65521 NJC65521 NSY65521 OCU65521 OMQ65521 OWM65521 PGI65521 PQE65521 QAA65521 QJW65521 QTS65521 RDO65521 RNK65521 RXG65521 SHC65521 SQY65521 TAU65521 TKQ65521 TUM65521 UEI65521 UOE65521 UYA65521 VHW65521 VRS65521 WBO65521 WLK65521 WVG65521 HRK786423 IU131057 SQ131057 ACM131057 AMI131057 AWE131057 BGA131057 BPW131057 BZS131057 CJO131057 CTK131057 DDG131057 DNC131057 DWY131057 EGU131057 EQQ131057 FAM131057 FKI131057 FUE131057 GEA131057 GNW131057 GXS131057 HHO131057 HRK131057 IBG131057 ILC131057 IUY131057 JEU131057 JOQ131057 JYM131057 KII131057 KSE131057 LCA131057 LLW131057 LVS131057 MFO131057 MPK131057 MZG131057 NJC131057 NSY131057 OCU131057 OMQ131057 OWM131057 PGI131057 PQE131057 QAA131057 QJW131057 QTS131057 RDO131057 RNK131057 RXG131057 SHC131057 SQY131057 TAU131057 TKQ131057 TUM131057 UEI131057 UOE131057 UYA131057 VHW131057 VRS131057 WBO131057 WLK131057 WVG131057 IBG786423 IU196593 SQ196593 ACM196593 AMI196593 AWE196593 BGA196593 BPW196593 BZS196593 CJO196593 CTK196593 DDG196593 DNC196593 DWY196593 EGU196593 EQQ196593 FAM196593 FKI196593 FUE196593 GEA196593 GNW196593 GXS196593 HHO196593 HRK196593 IBG196593 ILC196593 IUY196593 JEU196593 JOQ196593 JYM196593 KII196593 KSE196593 LCA196593 LLW196593 LVS196593 MFO196593 MPK196593 MZG196593 NJC196593 NSY196593 OCU196593 OMQ196593 OWM196593 PGI196593 PQE196593 QAA196593 QJW196593 QTS196593 RDO196593 RNK196593 RXG196593 SHC196593 SQY196593 TAU196593 TKQ196593 TUM196593 UEI196593 UOE196593 UYA196593 VHW196593 VRS196593 WBO196593 WLK196593 WVG196593 ILC786423 IU262129 SQ262129 ACM262129 AMI262129 AWE262129 BGA262129 BPW262129 BZS262129 CJO262129 CTK262129 DDG262129 DNC262129 DWY262129 EGU262129 EQQ262129 FAM262129 FKI262129 FUE262129 GEA262129 GNW262129 GXS262129 HHO262129 HRK262129 IBG262129 ILC262129 IUY262129 JEU262129 JOQ262129 JYM262129 KII262129 KSE262129 LCA262129 LLW262129 LVS262129 MFO262129 MPK262129 MZG262129 NJC262129 NSY262129 OCU262129 OMQ262129 OWM262129 PGI262129 PQE262129 QAA262129 QJW262129 QTS262129 RDO262129 RNK262129 RXG262129 SHC262129 SQY262129 TAU262129 TKQ262129 TUM262129 UEI262129 UOE262129 UYA262129 VHW262129 VRS262129 WBO262129 WLK262129 WVG262129 IUY786423 IU327665 SQ327665 ACM327665 AMI327665 AWE327665 BGA327665 BPW327665 BZS327665 CJO327665 CTK327665 DDG327665 DNC327665 DWY327665 EGU327665 EQQ327665 FAM327665 FKI327665 FUE327665 GEA327665 GNW327665 GXS327665 HHO327665 HRK327665 IBG327665 ILC327665 IUY327665 JEU327665 JOQ327665 JYM327665 KII327665 KSE327665 LCA327665 LLW327665 LVS327665 MFO327665 MPK327665 MZG327665 NJC327665 NSY327665 OCU327665 OMQ327665 OWM327665 PGI327665 PQE327665 QAA327665 QJW327665 QTS327665 RDO327665 RNK327665 RXG327665 SHC327665 SQY327665 TAU327665 TKQ327665 TUM327665 UEI327665 UOE327665 UYA327665 VHW327665 VRS327665 WBO327665 WLK327665 WVG327665 JEU786423 IU393201 SQ393201 ACM393201 AMI393201 AWE393201 BGA393201 BPW393201 BZS393201 CJO393201 CTK393201 DDG393201 DNC393201 DWY393201 EGU393201 EQQ393201 FAM393201 FKI393201 FUE393201 GEA393201 GNW393201 GXS393201 HHO393201 HRK393201 IBG393201 ILC393201 IUY393201 JEU393201 JOQ393201 JYM393201 KII393201 KSE393201 LCA393201 LLW393201 LVS393201 MFO393201 MPK393201 MZG393201 NJC393201 NSY393201 OCU393201 OMQ393201 OWM393201 PGI393201 PQE393201 QAA393201 QJW393201 QTS393201 RDO393201 RNK393201 RXG393201 SHC393201 SQY393201 TAU393201 TKQ393201 TUM393201 UEI393201 UOE393201 UYA393201 VHW393201 VRS393201 WBO393201 WLK393201 WVG393201 JOQ786423 IU458737 SQ458737 ACM458737 AMI458737 AWE458737 BGA458737 BPW458737 BZS458737 CJO458737 CTK458737 DDG458737 DNC458737 DWY458737 EGU458737 EQQ458737 FAM458737 FKI458737 FUE458737 GEA458737 GNW458737 GXS458737 HHO458737 HRK458737 IBG458737 ILC458737 IUY458737 JEU458737 JOQ458737 JYM458737 KII458737 KSE458737 LCA458737 LLW458737 LVS458737 MFO458737 MPK458737 MZG458737 NJC458737 NSY458737 OCU458737 OMQ458737 OWM458737 PGI458737 PQE458737 QAA458737 QJW458737 QTS458737 RDO458737 RNK458737 RXG458737 SHC458737 SQY458737 TAU458737 TKQ458737 TUM458737 UEI458737 UOE458737 UYA458737 VHW458737 VRS458737 WBO458737 WLK458737 WVG458737 JYM786423 IU524273 SQ524273 ACM524273 AMI524273 AWE524273 BGA524273 BPW524273 BZS524273 CJO524273 CTK524273 DDG524273 DNC524273 DWY524273 EGU524273 EQQ524273 FAM524273 FKI524273 FUE524273 GEA524273 GNW524273 GXS524273 HHO524273 HRK524273 IBG524273 ILC524273 IUY524273 JEU524273 JOQ524273 JYM524273 KII524273 KSE524273 LCA524273 LLW524273 LVS524273 MFO524273 MPK524273 MZG524273 NJC524273 NSY524273 OCU524273 OMQ524273 OWM524273 PGI524273 PQE524273 QAA524273 QJW524273 QTS524273 RDO524273 RNK524273 RXG524273 SHC524273 SQY524273 TAU524273 TKQ524273 TUM524273 UEI524273 UOE524273 UYA524273 VHW524273 VRS524273 WBO524273 WLK524273 WVG524273 KII786423 IU589809 SQ589809 ACM589809 AMI589809 AWE589809 BGA589809 BPW589809 BZS589809 CJO589809 CTK589809 DDG589809 DNC589809 DWY589809 EGU589809 EQQ589809 FAM589809 FKI589809 FUE589809 GEA589809 GNW589809 GXS589809 HHO589809 HRK589809 IBG589809 ILC589809 IUY589809 JEU589809 JOQ589809 JYM589809 KII589809 KSE589809 LCA589809 LLW589809 LVS589809 MFO589809 MPK589809 MZG589809 NJC589809 NSY589809 OCU589809 OMQ589809 OWM589809 PGI589809 PQE589809 QAA589809 QJW589809 QTS589809 RDO589809 RNK589809 RXG589809 SHC589809 SQY589809 TAU589809 TKQ589809 TUM589809 UEI589809 UOE589809 UYA589809 VHW589809 VRS589809 WBO589809 WLK589809 WVG589809 KSE786423 IU655345 SQ655345 ACM655345 AMI655345 AWE655345 BGA655345 BPW655345 BZS655345 CJO655345 CTK655345 DDG655345 DNC655345 DWY655345 EGU655345 EQQ655345 FAM655345 FKI655345 FUE655345 GEA655345 GNW655345 GXS655345 HHO655345 HRK655345 IBG655345 ILC655345 IUY655345 JEU655345 JOQ655345 JYM655345 KII655345 KSE655345 LCA655345 LLW655345 LVS655345 MFO655345 MPK655345 MZG655345 NJC655345 NSY655345 OCU655345 OMQ655345 OWM655345 PGI655345 PQE655345 QAA655345 QJW655345 QTS655345 RDO655345 RNK655345 RXG655345 SHC655345 SQY655345 TAU655345 TKQ655345 TUM655345 UEI655345 UOE655345 UYA655345 VHW655345 VRS655345 WBO655345 WLK655345 WVG655345 LCA786423 IU720881 SQ720881 ACM720881 AMI720881 AWE720881 BGA720881 BPW720881 BZS720881 CJO720881 CTK720881 DDG720881 DNC720881 DWY720881 EGU720881 EQQ720881 FAM720881 FKI720881 FUE720881 GEA720881 GNW720881 GXS720881 HHO720881 HRK720881 IBG720881 ILC720881 IUY720881 JEU720881 JOQ720881 JYM720881 KII720881 KSE720881 LCA720881 LLW720881 LVS720881 MFO720881 MPK720881 MZG720881 NJC720881 NSY720881 OCU720881 OMQ720881 OWM720881 PGI720881 PQE720881 QAA720881 QJW720881 QTS720881 RDO720881 RNK720881 RXG720881 SHC720881 SQY720881 TAU720881 TKQ720881 TUM720881 UEI720881 UOE720881 UYA720881 VHW720881 VRS720881 WBO720881 WLK720881 WVG720881 LLW786423 IU786417 SQ786417 ACM786417 AMI786417 AWE786417 BGA786417 BPW786417 BZS786417 CJO786417 CTK786417 DDG786417 DNC786417 DWY786417 EGU786417 EQQ786417 FAM786417 FKI786417 FUE786417 GEA786417 GNW786417 GXS786417 HHO786417 HRK786417 IBG786417 ILC786417 IUY786417 JEU786417 JOQ786417 JYM786417 KII786417 KSE786417 LCA786417 LLW786417 LVS786417 MFO786417 MPK786417 MZG786417 NJC786417 NSY786417 OCU786417 OMQ786417 OWM786417 PGI786417 PQE786417 QAA786417 QJW786417 QTS786417 RDO786417 RNK786417 RXG786417 SHC786417 SQY786417 TAU786417 TKQ786417 TUM786417 UEI786417 UOE786417 UYA786417 VHW786417 VRS786417 WBO786417 WLK786417 WVG786417 LVS786423 IU851953 SQ851953 ACM851953 AMI851953 AWE851953 BGA851953 BPW851953 BZS851953 CJO851953 CTK851953 DDG851953 DNC851953 DWY851953 EGU851953 EQQ851953 FAM851953 FKI851953 FUE851953 GEA851953 GNW851953 GXS851953 HHO851953 HRK851953 IBG851953 ILC851953 IUY851953 JEU851953 JOQ851953 JYM851953 KII851953 KSE851953 LCA851953 LLW851953 LVS851953 MFO851953 MPK851953 MZG851953 NJC851953 NSY851953 OCU851953 OMQ851953 OWM851953 PGI851953 PQE851953 QAA851953 QJW851953 QTS851953 RDO851953 RNK851953 RXG851953 SHC851953 SQY851953 TAU851953 TKQ851953 TUM851953 UEI851953 UOE851953 UYA851953 VHW851953 VRS851953 WBO851953 WLK851953 WVG851953 MFO786423 IU917489 SQ917489 ACM917489 AMI917489 AWE917489 BGA917489 BPW917489 BZS917489 CJO917489 CTK917489 DDG917489 DNC917489 DWY917489 EGU917489 EQQ917489 FAM917489 FKI917489 FUE917489 GEA917489 GNW917489 GXS917489 HHO917489 HRK917489 IBG917489 ILC917489 IUY917489 JEU917489 JOQ917489 JYM917489 KII917489 KSE917489 LCA917489 LLW917489 LVS917489 MFO917489 MPK917489 MZG917489 NJC917489 NSY917489 OCU917489 OMQ917489 OWM917489 PGI917489 PQE917489 QAA917489 QJW917489 QTS917489 RDO917489 RNK917489 RXG917489 SHC917489 SQY917489 TAU917489 TKQ917489 TUM917489 UEI917489 UOE917489 UYA917489 VHW917489 VRS917489 WBO917489 WLK917489 WVG917489 MPK786423 IU983025 SQ983025 ACM983025 AMI983025 AWE983025 BGA983025 BPW983025 BZS983025 CJO983025 CTK983025 DDG983025 DNC983025 DWY983025 EGU983025 EQQ983025 FAM983025 FKI983025 FUE983025 GEA983025 GNW983025 GXS983025 HHO983025 HRK983025 IBG983025 ILC983025 IUY983025 JEU983025 JOQ983025 JYM983025 KII983025 KSE983025 LCA983025 LLW983025 LVS983025 MFO983025 MPK983025 MZG983025 NJC983025 NSY983025 OCU983025 OMQ983025 OWM983025 PGI983025 PQE983025 QAA983025 QJW983025 QTS983025 RDO983025 RNK983025 RXG983025 SHC983025 SQY983025 TAU983025 TKQ983025 TUM983025 UEI983025 UOE983025 UYA983025 VHW983025 VRS983025 WBO983025 WLK983025 WVG983025 IU917495 SQ917495 ACM917495 AMI917495 AWE917495 BGA917495 BPW917495 BZS917495 CJO917495 CTK917495 DDG917495 DNC917495 DWY917495 EGU917495 EQQ917495 FAM917495 FKI917495 FUE917495 GEA917495 GNW917495 GXS917495 HHO917495 HRK917495 IBG917495 ILC917495 IUY917495 JEU917495 JOQ917495 JYM917495 KII917495 KSE917495 LCA917495 LLW917495 LVS917495 MFO917495 MPK917495 MZG917495 NJC917495 NSY917495 OCU917495 OMQ917495 OWM917495 PGI917495 PQE917495 QAA917495 QJW917495 QTS917495 RDO917495 RNK917495 RXG917495 SHC917495 SQY917495 TAU917495 TKQ917495 TUM917495 UEI917495 UOE917495 UYA917495 VHW917495 VRS917495 WBO917495 WLK917495 WVG917495 MZG786423 IU65523 SQ65523 ACM65523 AMI65523 AWE65523 BGA65523 BPW65523 BZS65523 CJO65523 CTK65523 DDG65523 DNC65523 DWY65523 EGU65523 EQQ65523 FAM65523 FKI65523 FUE65523 GEA65523 GNW65523 GXS65523 HHO65523 HRK65523 IBG65523 ILC65523 IUY65523 JEU65523 JOQ65523 JYM65523 KII65523 KSE65523 LCA65523 LLW65523 LVS65523 MFO65523 MPK65523 MZG65523 NJC65523 NSY65523 OCU65523 OMQ65523 OWM65523 PGI65523 PQE65523 QAA65523 QJW65523 QTS65523 RDO65523 RNK65523 RXG65523 SHC65523 SQY65523 TAU65523 TKQ65523 TUM65523 UEI65523 UOE65523 UYA65523 VHW65523 VRS65523 WBO65523 WLK65523 WVG65523 NJC786423 IU131059 SQ131059 ACM131059 AMI131059 AWE131059 BGA131059 BPW131059 BZS131059 CJO131059 CTK131059 DDG131059 DNC131059 DWY131059 EGU131059 EQQ131059 FAM131059 FKI131059 FUE131059 GEA131059 GNW131059 GXS131059 HHO131059 HRK131059 IBG131059 ILC131059 IUY131059 JEU131059 JOQ131059 JYM131059 KII131059 KSE131059 LCA131059 LLW131059 LVS131059 MFO131059 MPK131059 MZG131059 NJC131059 NSY131059 OCU131059 OMQ131059 OWM131059 PGI131059 PQE131059 QAA131059 QJW131059 QTS131059 RDO131059 RNK131059 RXG131059 SHC131059 SQY131059 TAU131059 TKQ131059 TUM131059 UEI131059 UOE131059 UYA131059 VHW131059 VRS131059 WBO131059 WLK131059 WVG131059 NSY786423 IU196595 SQ196595 ACM196595 AMI196595 AWE196595 BGA196595 BPW196595 BZS196595 CJO196595 CTK196595 DDG196595 DNC196595 DWY196595 EGU196595 EQQ196595 FAM196595 FKI196595 FUE196595 GEA196595 GNW196595 GXS196595 HHO196595 HRK196595 IBG196595 ILC196595 IUY196595 JEU196595 JOQ196595 JYM196595 KII196595 KSE196595 LCA196595 LLW196595 LVS196595 MFO196595 MPK196595 MZG196595 NJC196595 NSY196595 OCU196595 OMQ196595 OWM196595 PGI196595 PQE196595 QAA196595 QJW196595 QTS196595 RDO196595 RNK196595 RXG196595 SHC196595 SQY196595 TAU196595 TKQ196595 TUM196595 UEI196595 UOE196595 UYA196595 VHW196595 VRS196595 WBO196595 WLK196595 WVG196595 OCU786423 IU262131 SQ262131 ACM262131 AMI262131 AWE262131 BGA262131 BPW262131 BZS262131 CJO262131 CTK262131 DDG262131 DNC262131 DWY262131 EGU262131 EQQ262131 FAM262131 FKI262131 FUE262131 GEA262131 GNW262131 GXS262131 HHO262131 HRK262131 IBG262131 ILC262131 IUY262131 JEU262131 JOQ262131 JYM262131 KII262131 KSE262131 LCA262131 LLW262131 LVS262131 MFO262131 MPK262131 MZG262131 NJC262131 NSY262131 OCU262131 OMQ262131 OWM262131 PGI262131 PQE262131 QAA262131 QJW262131 QTS262131 RDO262131 RNK262131 RXG262131 SHC262131 SQY262131 TAU262131 TKQ262131 TUM262131 UEI262131 UOE262131 UYA262131 VHW262131 VRS262131 WBO262131 WLK262131 WVG262131 OMQ786423 IU327667 SQ327667 ACM327667 AMI327667 AWE327667 BGA327667 BPW327667 BZS327667 CJO327667 CTK327667 DDG327667 DNC327667 DWY327667 EGU327667 EQQ327667 FAM327667 FKI327667 FUE327667 GEA327667 GNW327667 GXS327667 HHO327667 HRK327667 IBG327667 ILC327667 IUY327667 JEU327667 JOQ327667 JYM327667 KII327667 KSE327667 LCA327667 LLW327667 LVS327667 MFO327667 MPK327667 MZG327667 NJC327667 NSY327667 OCU327667 OMQ327667 OWM327667 PGI327667 PQE327667 QAA327667 QJW327667 QTS327667 RDO327667 RNK327667 RXG327667 SHC327667 SQY327667 TAU327667 TKQ327667 TUM327667 UEI327667 UOE327667 UYA327667 VHW327667 VRS327667 WBO327667 WLK327667 WVG327667 OWM786423 IU393203 SQ393203 ACM393203 AMI393203 AWE393203 BGA393203 BPW393203 BZS393203 CJO393203 CTK393203 DDG393203 DNC393203 DWY393203 EGU393203 EQQ393203 FAM393203 FKI393203 FUE393203 GEA393203 GNW393203 GXS393203 HHO393203 HRK393203 IBG393203 ILC393203 IUY393203 JEU393203 JOQ393203 JYM393203 KII393203 KSE393203 LCA393203 LLW393203 LVS393203 MFO393203 MPK393203 MZG393203 NJC393203 NSY393203 OCU393203 OMQ393203 OWM393203 PGI393203 PQE393203 QAA393203 QJW393203 QTS393203 RDO393203 RNK393203 RXG393203 SHC393203 SQY393203 TAU393203 TKQ393203 TUM393203 UEI393203 UOE393203 UYA393203 VHW393203 VRS393203 WBO393203 WLK393203 WVG393203 PGI786423 IU458739 SQ458739 ACM458739 AMI458739 AWE458739 BGA458739 BPW458739 BZS458739 CJO458739 CTK458739 DDG458739 DNC458739 DWY458739 EGU458739 EQQ458739 FAM458739 FKI458739 FUE458739 GEA458739 GNW458739 GXS458739 HHO458739 HRK458739 IBG458739 ILC458739 IUY458739 JEU458739 JOQ458739 JYM458739 KII458739 KSE458739 LCA458739 LLW458739 LVS458739 MFO458739 MPK458739 MZG458739 NJC458739 NSY458739 OCU458739 OMQ458739 OWM458739 PGI458739 PQE458739 QAA458739 QJW458739 QTS458739 RDO458739 RNK458739 RXG458739 SHC458739 SQY458739 TAU458739 TKQ458739 TUM458739 UEI458739 UOE458739 UYA458739 VHW458739 VRS458739 WBO458739 WLK458739 WVG458739 PQE786423 IU524275 SQ524275 ACM524275 AMI524275 AWE524275 BGA524275 BPW524275 BZS524275 CJO524275 CTK524275 DDG524275 DNC524275 DWY524275 EGU524275 EQQ524275 FAM524275 FKI524275 FUE524275 GEA524275 GNW524275 GXS524275 HHO524275 HRK524275 IBG524275 ILC524275 IUY524275 JEU524275 JOQ524275 JYM524275 KII524275 KSE524275 LCA524275 LLW524275 LVS524275 MFO524275 MPK524275 MZG524275 NJC524275 NSY524275 OCU524275 OMQ524275 OWM524275 PGI524275 PQE524275 QAA524275 QJW524275 QTS524275 RDO524275 RNK524275 RXG524275 SHC524275 SQY524275 TAU524275 TKQ524275 TUM524275 UEI524275 UOE524275 UYA524275 VHW524275 VRS524275 WBO524275 WLK524275 WVG524275 QAA786423 IU589811 SQ589811 ACM589811 AMI589811 AWE589811 BGA589811 BPW589811 BZS589811 CJO589811 CTK589811 DDG589811 DNC589811 DWY589811 EGU589811 EQQ589811 FAM589811 FKI589811 FUE589811 GEA589811 GNW589811 GXS589811 HHO589811 HRK589811 IBG589811 ILC589811 IUY589811 JEU589811 JOQ589811 JYM589811 KII589811 KSE589811 LCA589811 LLW589811 LVS589811 MFO589811 MPK589811 MZG589811 NJC589811 NSY589811 OCU589811 OMQ589811 OWM589811 PGI589811 PQE589811 QAA589811 QJW589811 QTS589811 RDO589811 RNK589811 RXG589811 SHC589811 SQY589811 TAU589811 TKQ589811 TUM589811 UEI589811 UOE589811 UYA589811 VHW589811 VRS589811 WBO589811 WLK589811 WVG589811 QJW786423 IU655347 SQ655347 ACM655347 AMI655347 AWE655347 BGA655347 BPW655347 BZS655347 CJO655347 CTK655347 DDG655347 DNC655347 DWY655347 EGU655347 EQQ655347 FAM655347 FKI655347 FUE655347 GEA655347 GNW655347 GXS655347 HHO655347 HRK655347 IBG655347 ILC655347 IUY655347 JEU655347 JOQ655347 JYM655347 KII655347 KSE655347 LCA655347 LLW655347 LVS655347 MFO655347 MPK655347 MZG655347 NJC655347 NSY655347 OCU655347 OMQ655347 OWM655347 PGI655347 PQE655347 QAA655347 QJW655347 QTS655347 RDO655347 RNK655347 RXG655347 SHC655347 SQY655347 TAU655347 TKQ655347 TUM655347 UEI655347 UOE655347 UYA655347 VHW655347 VRS655347 WBO655347 WLK655347 WVG655347 QTS786423 IU720883 SQ720883 ACM720883 AMI720883 AWE720883 BGA720883 BPW720883 BZS720883 CJO720883 CTK720883 DDG720883 DNC720883 DWY720883 EGU720883 EQQ720883 FAM720883 FKI720883 FUE720883 GEA720883 GNW720883 GXS720883 HHO720883 HRK720883 IBG720883 ILC720883 IUY720883 JEU720883 JOQ720883 JYM720883 KII720883 KSE720883 LCA720883 LLW720883 LVS720883 MFO720883 MPK720883 MZG720883 NJC720883 NSY720883 OCU720883 OMQ720883 OWM720883 PGI720883 PQE720883 QAA720883 QJW720883 QTS720883 RDO720883 RNK720883 RXG720883 SHC720883 SQY720883 TAU720883 TKQ720883 TUM720883 UEI720883 UOE720883 UYA720883 VHW720883 VRS720883 WBO720883 WLK720883 WVG720883 RDO786423 IU786419 SQ786419 ACM786419 AMI786419 AWE786419 BGA786419 BPW786419 BZS786419 CJO786419 CTK786419 DDG786419 DNC786419 DWY786419 EGU786419 EQQ786419 FAM786419 FKI786419 FUE786419 GEA786419 GNW786419 GXS786419 HHO786419 HRK786419 IBG786419 ILC786419 IUY786419 JEU786419 JOQ786419 JYM786419 KII786419 KSE786419 LCA786419 LLW786419 LVS786419 MFO786419 MPK786419 MZG786419 NJC786419 NSY786419 OCU786419 OMQ786419 OWM786419 PGI786419 PQE786419 QAA786419 QJW786419 QTS786419 RDO786419 RNK786419 RXG786419 SHC786419 SQY786419 TAU786419 TKQ786419 TUM786419 UEI786419 UOE786419 UYA786419 VHW786419 VRS786419 WBO786419 WLK786419 WVG786419 RNK786423 IU851955 SQ851955 ACM851955 AMI851955 AWE851955 BGA851955 BPW851955 BZS851955 CJO851955 CTK851955 DDG851955 DNC851955 DWY851955 EGU851955 EQQ851955 FAM851955 FKI851955 FUE851955 GEA851955 GNW851955 GXS851955 HHO851955 HRK851955 IBG851955 ILC851955 IUY851955 JEU851955 JOQ851955 JYM851955 KII851955 KSE851955 LCA851955 LLW851955 LVS851955 MFO851955 MPK851955 MZG851955 NJC851955 NSY851955 OCU851955 OMQ851955 OWM851955 PGI851955 PQE851955 QAA851955 QJW851955 QTS851955 RDO851955 RNK851955 RXG851955 SHC851955 SQY851955 TAU851955 TKQ851955 TUM851955 UEI851955 UOE851955 UYA851955 VHW851955 VRS851955 WBO851955 WLK851955 WVG851955 RXG786423 IU917491 SQ917491 ACM917491 AMI917491 AWE917491 BGA917491 BPW917491 BZS917491 CJO917491 CTK917491 DDG917491 DNC917491 DWY917491 EGU917491 EQQ917491 FAM917491 FKI917491 FUE917491 GEA917491 GNW917491 GXS917491 HHO917491 HRK917491 IBG917491 ILC917491 IUY917491 JEU917491 JOQ917491 JYM917491 KII917491 KSE917491 LCA917491 LLW917491 LVS917491 MFO917491 MPK917491 MZG917491 NJC917491 NSY917491 OCU917491 OMQ917491 OWM917491 PGI917491 PQE917491 QAA917491 QJW917491 QTS917491 RDO917491 RNK917491 RXG917491 SHC917491 SQY917491 TAU917491 TKQ917491 TUM917491 UEI917491 UOE917491 UYA917491 VHW917491 VRS917491 WBO917491 WLK917491 WVG917491 SHC786423 IU983027 SQ983027 ACM983027 AMI983027 AWE983027 BGA983027 BPW983027 BZS983027 CJO983027 CTK983027 DDG983027 DNC983027 DWY983027 EGU983027 EQQ983027 FAM983027 FKI983027 FUE983027 GEA983027 GNW983027 GXS983027 HHO983027 HRK983027 IBG983027 ILC983027 IUY983027 JEU983027 JOQ983027 JYM983027 KII983027 KSE983027 LCA983027 LLW983027 LVS983027 MFO983027 MPK983027 MZG983027 NJC983027 NSY983027 OCU983027 OMQ983027 OWM983027 PGI983027 PQE983027 QAA983027 QJW983027 QTS983027 RDO983027 RNK983027 RXG983027 SHC983027 SQY983027 TAU983027 TKQ983027 TUM983027 UEI983027 UOE983027 UYA983027 VHW983027 VRS983027 WBO983027 WLK983027 WVG983027 SQY786423 IU983031 SQ983031 ACM983031 AMI983031 AWE983031 BGA983031 BPW983031 BZS983031 CJO983031 CTK983031 DDG983031 DNC983031 DWY983031 EGU983031 EQQ983031 FAM983031 FKI983031 FUE983031 GEA983031 GNW983031 GXS983031 HHO983031 HRK983031 IBG983031 ILC983031 IUY983031 JEU983031 JOQ983031 JYM983031 KII983031 KSE983031 LCA983031 LLW983031 LVS983031 MFO983031 MPK983031 MZG983031 NJC983031 NSY983031 OCU983031 OMQ983031 OWM983031 PGI983031 PQE983031 QAA983031 QJW983031 QTS983031 RDO983031 RNK983031 RXG983031 SHC983031 SQY983031 TAU983031 TKQ983031 TUM983031 UEI983031 UOE983031 UYA983031 VHW983031 VRS983031 WBO983031 WLK983031 WVG983031 TAU786423 IU65527 SQ65527 ACM65527 AMI65527 AWE65527 BGA65527 BPW65527 BZS65527 CJO65527 CTK65527 DDG65527 DNC65527 DWY65527 EGU65527 EQQ65527 FAM65527 FKI65527 FUE65527 GEA65527 GNW65527 GXS65527 HHO65527 HRK65527 IBG65527 ILC65527 IUY65527 JEU65527 JOQ65527 JYM65527 KII65527 KSE65527 LCA65527 LLW65527 LVS65527 MFO65527 MPK65527 MZG65527 NJC65527 NSY65527 OCU65527 OMQ65527 OWM65527 PGI65527 PQE65527 QAA65527 QJW65527 QTS65527 RDO65527 RNK65527 RXG65527 SHC65527 SQY65527 TAU65527 TKQ65527 TUM65527 UEI65527 UOE65527 UYA65527 VHW65527 VRS65527 WBO65527 WLK65527 WVG65527 TKQ786423 IU131063 SQ131063 ACM131063 AMI131063 AWE131063 BGA131063 BPW131063 BZS131063 CJO131063 CTK131063 DDG131063 DNC131063 DWY131063 EGU131063 EQQ131063 FAM131063 FKI131063 FUE131063 GEA131063 GNW131063 GXS131063 HHO131063 HRK131063 IBG131063 ILC131063 IUY131063 JEU131063 JOQ131063 JYM131063 KII131063 KSE131063 LCA131063 LLW131063 LVS131063 MFO131063 MPK131063 MZG131063 NJC131063 NSY131063 OCU131063 OMQ131063 OWM131063 PGI131063 PQE131063 QAA131063 QJW131063 QTS131063 RDO131063 RNK131063 RXG131063 SHC131063 SQY131063 TAU131063 TKQ131063 TUM131063 UEI131063 UOE131063 UYA131063 VHW131063 VRS131063 WBO131063 WLK131063 WVG131063 TUM786423 IU196599 SQ196599 ACM196599 AMI196599 AWE196599 BGA196599 BPW196599 BZS196599 CJO196599 CTK196599 DDG196599 DNC196599 DWY196599 EGU196599 EQQ196599 FAM196599 FKI196599 FUE196599 GEA196599 GNW196599 GXS196599 HHO196599 HRK196599 IBG196599 ILC196599 IUY196599 JEU196599 JOQ196599 JYM196599 KII196599 KSE196599 LCA196599 LLW196599 LVS196599 MFO196599 MPK196599 MZG196599 NJC196599 NSY196599 OCU196599 OMQ196599 OWM196599 PGI196599 PQE196599 QAA196599 QJW196599 QTS196599 RDO196599 RNK196599 RXG196599 SHC196599 SQY196599 TAU196599 TKQ196599 TUM196599 UEI196599 UOE196599 UYA196599 VHW196599 VRS196599 WBO196599 WLK196599 WVG196599 UEI786423 IU262135 SQ262135 ACM262135 AMI262135 AWE262135 BGA262135 BPW262135 BZS262135 CJO262135 CTK262135 DDG262135 DNC262135 DWY262135 EGU262135 EQQ262135 FAM262135 FKI262135 FUE262135 GEA262135 GNW262135 GXS262135 HHO262135 HRK262135 IBG262135 ILC262135 IUY262135 JEU262135 JOQ262135 JYM262135 KII262135 KSE262135 LCA262135 LLW262135 LVS262135 MFO262135 MPK262135 MZG262135 NJC262135 NSY262135 OCU262135 OMQ262135 OWM262135 PGI262135 PQE262135 QAA262135 QJW262135 QTS262135 RDO262135 RNK262135 RXG262135 SHC262135 SQY262135 TAU262135 TKQ262135 TUM262135 UEI262135 UOE262135 UYA262135 VHW262135 VRS262135 WBO262135 WLK262135 WVG262135 UOE786423 IU327671 SQ327671 ACM327671 AMI327671 AWE327671 BGA327671 BPW327671 BZS327671 CJO327671 CTK327671 DDG327671 DNC327671 DWY327671 EGU327671 EQQ327671 FAM327671 FKI327671 FUE327671 GEA327671 GNW327671 GXS327671 HHO327671 HRK327671 IBG327671 ILC327671 IUY327671 JEU327671 JOQ327671 JYM327671 KII327671 KSE327671 LCA327671 LLW327671 LVS327671 MFO327671 MPK327671 MZG327671 NJC327671 NSY327671 OCU327671 OMQ327671 OWM327671 PGI327671 PQE327671 QAA327671 QJW327671 QTS327671 RDO327671 RNK327671 RXG327671 SHC327671 SQY327671 TAU327671 TKQ327671 TUM327671 UEI327671 UOE327671 UYA327671 VHW327671 VRS327671 WBO327671 WLK327671 WVG327671 UYA786423 IU393207 SQ393207 ACM393207 AMI393207 AWE393207 BGA393207 BPW393207 BZS393207 CJO393207 CTK393207 DDG393207 DNC393207 DWY393207 EGU393207 EQQ393207 FAM393207 FKI393207 FUE393207 GEA393207 GNW393207 GXS393207 HHO393207 HRK393207 IBG393207 ILC393207 IUY393207 JEU393207 JOQ393207 JYM393207 KII393207 KSE393207 LCA393207 LLW393207 LVS393207 MFO393207 MPK393207 MZG393207 NJC393207 NSY393207 OCU393207 OMQ393207 OWM393207 PGI393207 PQE393207 QAA393207 QJW393207 QTS393207 RDO393207 RNK393207 RXG393207 SHC393207 SQY393207 TAU393207 TKQ393207 TUM393207 UEI393207 UOE393207 UYA393207 VHW393207 VRS393207 WBO393207 WLK393207 WVG393207 VHW786423 IU458743 SQ458743 ACM458743 AMI458743 AWE458743 BGA458743 BPW458743 BZS458743 CJO458743 CTK458743 DDG458743 DNC458743 DWY458743 EGU458743 EQQ458743 FAM458743 FKI458743 FUE458743 GEA458743 GNW458743 GXS458743 HHO458743 HRK458743 IBG458743 ILC458743 IUY458743 JEU458743 JOQ458743 JYM458743 KII458743 KSE458743 LCA458743 LLW458743 LVS458743 MFO458743 MPK458743 MZG458743 NJC458743 NSY458743 OCU458743 OMQ458743 OWM458743 PGI458743 PQE458743 QAA458743 QJW458743 QTS458743 RDO458743 RNK458743 RXG458743 SHC458743 SQY458743 TAU458743 TKQ458743 TUM458743 UEI458743 UOE458743 UYA458743 VHW458743 VRS458743 WBO458743 WLK458743 WVG458743 VRS786423 IU524279 SQ524279 ACM524279 AMI524279 AWE524279 BGA524279 BPW524279 BZS524279 CJO524279 CTK524279 DDG524279 DNC524279 DWY524279 EGU524279 EQQ524279 FAM524279 FKI524279 FUE524279 GEA524279 GNW524279 GXS524279 HHO524279 HRK524279 IBG524279 ILC524279 IUY524279 JEU524279 JOQ524279 JYM524279 KII524279 KSE524279 LCA524279 LLW524279 LVS524279 MFO524279 MPK524279 MZG524279 NJC524279 NSY524279 OCU524279 OMQ524279 OWM524279 PGI524279 PQE524279 QAA524279 QJW524279 QTS524279 RDO524279 RNK524279 RXG524279 SHC524279 SQY524279 TAU524279 TKQ524279 TUM524279 UEI524279 UOE524279 UYA524279 VHW524279 VRS524279 WBO524279 WLK524279 WVG524279 WBO786423 IU589815 SQ589815 ACM589815 AMI589815 AWE589815 BGA589815 BPW589815 BZS589815 CJO589815 CTK589815 DDG589815 DNC589815 DWY589815 EGU589815 EQQ589815 FAM589815 FKI589815 FUE589815 GEA589815 GNW589815 GXS589815 HHO589815 HRK589815 IBG589815 ILC589815 IUY589815 JEU589815 JOQ589815 JYM589815 KII589815 KSE589815 LCA589815 LLW589815 LVS589815 MFO589815 MPK589815 MZG589815 NJC589815 NSY589815 OCU589815 OMQ589815 OWM589815 PGI589815 PQE589815 QAA589815 QJW589815 QTS589815 RDO589815 RNK589815 RXG589815 SHC589815 SQY589815 TAU589815 TKQ589815 TUM589815 UEI589815 UOE589815 UYA589815 VHW589815 VRS589815 WBO589815 WLK589815 WVG589815 WLK786423 IU655351 SQ655351 ACM655351 AMI655351 AWE655351 BGA655351 BPW655351 BZS655351 CJO655351 CTK655351 DDG655351 DNC655351 DWY655351 EGU655351 EQQ655351 FAM655351 FKI655351 FUE655351 GEA655351 GNW655351 GXS655351 HHO655351 HRK655351 IBG655351 ILC655351 IUY655351 JEU655351 JOQ655351 JYM655351 KII655351 KSE655351 LCA655351 LLW655351 LVS655351 MFO655351 MPK655351 MZG655351 NJC655351 NSY655351 OCU655351 OMQ655351 OWM655351 PGI655351 PQE655351 QAA655351 QJW655351 QTS655351 RDO655351 RNK655351 RXG655351 SHC655351 SQY655351 TAU655351 TKQ655351 TUM655351 UEI655351 UOE655351 UYA655351 VHW655351 VRS655351 WBO655351 WLK655351 WVG655351 WVG786423 IU720887 SQ720887 ACM720887 AMI720887 AWE720887 BGA720887 BPW720887 BZS720887 CJO720887 CTK720887 DDG720887 DNC720887 DWY720887 EGU720887 EQQ720887 FAM720887 FKI720887 FUE720887 GEA720887 GNW720887 GXS720887 HHO720887 HRK720887 IBG720887 ILC720887 IUY720887 JEU720887 JOQ720887 JYM720887 KII720887 KSE720887 LCA720887 LLW720887 LVS720887 MFO720887 MPK720887 MZG720887 NJC720887 NSY720887 OCU720887 OMQ720887 OWM720887 PGI720887 PQE720887 QAA720887 QJW720887 QTS720887 RDO720887 RNK720887 RXG720887 SHC720887 SQY720887 TAU720887 TKQ720887 TUM720887 UEI720887 UOE720887 UYA720887 VHW720887 VRS720887 WBO720887 WLK720887 WVG720887 IU851959 IU786423 SQ786423 ACM786423 AMI786423 AWE786423">
      <formula1>"いる,いない"</formula1>
      <formula2>0</formula2>
    </dataValidation>
  </dataValidations>
  <pageMargins left="0.65" right="0.25972222222222224" top="0.80972222222222223" bottom="0.83958333333333335" header="0.51180555555555551" footer="0.51180555555555551"/>
  <pageSetup paperSize="9" scale="77" fitToHeight="0" orientation="landscape" r:id="rId1"/>
  <headerFooter alignWithMargins="0">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161"/>
  <sheetViews>
    <sheetView view="pageBreakPreview" zoomScaleNormal="100" zoomScaleSheetLayoutView="100" workbookViewId="0">
      <selection activeCell="J5" sqref="J5"/>
    </sheetView>
  </sheetViews>
  <sheetFormatPr defaultColWidth="8.58203125" defaultRowHeight="13" x14ac:dyDescent="0.55000000000000004"/>
  <cols>
    <col min="1" max="1" width="3.9140625" style="1" customWidth="1"/>
    <col min="2" max="2" width="3.9140625" style="284" customWidth="1"/>
    <col min="3" max="31" width="3.9140625" style="1" customWidth="1"/>
    <col min="32" max="32" width="0.9140625" style="1" customWidth="1"/>
    <col min="33" max="33" width="5" style="1" customWidth="1"/>
    <col min="34" max="16384" width="8.58203125" style="1"/>
  </cols>
  <sheetData>
    <row r="1" spans="1:32" ht="14.15" customHeight="1" x14ac:dyDescent="0.55000000000000004">
      <c r="A1" s="820" t="s">
        <v>610</v>
      </c>
      <c r="B1" s="820"/>
      <c r="C1" s="820"/>
      <c r="D1" s="820"/>
      <c r="E1" s="820"/>
      <c r="F1" s="820"/>
      <c r="G1" s="441"/>
      <c r="H1" s="441"/>
      <c r="I1" s="441"/>
      <c r="J1" s="441"/>
      <c r="K1" s="441"/>
      <c r="L1" s="441"/>
      <c r="M1" s="441"/>
      <c r="N1" s="441"/>
      <c r="O1" s="441"/>
      <c r="P1" s="441"/>
      <c r="Q1" s="441"/>
      <c r="R1" s="441"/>
      <c r="S1" s="441"/>
      <c r="T1" s="441"/>
      <c r="U1" s="821" t="str">
        <f>IF(共通!$C$5&lt;&gt;"",共通!$C$5,"")</f>
        <v/>
      </c>
      <c r="V1" s="821"/>
      <c r="W1" s="821"/>
      <c r="X1" s="821"/>
      <c r="Y1" s="821"/>
      <c r="Z1" s="821"/>
      <c r="AA1" s="821"/>
      <c r="AB1" s="821"/>
      <c r="AC1" s="821"/>
      <c r="AD1" s="821"/>
      <c r="AE1" s="821"/>
      <c r="AF1" s="441"/>
    </row>
    <row r="2" spans="1:32" ht="14.15" customHeight="1" x14ac:dyDescent="0.55000000000000004">
      <c r="A2" s="820"/>
      <c r="B2" s="820"/>
      <c r="C2" s="820"/>
      <c r="D2" s="820"/>
      <c r="E2" s="820"/>
      <c r="F2" s="820"/>
      <c r="G2" s="441"/>
      <c r="H2" s="441"/>
      <c r="I2" s="441"/>
      <c r="J2" s="441"/>
      <c r="K2" s="441"/>
      <c r="L2" s="441"/>
      <c r="M2" s="441"/>
      <c r="N2" s="441"/>
      <c r="O2" s="441"/>
      <c r="P2" s="441"/>
      <c r="Q2" s="441"/>
      <c r="R2" s="441"/>
      <c r="S2" s="441"/>
      <c r="T2" s="442" t="s">
        <v>0</v>
      </c>
      <c r="U2" s="821"/>
      <c r="V2" s="821"/>
      <c r="W2" s="821"/>
      <c r="X2" s="821"/>
      <c r="Y2" s="821"/>
      <c r="Z2" s="821"/>
      <c r="AA2" s="821"/>
      <c r="AB2" s="821"/>
      <c r="AC2" s="821"/>
      <c r="AD2" s="821"/>
      <c r="AE2" s="821"/>
      <c r="AF2" s="441"/>
    </row>
    <row r="3" spans="1:32" ht="5.15" customHeight="1" x14ac:dyDescent="0.55000000000000004">
      <c r="A3" s="443"/>
      <c r="B3" s="443"/>
      <c r="C3" s="443"/>
      <c r="D3" s="443"/>
      <c r="E3" s="443"/>
      <c r="F3" s="443"/>
      <c r="G3" s="443"/>
      <c r="H3" s="443"/>
      <c r="I3" s="443"/>
      <c r="J3" s="443"/>
      <c r="K3" s="443"/>
      <c r="L3" s="443"/>
      <c r="M3" s="443"/>
      <c r="N3" s="443"/>
      <c r="O3" s="443"/>
      <c r="P3" s="443"/>
      <c r="Q3" s="443"/>
      <c r="R3" s="443"/>
      <c r="S3" s="443"/>
      <c r="T3" s="443"/>
      <c r="U3" s="443"/>
      <c r="V3" s="443"/>
      <c r="W3" s="443"/>
      <c r="X3" s="443"/>
      <c r="Y3" s="441"/>
      <c r="Z3" s="441"/>
      <c r="AA3" s="441"/>
      <c r="AB3" s="441"/>
      <c r="AC3" s="441"/>
      <c r="AD3" s="441"/>
      <c r="AE3" s="441"/>
      <c r="AF3" s="441"/>
    </row>
    <row r="4" spans="1:32" x14ac:dyDescent="0.55000000000000004">
      <c r="A4" s="444" t="s">
        <v>611</v>
      </c>
      <c r="B4" s="822" t="s">
        <v>1</v>
      </c>
      <c r="C4" s="823"/>
      <c r="D4" s="823"/>
      <c r="E4" s="823"/>
      <c r="F4" s="823"/>
      <c r="G4" s="823"/>
      <c r="H4" s="823"/>
      <c r="I4" s="824"/>
      <c r="J4" s="444" t="s">
        <v>612</v>
      </c>
      <c r="K4" s="444" t="s">
        <v>611</v>
      </c>
      <c r="L4" s="822" t="s">
        <v>1</v>
      </c>
      <c r="M4" s="823"/>
      <c r="N4" s="823"/>
      <c r="O4" s="823"/>
      <c r="P4" s="823"/>
      <c r="Q4" s="823"/>
      <c r="R4" s="823"/>
      <c r="S4" s="824"/>
      <c r="T4" s="444" t="s">
        <v>612</v>
      </c>
      <c r="U4" s="444" t="s">
        <v>611</v>
      </c>
      <c r="V4" s="822" t="s">
        <v>1</v>
      </c>
      <c r="W4" s="823"/>
      <c r="X4" s="823"/>
      <c r="Y4" s="823"/>
      <c r="Z4" s="823"/>
      <c r="AA4" s="823"/>
      <c r="AB4" s="823"/>
      <c r="AC4" s="823"/>
      <c r="AD4" s="824"/>
      <c r="AE4" s="444" t="s">
        <v>612</v>
      </c>
      <c r="AF4" s="441"/>
    </row>
    <row r="5" spans="1:32" x14ac:dyDescent="0.55000000000000004">
      <c r="A5" s="445">
        <v>1</v>
      </c>
      <c r="B5" s="446" t="s">
        <v>613</v>
      </c>
      <c r="C5" s="446"/>
      <c r="D5" s="446"/>
      <c r="E5" s="446"/>
      <c r="F5" s="446"/>
      <c r="G5" s="446"/>
      <c r="H5" s="446"/>
      <c r="I5" s="446"/>
      <c r="J5" s="285"/>
      <c r="K5" s="445">
        <v>13</v>
      </c>
      <c r="L5" s="446" t="s">
        <v>614</v>
      </c>
      <c r="M5" s="446"/>
      <c r="N5" s="446"/>
      <c r="O5" s="446"/>
      <c r="P5" s="446"/>
      <c r="Q5" s="446"/>
      <c r="R5" s="446"/>
      <c r="S5" s="446"/>
      <c r="T5" s="285"/>
      <c r="U5" s="445">
        <v>25</v>
      </c>
      <c r="V5" s="446" t="s">
        <v>615</v>
      </c>
      <c r="W5" s="446"/>
      <c r="X5" s="446"/>
      <c r="Y5" s="446"/>
      <c r="Z5" s="446"/>
      <c r="AA5" s="446"/>
      <c r="AB5" s="446"/>
      <c r="AC5" s="446"/>
      <c r="AD5" s="446"/>
      <c r="AE5" s="285"/>
      <c r="AF5" s="441"/>
    </row>
    <row r="6" spans="1:32" x14ac:dyDescent="0.55000000000000004">
      <c r="A6" s="445">
        <v>2</v>
      </c>
      <c r="B6" s="446" t="s">
        <v>616</v>
      </c>
      <c r="C6" s="446"/>
      <c r="D6" s="446"/>
      <c r="E6" s="446"/>
      <c r="F6" s="446"/>
      <c r="G6" s="446"/>
      <c r="H6" s="446"/>
      <c r="I6" s="446"/>
      <c r="J6" s="285"/>
      <c r="K6" s="445">
        <v>14</v>
      </c>
      <c r="L6" s="446" t="s">
        <v>617</v>
      </c>
      <c r="M6" s="446"/>
      <c r="N6" s="446"/>
      <c r="O6" s="446"/>
      <c r="P6" s="446"/>
      <c r="Q6" s="446"/>
      <c r="R6" s="446"/>
      <c r="S6" s="446"/>
      <c r="T6" s="285"/>
      <c r="U6" s="445">
        <v>26</v>
      </c>
      <c r="V6" s="446" t="s">
        <v>618</v>
      </c>
      <c r="W6" s="446"/>
      <c r="X6" s="446"/>
      <c r="Y6" s="446"/>
      <c r="Z6" s="446"/>
      <c r="AA6" s="446"/>
      <c r="AB6" s="446"/>
      <c r="AC6" s="446"/>
      <c r="AD6" s="446"/>
      <c r="AE6" s="285"/>
      <c r="AF6" s="441"/>
    </row>
    <row r="7" spans="1:32" x14ac:dyDescent="0.55000000000000004">
      <c r="A7" s="445">
        <v>3</v>
      </c>
      <c r="B7" s="446" t="s">
        <v>619</v>
      </c>
      <c r="C7" s="446"/>
      <c r="D7" s="446"/>
      <c r="E7" s="446"/>
      <c r="F7" s="446"/>
      <c r="G7" s="446"/>
      <c r="H7" s="446"/>
      <c r="I7" s="446"/>
      <c r="J7" s="285"/>
      <c r="K7" s="445">
        <v>15</v>
      </c>
      <c r="L7" s="446" t="s">
        <v>620</v>
      </c>
      <c r="M7" s="446"/>
      <c r="N7" s="446"/>
      <c r="O7" s="446"/>
      <c r="P7" s="446"/>
      <c r="Q7" s="446"/>
      <c r="R7" s="446"/>
      <c r="S7" s="446"/>
      <c r="T7" s="285"/>
      <c r="U7" s="445">
        <v>27</v>
      </c>
      <c r="V7" s="446" t="s">
        <v>621</v>
      </c>
      <c r="W7" s="446"/>
      <c r="X7" s="446"/>
      <c r="Y7" s="446"/>
      <c r="Z7" s="446"/>
      <c r="AA7" s="446"/>
      <c r="AB7" s="446"/>
      <c r="AC7" s="446"/>
      <c r="AD7" s="446"/>
      <c r="AE7" s="285"/>
      <c r="AF7" s="441"/>
    </row>
    <row r="8" spans="1:32" x14ac:dyDescent="0.55000000000000004">
      <c r="A8" s="445">
        <v>4</v>
      </c>
      <c r="B8" s="446" t="s">
        <v>622</v>
      </c>
      <c r="C8" s="446"/>
      <c r="D8" s="446"/>
      <c r="E8" s="446"/>
      <c r="F8" s="446"/>
      <c r="G8" s="446"/>
      <c r="H8" s="446"/>
      <c r="I8" s="446"/>
      <c r="J8" s="285"/>
      <c r="K8" s="445">
        <v>16</v>
      </c>
      <c r="L8" s="446" t="s">
        <v>623</v>
      </c>
      <c r="M8" s="446"/>
      <c r="N8" s="446"/>
      <c r="O8" s="446"/>
      <c r="P8" s="446"/>
      <c r="Q8" s="446"/>
      <c r="R8" s="446"/>
      <c r="S8" s="446"/>
      <c r="T8" s="285"/>
      <c r="U8" s="445">
        <v>28</v>
      </c>
      <c r="V8" s="446" t="s">
        <v>624</v>
      </c>
      <c r="W8" s="446"/>
      <c r="X8" s="446"/>
      <c r="Y8" s="446"/>
      <c r="Z8" s="446"/>
      <c r="AA8" s="446"/>
      <c r="AB8" s="446"/>
      <c r="AC8" s="446"/>
      <c r="AD8" s="446"/>
      <c r="AE8" s="285"/>
      <c r="AF8" s="441"/>
    </row>
    <row r="9" spans="1:32" ht="13.5" customHeight="1" x14ac:dyDescent="0.55000000000000004">
      <c r="A9" s="445">
        <v>5</v>
      </c>
      <c r="B9" s="446" t="s">
        <v>625</v>
      </c>
      <c r="C9" s="446"/>
      <c r="D9" s="446"/>
      <c r="E9" s="446"/>
      <c r="F9" s="446"/>
      <c r="G9" s="446"/>
      <c r="H9" s="446"/>
      <c r="I9" s="446"/>
      <c r="J9" s="285"/>
      <c r="K9" s="445">
        <v>17</v>
      </c>
      <c r="L9" s="446" t="s">
        <v>626</v>
      </c>
      <c r="M9" s="446"/>
      <c r="N9" s="446"/>
      <c r="O9" s="446"/>
      <c r="P9" s="446"/>
      <c r="Q9" s="446"/>
      <c r="R9" s="446"/>
      <c r="S9" s="446"/>
      <c r="T9" s="285"/>
      <c r="U9" s="825">
        <v>29</v>
      </c>
      <c r="V9" s="816" t="s">
        <v>627</v>
      </c>
      <c r="W9" s="817"/>
      <c r="X9" s="817"/>
      <c r="Y9" s="817"/>
      <c r="Z9" s="817"/>
      <c r="AA9" s="817"/>
      <c r="AB9" s="817"/>
      <c r="AC9" s="817"/>
      <c r="AD9" s="817"/>
      <c r="AE9" s="818"/>
      <c r="AF9" s="441"/>
    </row>
    <row r="10" spans="1:32" x14ac:dyDescent="0.55000000000000004">
      <c r="A10" s="445">
        <v>6</v>
      </c>
      <c r="B10" s="446" t="s">
        <v>628</v>
      </c>
      <c r="C10" s="446"/>
      <c r="D10" s="446"/>
      <c r="E10" s="446"/>
      <c r="F10" s="446"/>
      <c r="G10" s="446"/>
      <c r="H10" s="446"/>
      <c r="I10" s="446"/>
      <c r="J10" s="285"/>
      <c r="K10" s="445">
        <v>18</v>
      </c>
      <c r="L10" s="446" t="s">
        <v>629</v>
      </c>
      <c r="M10" s="446"/>
      <c r="N10" s="446"/>
      <c r="O10" s="446"/>
      <c r="P10" s="446"/>
      <c r="Q10" s="446"/>
      <c r="R10" s="446"/>
      <c r="S10" s="446"/>
      <c r="T10" s="285"/>
      <c r="U10" s="825"/>
      <c r="V10" s="816"/>
      <c r="W10" s="817"/>
      <c r="X10" s="817"/>
      <c r="Y10" s="817"/>
      <c r="Z10" s="817"/>
      <c r="AA10" s="817"/>
      <c r="AB10" s="817"/>
      <c r="AC10" s="817"/>
      <c r="AD10" s="817"/>
      <c r="AE10" s="819"/>
      <c r="AF10" s="441"/>
    </row>
    <row r="11" spans="1:32" x14ac:dyDescent="0.55000000000000004">
      <c r="A11" s="445">
        <v>7</v>
      </c>
      <c r="B11" s="446" t="s">
        <v>630</v>
      </c>
      <c r="C11" s="446"/>
      <c r="D11" s="446"/>
      <c r="E11" s="446"/>
      <c r="F11" s="446"/>
      <c r="G11" s="446"/>
      <c r="H11" s="446"/>
      <c r="I11" s="446"/>
      <c r="J11" s="285"/>
      <c r="K11" s="445">
        <v>19</v>
      </c>
      <c r="L11" s="446" t="s">
        <v>631</v>
      </c>
      <c r="M11" s="446"/>
      <c r="N11" s="446"/>
      <c r="O11" s="446"/>
      <c r="P11" s="446"/>
      <c r="Q11" s="446"/>
      <c r="R11" s="446"/>
      <c r="S11" s="446"/>
      <c r="T11" s="285"/>
      <c r="U11" s="445">
        <v>30</v>
      </c>
      <c r="V11" s="446" t="s">
        <v>632</v>
      </c>
      <c r="W11" s="446"/>
      <c r="X11" s="446"/>
      <c r="Y11" s="446"/>
      <c r="Z11" s="446"/>
      <c r="AA11" s="446"/>
      <c r="AB11" s="446"/>
      <c r="AC11" s="446"/>
      <c r="AD11" s="446"/>
      <c r="AE11" s="285"/>
      <c r="AF11" s="441"/>
    </row>
    <row r="12" spans="1:32" x14ac:dyDescent="0.55000000000000004">
      <c r="A12" s="445">
        <v>8</v>
      </c>
      <c r="B12" s="446" t="s">
        <v>633</v>
      </c>
      <c r="C12" s="446"/>
      <c r="D12" s="446"/>
      <c r="E12" s="446"/>
      <c r="F12" s="446"/>
      <c r="G12" s="446"/>
      <c r="H12" s="446"/>
      <c r="I12" s="446"/>
      <c r="J12" s="285"/>
      <c r="K12" s="445">
        <v>20</v>
      </c>
      <c r="L12" s="446" t="s">
        <v>634</v>
      </c>
      <c r="M12" s="446"/>
      <c r="N12" s="446"/>
      <c r="O12" s="446"/>
      <c r="P12" s="446"/>
      <c r="Q12" s="446"/>
      <c r="R12" s="446"/>
      <c r="S12" s="446"/>
      <c r="T12" s="285"/>
      <c r="U12" s="445">
        <v>31</v>
      </c>
      <c r="V12" s="446" t="s">
        <v>635</v>
      </c>
      <c r="W12" s="446"/>
      <c r="X12" s="446"/>
      <c r="Y12" s="446"/>
      <c r="Z12" s="446"/>
      <c r="AA12" s="446"/>
      <c r="AB12" s="446"/>
      <c r="AC12" s="446"/>
      <c r="AD12" s="446"/>
      <c r="AE12" s="285"/>
      <c r="AF12" s="441"/>
    </row>
    <row r="13" spans="1:32" x14ac:dyDescent="0.55000000000000004">
      <c r="A13" s="445">
        <v>9</v>
      </c>
      <c r="B13" s="446" t="s">
        <v>636</v>
      </c>
      <c r="C13" s="446"/>
      <c r="D13" s="446"/>
      <c r="E13" s="446"/>
      <c r="F13" s="446"/>
      <c r="G13" s="446"/>
      <c r="H13" s="446"/>
      <c r="I13" s="446"/>
      <c r="J13" s="285"/>
      <c r="K13" s="445">
        <v>21</v>
      </c>
      <c r="L13" s="446" t="s">
        <v>637</v>
      </c>
      <c r="M13" s="446"/>
      <c r="N13" s="446"/>
      <c r="O13" s="446"/>
      <c r="P13" s="446"/>
      <c r="Q13" s="446"/>
      <c r="R13" s="446"/>
      <c r="S13" s="446"/>
      <c r="T13" s="285"/>
      <c r="U13" s="445">
        <v>32</v>
      </c>
      <c r="V13" s="446" t="s">
        <v>638</v>
      </c>
      <c r="W13" s="446"/>
      <c r="X13" s="446"/>
      <c r="Y13" s="446"/>
      <c r="Z13" s="446"/>
      <c r="AA13" s="446"/>
      <c r="AB13" s="446"/>
      <c r="AC13" s="446"/>
      <c r="AD13" s="446"/>
      <c r="AE13" s="285"/>
      <c r="AF13" s="441"/>
    </row>
    <row r="14" spans="1:32" x14ac:dyDescent="0.55000000000000004">
      <c r="A14" s="445">
        <v>10</v>
      </c>
      <c r="B14" s="446" t="s">
        <v>639</v>
      </c>
      <c r="C14" s="446"/>
      <c r="D14" s="446"/>
      <c r="E14" s="446"/>
      <c r="F14" s="446"/>
      <c r="G14" s="446"/>
      <c r="H14" s="446"/>
      <c r="I14" s="446"/>
      <c r="J14" s="285"/>
      <c r="K14" s="445">
        <v>22</v>
      </c>
      <c r="L14" s="446" t="s">
        <v>640</v>
      </c>
      <c r="M14" s="446"/>
      <c r="N14" s="446"/>
      <c r="O14" s="446"/>
      <c r="P14" s="446"/>
      <c r="Q14" s="446"/>
      <c r="R14" s="446"/>
      <c r="S14" s="446"/>
      <c r="T14" s="285"/>
      <c r="U14" s="445">
        <v>33</v>
      </c>
      <c r="V14" s="446" t="s">
        <v>641</v>
      </c>
      <c r="W14" s="446"/>
      <c r="X14" s="446"/>
      <c r="Y14" s="446"/>
      <c r="Z14" s="446"/>
      <c r="AA14" s="446"/>
      <c r="AB14" s="446"/>
      <c r="AC14" s="446"/>
      <c r="AD14" s="446"/>
      <c r="AE14" s="285"/>
      <c r="AF14" s="441"/>
    </row>
    <row r="15" spans="1:32" x14ac:dyDescent="0.55000000000000004">
      <c r="A15" s="445">
        <v>11</v>
      </c>
      <c r="B15" s="446" t="s">
        <v>642</v>
      </c>
      <c r="C15" s="446"/>
      <c r="D15" s="446"/>
      <c r="E15" s="446"/>
      <c r="F15" s="446"/>
      <c r="G15" s="446"/>
      <c r="H15" s="446"/>
      <c r="I15" s="446"/>
      <c r="J15" s="285"/>
      <c r="K15" s="445">
        <v>23</v>
      </c>
      <c r="L15" s="446" t="s">
        <v>643</v>
      </c>
      <c r="M15" s="446"/>
      <c r="N15" s="446"/>
      <c r="O15" s="446"/>
      <c r="P15" s="446"/>
      <c r="Q15" s="446"/>
      <c r="R15" s="446"/>
      <c r="S15" s="446"/>
      <c r="T15" s="285"/>
      <c r="U15" s="445">
        <v>34</v>
      </c>
      <c r="V15" s="446" t="s">
        <v>644</v>
      </c>
      <c r="W15" s="446"/>
      <c r="X15" s="446"/>
      <c r="Y15" s="446"/>
      <c r="Z15" s="446"/>
      <c r="AA15" s="446"/>
      <c r="AB15" s="446"/>
      <c r="AC15" s="446"/>
      <c r="AD15" s="446"/>
      <c r="AE15" s="285"/>
      <c r="AF15" s="441"/>
    </row>
    <row r="16" spans="1:32" x14ac:dyDescent="0.55000000000000004">
      <c r="A16" s="445">
        <v>12</v>
      </c>
      <c r="B16" s="826" t="s">
        <v>645</v>
      </c>
      <c r="C16" s="827"/>
      <c r="D16" s="827"/>
      <c r="E16" s="827"/>
      <c r="F16" s="827"/>
      <c r="G16" s="827"/>
      <c r="H16" s="827"/>
      <c r="I16" s="827"/>
      <c r="J16" s="285"/>
      <c r="K16" s="445">
        <v>24</v>
      </c>
      <c r="L16" s="446" t="s">
        <v>646</v>
      </c>
      <c r="M16" s="446"/>
      <c r="N16" s="446"/>
      <c r="O16" s="446"/>
      <c r="P16" s="446"/>
      <c r="Q16" s="446"/>
      <c r="R16" s="446"/>
      <c r="S16" s="446"/>
      <c r="T16" s="285"/>
      <c r="U16" s="445"/>
      <c r="V16" s="446"/>
      <c r="W16" s="446"/>
      <c r="X16" s="446"/>
      <c r="Y16" s="446"/>
      <c r="Z16" s="446"/>
      <c r="AA16" s="446"/>
      <c r="AB16" s="446"/>
      <c r="AC16" s="446"/>
      <c r="AD16" s="446"/>
      <c r="AE16" s="447"/>
      <c r="AF16" s="441"/>
    </row>
    <row r="17" spans="1:32" x14ac:dyDescent="0.55000000000000004">
      <c r="A17" s="441"/>
      <c r="B17" s="443"/>
      <c r="C17" s="441"/>
      <c r="D17" s="441"/>
      <c r="E17" s="441"/>
      <c r="F17" s="441"/>
      <c r="G17" s="441"/>
      <c r="H17" s="441"/>
      <c r="I17" s="441"/>
      <c r="J17" s="441"/>
      <c r="K17" s="441"/>
      <c r="L17" s="441"/>
      <c r="M17" s="441"/>
      <c r="N17" s="441"/>
      <c r="O17" s="441"/>
      <c r="P17" s="441"/>
      <c r="Q17" s="441"/>
      <c r="R17" s="441"/>
      <c r="S17" s="441"/>
      <c r="T17" s="441"/>
      <c r="U17" s="441"/>
      <c r="V17" s="441"/>
      <c r="W17" s="441"/>
      <c r="X17" s="441"/>
      <c r="Y17" s="441"/>
      <c r="Z17" s="441"/>
      <c r="AA17" s="441"/>
      <c r="AB17" s="441"/>
      <c r="AC17" s="441"/>
      <c r="AD17" s="441"/>
      <c r="AE17" s="441"/>
      <c r="AF17" s="441"/>
    </row>
    <row r="18" spans="1:32" ht="14.15" customHeight="1" x14ac:dyDescent="0.55000000000000004">
      <c r="A18" s="448" t="s">
        <v>647</v>
      </c>
      <c r="B18" s="449" t="s">
        <v>648</v>
      </c>
      <c r="C18" s="450"/>
      <c r="D18" s="450"/>
      <c r="E18" s="450"/>
      <c r="F18" s="450"/>
      <c r="G18" s="450"/>
      <c r="H18" s="451"/>
      <c r="I18" s="448">
        <v>1</v>
      </c>
      <c r="J18" s="449" t="s">
        <v>649</v>
      </c>
      <c r="K18" s="450"/>
      <c r="L18" s="450"/>
      <c r="M18" s="446"/>
      <c r="N18" s="446"/>
      <c r="O18" s="446"/>
      <c r="P18" s="452"/>
      <c r="Q18" s="441"/>
      <c r="R18" s="441"/>
      <c r="S18" s="441"/>
      <c r="T18" s="441"/>
      <c r="U18" s="441"/>
      <c r="V18" s="441"/>
      <c r="W18" s="441"/>
      <c r="X18" s="441"/>
      <c r="Y18" s="441"/>
      <c r="Z18" s="441"/>
      <c r="AA18" s="441"/>
      <c r="AB18" s="441"/>
      <c r="AC18" s="441"/>
      <c r="AD18" s="441"/>
      <c r="AE18" s="441"/>
      <c r="AF18" s="441"/>
    </row>
    <row r="19" spans="1:32" ht="14.15" customHeight="1" x14ac:dyDescent="0.55000000000000004">
      <c r="A19" s="453" t="s">
        <v>650</v>
      </c>
      <c r="B19" s="453" t="s">
        <v>979</v>
      </c>
      <c r="C19" s="453"/>
      <c r="D19" s="453"/>
      <c r="E19" s="453"/>
      <c r="F19" s="453"/>
      <c r="G19" s="453"/>
      <c r="H19" s="453"/>
      <c r="I19" s="453"/>
      <c r="J19" s="453"/>
      <c r="K19" s="453"/>
      <c r="L19" s="453"/>
      <c r="M19" s="453"/>
      <c r="N19" s="453"/>
      <c r="O19" s="453"/>
      <c r="P19" s="453"/>
      <c r="Q19" s="453"/>
      <c r="R19" s="453"/>
      <c r="S19" s="454" t="s">
        <v>1218</v>
      </c>
      <c r="T19" s="453"/>
      <c r="U19" s="453"/>
      <c r="V19" s="453"/>
      <c r="W19" s="453"/>
      <c r="X19" s="453"/>
      <c r="Y19" s="453"/>
      <c r="Z19" s="453"/>
      <c r="AA19" s="453"/>
      <c r="AB19" s="453"/>
      <c r="AC19" s="453"/>
      <c r="AD19" s="453"/>
      <c r="AE19" s="453"/>
      <c r="AF19" s="441"/>
    </row>
    <row r="20" spans="1:32" x14ac:dyDescent="0.55000000000000004">
      <c r="A20" s="443"/>
      <c r="B20" s="822" t="s">
        <v>651</v>
      </c>
      <c r="C20" s="823"/>
      <c r="D20" s="823"/>
      <c r="E20" s="823"/>
      <c r="F20" s="823"/>
      <c r="G20" s="823"/>
      <c r="H20" s="824"/>
      <c r="I20" s="825" t="s">
        <v>652</v>
      </c>
      <c r="J20" s="825"/>
      <c r="K20" s="828" t="s">
        <v>653</v>
      </c>
      <c r="L20" s="828"/>
      <c r="M20" s="828" t="s">
        <v>654</v>
      </c>
      <c r="N20" s="828"/>
      <c r="O20" s="828" t="s">
        <v>655</v>
      </c>
      <c r="P20" s="828"/>
      <c r="Q20" s="822" t="s">
        <v>656</v>
      </c>
      <c r="R20" s="823"/>
      <c r="S20" s="823"/>
      <c r="T20" s="823"/>
      <c r="U20" s="823"/>
      <c r="V20" s="824"/>
      <c r="W20" s="825" t="s">
        <v>657</v>
      </c>
      <c r="X20" s="825"/>
      <c r="Y20" s="825"/>
      <c r="Z20" s="825"/>
      <c r="AA20" s="825"/>
      <c r="AB20" s="825"/>
      <c r="AC20" s="825"/>
      <c r="AD20" s="825"/>
      <c r="AE20" s="825"/>
      <c r="AF20" s="441"/>
    </row>
    <row r="21" spans="1:32" x14ac:dyDescent="0.55000000000000004">
      <c r="A21" s="443"/>
      <c r="B21" s="822" t="s">
        <v>658</v>
      </c>
      <c r="C21" s="823"/>
      <c r="D21" s="823"/>
      <c r="E21" s="823"/>
      <c r="F21" s="823"/>
      <c r="G21" s="823"/>
      <c r="H21" s="824"/>
      <c r="I21" s="825"/>
      <c r="J21" s="825"/>
      <c r="K21" s="828"/>
      <c r="L21" s="828"/>
      <c r="M21" s="828"/>
      <c r="N21" s="828"/>
      <c r="O21" s="828"/>
      <c r="P21" s="828"/>
      <c r="Q21" s="825" t="s">
        <v>659</v>
      </c>
      <c r="R21" s="825"/>
      <c r="S21" s="825" t="s">
        <v>660</v>
      </c>
      <c r="T21" s="825"/>
      <c r="U21" s="829" t="s">
        <v>661</v>
      </c>
      <c r="V21" s="830"/>
      <c r="W21" s="825"/>
      <c r="X21" s="825"/>
      <c r="Y21" s="825"/>
      <c r="Z21" s="825"/>
      <c r="AA21" s="825"/>
      <c r="AB21" s="825"/>
      <c r="AC21" s="825"/>
      <c r="AD21" s="825"/>
      <c r="AE21" s="825"/>
      <c r="AF21" s="441"/>
    </row>
    <row r="22" spans="1:32" ht="34.4" customHeight="1" x14ac:dyDescent="0.55000000000000004">
      <c r="A22" s="443"/>
      <c r="B22" s="831" t="s">
        <v>662</v>
      </c>
      <c r="C22" s="832"/>
      <c r="D22" s="832"/>
      <c r="E22" s="832"/>
      <c r="F22" s="832"/>
      <c r="G22" s="832"/>
      <c r="H22" s="833"/>
      <c r="I22" s="834">
        <v>4</v>
      </c>
      <c r="J22" s="835"/>
      <c r="K22" s="834">
        <v>20</v>
      </c>
      <c r="L22" s="835"/>
      <c r="M22" s="836">
        <v>2</v>
      </c>
      <c r="N22" s="837"/>
      <c r="O22" s="836">
        <v>1</v>
      </c>
      <c r="P22" s="837"/>
      <c r="Q22" s="834">
        <v>1</v>
      </c>
      <c r="R22" s="835"/>
      <c r="S22" s="834">
        <v>1</v>
      </c>
      <c r="T22" s="835"/>
      <c r="U22" s="848">
        <f>+M22</f>
        <v>2</v>
      </c>
      <c r="V22" s="849"/>
      <c r="W22" s="850" t="s">
        <v>1217</v>
      </c>
      <c r="X22" s="851"/>
      <c r="Y22" s="851"/>
      <c r="Z22" s="851"/>
      <c r="AA22" s="851"/>
      <c r="AB22" s="851"/>
      <c r="AC22" s="851"/>
      <c r="AD22" s="851"/>
      <c r="AE22" s="852"/>
      <c r="AF22" s="441"/>
    </row>
    <row r="23" spans="1:32" ht="5.15" customHeight="1" x14ac:dyDescent="0.55000000000000004">
      <c r="A23" s="443"/>
      <c r="B23" s="455"/>
      <c r="C23" s="455"/>
      <c r="D23" s="455"/>
      <c r="E23" s="455"/>
      <c r="F23" s="455"/>
      <c r="G23" s="455"/>
      <c r="H23" s="455"/>
      <c r="I23" s="456"/>
      <c r="J23" s="456"/>
      <c r="K23" s="456"/>
      <c r="L23" s="456"/>
      <c r="M23" s="457"/>
      <c r="N23" s="457"/>
      <c r="O23" s="457"/>
      <c r="P23" s="457"/>
      <c r="Q23" s="456"/>
      <c r="R23" s="456"/>
      <c r="S23" s="456"/>
      <c r="T23" s="456"/>
      <c r="U23" s="458"/>
      <c r="V23" s="458"/>
      <c r="W23" s="459"/>
      <c r="X23" s="459"/>
      <c r="Y23" s="459"/>
      <c r="Z23" s="459"/>
      <c r="AA23" s="459"/>
      <c r="AB23" s="459"/>
      <c r="AC23" s="459"/>
      <c r="AD23" s="459"/>
      <c r="AE23" s="459"/>
      <c r="AF23" s="441"/>
    </row>
    <row r="24" spans="1:32" ht="17.399999999999999" customHeight="1" x14ac:dyDescent="0.55000000000000004">
      <c r="A24" s="443"/>
      <c r="B24" s="841"/>
      <c r="C24" s="842"/>
      <c r="D24" s="842"/>
      <c r="E24" s="842"/>
      <c r="F24" s="842"/>
      <c r="G24" s="842"/>
      <c r="H24" s="843"/>
      <c r="I24" s="844"/>
      <c r="J24" s="845"/>
      <c r="K24" s="844"/>
      <c r="L24" s="845"/>
      <c r="M24" s="846"/>
      <c r="N24" s="847"/>
      <c r="O24" s="846"/>
      <c r="P24" s="847"/>
      <c r="Q24" s="844"/>
      <c r="R24" s="845"/>
      <c r="S24" s="844"/>
      <c r="T24" s="845"/>
      <c r="U24" s="848">
        <f t="shared" ref="U24:U30" si="0">+M24</f>
        <v>0</v>
      </c>
      <c r="V24" s="849"/>
      <c r="W24" s="838"/>
      <c r="X24" s="839"/>
      <c r="Y24" s="839"/>
      <c r="Z24" s="839"/>
      <c r="AA24" s="839"/>
      <c r="AB24" s="839"/>
      <c r="AC24" s="839"/>
      <c r="AD24" s="839"/>
      <c r="AE24" s="840"/>
      <c r="AF24" s="441"/>
    </row>
    <row r="25" spans="1:32" ht="17.399999999999999" customHeight="1" x14ac:dyDescent="0.55000000000000004">
      <c r="A25" s="443"/>
      <c r="B25" s="841"/>
      <c r="C25" s="842"/>
      <c r="D25" s="842"/>
      <c r="E25" s="842"/>
      <c r="F25" s="842"/>
      <c r="G25" s="842"/>
      <c r="H25" s="843"/>
      <c r="I25" s="844"/>
      <c r="J25" s="845"/>
      <c r="K25" s="844"/>
      <c r="L25" s="845"/>
      <c r="M25" s="846"/>
      <c r="N25" s="847"/>
      <c r="O25" s="846"/>
      <c r="P25" s="847"/>
      <c r="Q25" s="844"/>
      <c r="R25" s="845"/>
      <c r="S25" s="844"/>
      <c r="T25" s="845"/>
      <c r="U25" s="848">
        <f t="shared" si="0"/>
        <v>0</v>
      </c>
      <c r="V25" s="849"/>
      <c r="W25" s="838"/>
      <c r="X25" s="839"/>
      <c r="Y25" s="839"/>
      <c r="Z25" s="839"/>
      <c r="AA25" s="839"/>
      <c r="AB25" s="839"/>
      <c r="AC25" s="839"/>
      <c r="AD25" s="839"/>
      <c r="AE25" s="840"/>
      <c r="AF25" s="441"/>
    </row>
    <row r="26" spans="1:32" ht="17.399999999999999" customHeight="1" x14ac:dyDescent="0.55000000000000004">
      <c r="A26" s="443"/>
      <c r="B26" s="841"/>
      <c r="C26" s="842"/>
      <c r="D26" s="842"/>
      <c r="E26" s="842"/>
      <c r="F26" s="842"/>
      <c r="G26" s="842"/>
      <c r="H26" s="843"/>
      <c r="I26" s="844"/>
      <c r="J26" s="845"/>
      <c r="K26" s="844"/>
      <c r="L26" s="845"/>
      <c r="M26" s="846"/>
      <c r="N26" s="847"/>
      <c r="O26" s="846"/>
      <c r="P26" s="847"/>
      <c r="Q26" s="844"/>
      <c r="R26" s="845"/>
      <c r="S26" s="844"/>
      <c r="T26" s="845"/>
      <c r="U26" s="848">
        <f t="shared" si="0"/>
        <v>0</v>
      </c>
      <c r="V26" s="849"/>
      <c r="W26" s="838"/>
      <c r="X26" s="839"/>
      <c r="Y26" s="839"/>
      <c r="Z26" s="839"/>
      <c r="AA26" s="839"/>
      <c r="AB26" s="839"/>
      <c r="AC26" s="839"/>
      <c r="AD26" s="839"/>
      <c r="AE26" s="840"/>
      <c r="AF26" s="441"/>
    </row>
    <row r="27" spans="1:32" ht="17.399999999999999" customHeight="1" x14ac:dyDescent="0.55000000000000004">
      <c r="A27" s="443"/>
      <c r="B27" s="841"/>
      <c r="C27" s="842"/>
      <c r="D27" s="842"/>
      <c r="E27" s="842"/>
      <c r="F27" s="842"/>
      <c r="G27" s="842"/>
      <c r="H27" s="843"/>
      <c r="I27" s="844"/>
      <c r="J27" s="845"/>
      <c r="K27" s="844"/>
      <c r="L27" s="845"/>
      <c r="M27" s="846"/>
      <c r="N27" s="847"/>
      <c r="O27" s="846"/>
      <c r="P27" s="847"/>
      <c r="Q27" s="844"/>
      <c r="R27" s="845"/>
      <c r="S27" s="844"/>
      <c r="T27" s="845"/>
      <c r="U27" s="848">
        <f t="shared" si="0"/>
        <v>0</v>
      </c>
      <c r="V27" s="849"/>
      <c r="W27" s="838"/>
      <c r="X27" s="839"/>
      <c r="Y27" s="839"/>
      <c r="Z27" s="839"/>
      <c r="AA27" s="839"/>
      <c r="AB27" s="839"/>
      <c r="AC27" s="839"/>
      <c r="AD27" s="839"/>
      <c r="AE27" s="840"/>
      <c r="AF27" s="441"/>
    </row>
    <row r="28" spans="1:32" ht="17.399999999999999" customHeight="1" x14ac:dyDescent="0.55000000000000004">
      <c r="A28" s="443"/>
      <c r="B28" s="841"/>
      <c r="C28" s="842"/>
      <c r="D28" s="842"/>
      <c r="E28" s="842"/>
      <c r="F28" s="842"/>
      <c r="G28" s="842"/>
      <c r="H28" s="843"/>
      <c r="I28" s="844"/>
      <c r="J28" s="845"/>
      <c r="K28" s="844"/>
      <c r="L28" s="845"/>
      <c r="M28" s="846"/>
      <c r="N28" s="847"/>
      <c r="O28" s="846"/>
      <c r="P28" s="847"/>
      <c r="Q28" s="844"/>
      <c r="R28" s="845"/>
      <c r="S28" s="844"/>
      <c r="T28" s="845"/>
      <c r="U28" s="848">
        <f t="shared" si="0"/>
        <v>0</v>
      </c>
      <c r="V28" s="849"/>
      <c r="W28" s="838"/>
      <c r="X28" s="839"/>
      <c r="Y28" s="839"/>
      <c r="Z28" s="839"/>
      <c r="AA28" s="839"/>
      <c r="AB28" s="839"/>
      <c r="AC28" s="839"/>
      <c r="AD28" s="839"/>
      <c r="AE28" s="840"/>
      <c r="AF28" s="441"/>
    </row>
    <row r="29" spans="1:32" ht="17.399999999999999" customHeight="1" x14ac:dyDescent="0.55000000000000004">
      <c r="A29" s="443"/>
      <c r="B29" s="841"/>
      <c r="C29" s="842"/>
      <c r="D29" s="842"/>
      <c r="E29" s="842"/>
      <c r="F29" s="842"/>
      <c r="G29" s="842"/>
      <c r="H29" s="843"/>
      <c r="I29" s="844"/>
      <c r="J29" s="845"/>
      <c r="K29" s="844"/>
      <c r="L29" s="845"/>
      <c r="M29" s="846"/>
      <c r="N29" s="847"/>
      <c r="O29" s="846"/>
      <c r="P29" s="847"/>
      <c r="Q29" s="844"/>
      <c r="R29" s="845"/>
      <c r="S29" s="844"/>
      <c r="T29" s="845"/>
      <c r="U29" s="848">
        <f t="shared" si="0"/>
        <v>0</v>
      </c>
      <c r="V29" s="849"/>
      <c r="W29" s="838"/>
      <c r="X29" s="839"/>
      <c r="Y29" s="839"/>
      <c r="Z29" s="839"/>
      <c r="AA29" s="839"/>
      <c r="AB29" s="839"/>
      <c r="AC29" s="839"/>
      <c r="AD29" s="839"/>
      <c r="AE29" s="840"/>
      <c r="AF29" s="441"/>
    </row>
    <row r="30" spans="1:32" ht="17.399999999999999" customHeight="1" x14ac:dyDescent="0.55000000000000004">
      <c r="A30" s="443"/>
      <c r="B30" s="822" t="s">
        <v>663</v>
      </c>
      <c r="C30" s="823"/>
      <c r="D30" s="823"/>
      <c r="E30" s="823"/>
      <c r="F30" s="823"/>
      <c r="G30" s="823"/>
      <c r="H30" s="824"/>
      <c r="I30" s="855"/>
      <c r="J30" s="856"/>
      <c r="K30" s="853">
        <f>SUM(K24:L29)</f>
        <v>0</v>
      </c>
      <c r="L30" s="854"/>
      <c r="M30" s="857">
        <f>SUM(M24:N29)</f>
        <v>0</v>
      </c>
      <c r="N30" s="858"/>
      <c r="O30" s="857">
        <f>SUM(O24:P29)</f>
        <v>0</v>
      </c>
      <c r="P30" s="858"/>
      <c r="Q30" s="853">
        <f>SUM(Q24:R29)</f>
        <v>0</v>
      </c>
      <c r="R30" s="854"/>
      <c r="S30" s="853">
        <f>SUM(S24:T29)</f>
        <v>0</v>
      </c>
      <c r="T30" s="854"/>
      <c r="U30" s="853">
        <f t="shared" si="0"/>
        <v>0</v>
      </c>
      <c r="V30" s="854"/>
      <c r="W30" s="838"/>
      <c r="X30" s="839"/>
      <c r="Y30" s="839"/>
      <c r="Z30" s="839"/>
      <c r="AA30" s="839"/>
      <c r="AB30" s="839"/>
      <c r="AC30" s="839"/>
      <c r="AD30" s="839"/>
      <c r="AE30" s="840"/>
      <c r="AF30" s="441"/>
    </row>
    <row r="31" spans="1:32" ht="4.4000000000000004" customHeight="1" x14ac:dyDescent="0.55000000000000004">
      <c r="A31" s="443"/>
      <c r="B31" s="460"/>
      <c r="C31" s="460"/>
      <c r="D31" s="460"/>
      <c r="E31" s="460"/>
      <c r="F31" s="460"/>
      <c r="G31" s="460"/>
      <c r="H31" s="460"/>
      <c r="I31" s="461"/>
      <c r="J31" s="461"/>
      <c r="K31" s="461"/>
      <c r="L31" s="461"/>
      <c r="M31" s="462"/>
      <c r="N31" s="462"/>
      <c r="O31" s="462"/>
      <c r="P31" s="462"/>
      <c r="Q31" s="463"/>
      <c r="R31" s="463"/>
      <c r="S31" s="463"/>
      <c r="T31" s="463"/>
      <c r="U31" s="463"/>
      <c r="V31" s="463"/>
      <c r="W31" s="443"/>
      <c r="X31" s="443"/>
      <c r="Y31" s="443"/>
      <c r="Z31" s="443"/>
      <c r="AA31" s="443"/>
      <c r="AB31" s="443"/>
      <c r="AC31" s="443"/>
      <c r="AD31" s="443"/>
      <c r="AE31" s="443"/>
      <c r="AF31" s="441"/>
    </row>
    <row r="33" spans="2:16" ht="14.15" customHeight="1" x14ac:dyDescent="0.55000000000000004">
      <c r="B33" s="283"/>
      <c r="E33" s="284"/>
      <c r="F33" s="283"/>
      <c r="G33" s="62"/>
      <c r="H33" s="62"/>
      <c r="I33" s="62"/>
      <c r="J33" s="62"/>
      <c r="K33" s="62"/>
      <c r="L33" s="62"/>
      <c r="M33" s="62"/>
      <c r="N33" s="62"/>
      <c r="O33" s="62"/>
      <c r="P33" s="62"/>
    </row>
    <row r="34" spans="2:16" ht="14.15" customHeight="1" x14ac:dyDescent="0.55000000000000004">
      <c r="B34" s="283"/>
    </row>
    <row r="35" spans="2:16" ht="14.15" customHeight="1" x14ac:dyDescent="0.55000000000000004">
      <c r="B35" s="283"/>
    </row>
    <row r="36" spans="2:16" ht="14.15" customHeight="1" x14ac:dyDescent="0.55000000000000004">
      <c r="B36" s="283"/>
    </row>
    <row r="37" spans="2:16" ht="14.15" customHeight="1" x14ac:dyDescent="0.55000000000000004">
      <c r="B37" s="283"/>
    </row>
    <row r="38" spans="2:16" ht="14.15" customHeight="1" x14ac:dyDescent="0.55000000000000004">
      <c r="B38" s="283"/>
    </row>
    <row r="39" spans="2:16" ht="14.15" customHeight="1" x14ac:dyDescent="0.55000000000000004">
      <c r="B39" s="283"/>
    </row>
    <row r="40" spans="2:16" ht="14.15" customHeight="1" x14ac:dyDescent="0.55000000000000004">
      <c r="B40" s="283"/>
    </row>
    <row r="41" spans="2:16" ht="14.15" customHeight="1" x14ac:dyDescent="0.55000000000000004">
      <c r="B41" s="283"/>
    </row>
    <row r="42" spans="2:16" ht="14.15" customHeight="1" x14ac:dyDescent="0.55000000000000004">
      <c r="B42" s="283"/>
    </row>
    <row r="43" spans="2:16" ht="14.15" customHeight="1" x14ac:dyDescent="0.55000000000000004">
      <c r="B43" s="283"/>
    </row>
    <row r="44" spans="2:16" ht="14.15" customHeight="1" x14ac:dyDescent="0.55000000000000004">
      <c r="B44" s="283"/>
    </row>
    <row r="45" spans="2:16" ht="14.15" customHeight="1" x14ac:dyDescent="0.55000000000000004">
      <c r="B45" s="283"/>
    </row>
    <row r="46" spans="2:16" ht="14.15" customHeight="1" x14ac:dyDescent="0.55000000000000004">
      <c r="B46" s="283"/>
    </row>
    <row r="47" spans="2:16" ht="14.15" customHeight="1" x14ac:dyDescent="0.55000000000000004"/>
    <row r="48" spans="2:16" ht="14.15" customHeight="1" x14ac:dyDescent="0.55000000000000004"/>
    <row r="49" ht="14.15" customHeight="1" x14ac:dyDescent="0.55000000000000004"/>
    <row r="50" ht="14.15" customHeight="1" x14ac:dyDescent="0.55000000000000004"/>
    <row r="51" ht="14.15" customHeight="1" x14ac:dyDescent="0.55000000000000004"/>
    <row r="52" ht="14.15" customHeight="1" x14ac:dyDescent="0.55000000000000004"/>
    <row r="53" ht="14.15" customHeight="1" x14ac:dyDescent="0.55000000000000004"/>
    <row r="54" ht="14.15" customHeight="1" x14ac:dyDescent="0.55000000000000004"/>
    <row r="55" ht="14.15" customHeight="1" x14ac:dyDescent="0.55000000000000004"/>
    <row r="56" ht="14.15" customHeight="1" x14ac:dyDescent="0.55000000000000004"/>
    <row r="57" ht="14.15" customHeight="1" x14ac:dyDescent="0.55000000000000004"/>
    <row r="58" ht="14.15" customHeight="1" x14ac:dyDescent="0.55000000000000004"/>
    <row r="59" ht="14.15" customHeight="1" x14ac:dyDescent="0.55000000000000004"/>
    <row r="60" ht="14.15" customHeight="1" x14ac:dyDescent="0.55000000000000004"/>
    <row r="61" ht="14.15" customHeight="1" x14ac:dyDescent="0.55000000000000004"/>
    <row r="62" ht="14.15" customHeight="1" x14ac:dyDescent="0.55000000000000004"/>
    <row r="63" ht="14.15" customHeight="1" x14ac:dyDescent="0.55000000000000004"/>
    <row r="64" ht="14.15" customHeight="1" x14ac:dyDescent="0.55000000000000004"/>
    <row r="65" ht="14.15" customHeight="1" x14ac:dyDescent="0.55000000000000004"/>
    <row r="66" ht="14.15" customHeight="1" x14ac:dyDescent="0.55000000000000004"/>
    <row r="67" ht="14.15" customHeight="1" x14ac:dyDescent="0.55000000000000004"/>
    <row r="68" ht="14.15" customHeight="1" x14ac:dyDescent="0.55000000000000004"/>
    <row r="69" ht="14.15" customHeight="1" x14ac:dyDescent="0.55000000000000004"/>
    <row r="70" ht="14.15" customHeight="1" x14ac:dyDescent="0.55000000000000004"/>
    <row r="71" ht="14.15" customHeight="1" x14ac:dyDescent="0.55000000000000004"/>
    <row r="72" ht="14.15" customHeight="1" x14ac:dyDescent="0.55000000000000004"/>
    <row r="73" ht="14.15" customHeight="1" x14ac:dyDescent="0.55000000000000004"/>
    <row r="74" ht="14.15" customHeight="1" x14ac:dyDescent="0.55000000000000004"/>
    <row r="75" ht="14.15" customHeight="1" x14ac:dyDescent="0.55000000000000004"/>
    <row r="76" ht="14.15" customHeight="1" x14ac:dyDescent="0.55000000000000004"/>
    <row r="77" ht="14.15" customHeight="1" x14ac:dyDescent="0.55000000000000004"/>
    <row r="78" ht="14.15" customHeight="1" x14ac:dyDescent="0.55000000000000004"/>
    <row r="79" ht="14.15" customHeight="1" x14ac:dyDescent="0.55000000000000004"/>
    <row r="80" ht="14.15" customHeight="1" x14ac:dyDescent="0.55000000000000004"/>
    <row r="81" ht="14.15" customHeight="1" x14ac:dyDescent="0.55000000000000004"/>
    <row r="82" ht="14.15" customHeight="1" x14ac:dyDescent="0.55000000000000004"/>
    <row r="83" ht="14.15" customHeight="1" x14ac:dyDescent="0.55000000000000004"/>
    <row r="84" ht="14.15" customHeight="1" x14ac:dyDescent="0.55000000000000004"/>
    <row r="85" ht="14.15" customHeight="1" x14ac:dyDescent="0.55000000000000004"/>
    <row r="86" ht="14.15" customHeight="1" x14ac:dyDescent="0.55000000000000004"/>
    <row r="87" ht="14.15" customHeight="1" x14ac:dyDescent="0.55000000000000004"/>
    <row r="88" ht="14.15" customHeight="1" x14ac:dyDescent="0.55000000000000004"/>
    <row r="89" ht="14.15" customHeight="1" x14ac:dyDescent="0.55000000000000004"/>
    <row r="90" ht="14.15" customHeight="1" x14ac:dyDescent="0.55000000000000004"/>
    <row r="91" ht="14.15" customHeight="1" x14ac:dyDescent="0.55000000000000004"/>
    <row r="92" ht="14.15" customHeight="1" x14ac:dyDescent="0.55000000000000004"/>
    <row r="93" ht="14.15" customHeight="1" x14ac:dyDescent="0.55000000000000004"/>
    <row r="94" ht="14.15" customHeight="1" x14ac:dyDescent="0.55000000000000004"/>
    <row r="95" ht="14.15" customHeight="1" x14ac:dyDescent="0.55000000000000004"/>
    <row r="96" ht="14.15" customHeight="1" x14ac:dyDescent="0.55000000000000004"/>
    <row r="97" ht="14.15" customHeight="1" x14ac:dyDescent="0.55000000000000004"/>
    <row r="98" ht="14.15" customHeight="1" x14ac:dyDescent="0.55000000000000004"/>
    <row r="99" ht="14.15" customHeight="1" x14ac:dyDescent="0.55000000000000004"/>
    <row r="100" ht="14.15" customHeight="1" x14ac:dyDescent="0.55000000000000004"/>
    <row r="101" ht="14.15" customHeight="1" x14ac:dyDescent="0.55000000000000004"/>
    <row r="102" ht="14.15" customHeight="1" x14ac:dyDescent="0.55000000000000004"/>
    <row r="103" ht="14.15" customHeight="1" x14ac:dyDescent="0.55000000000000004"/>
    <row r="104" ht="14.15" customHeight="1" x14ac:dyDescent="0.55000000000000004"/>
    <row r="105" ht="14.15" customHeight="1" x14ac:dyDescent="0.55000000000000004"/>
    <row r="106" ht="14.15" customHeight="1" x14ac:dyDescent="0.55000000000000004"/>
    <row r="107" ht="14.15" customHeight="1" x14ac:dyDescent="0.55000000000000004"/>
    <row r="108" ht="14.15" customHeight="1" x14ac:dyDescent="0.55000000000000004"/>
    <row r="109" ht="14.15" customHeight="1" x14ac:dyDescent="0.55000000000000004"/>
    <row r="110" ht="14.15" customHeight="1" x14ac:dyDescent="0.55000000000000004"/>
    <row r="111" ht="14.15" customHeight="1" x14ac:dyDescent="0.55000000000000004"/>
    <row r="112" ht="14.15" customHeight="1" x14ac:dyDescent="0.55000000000000004"/>
    <row r="113" ht="14.15" customHeight="1" x14ac:dyDescent="0.55000000000000004"/>
    <row r="114" ht="14.15" customHeight="1" x14ac:dyDescent="0.55000000000000004"/>
    <row r="115" ht="14.15" customHeight="1" x14ac:dyDescent="0.55000000000000004"/>
    <row r="116" ht="14.15" customHeight="1" x14ac:dyDescent="0.55000000000000004"/>
    <row r="117" ht="14.15" customHeight="1" x14ac:dyDescent="0.55000000000000004"/>
    <row r="118" ht="14.15" customHeight="1" x14ac:dyDescent="0.55000000000000004"/>
    <row r="119" ht="14.15" customHeight="1" x14ac:dyDescent="0.55000000000000004"/>
    <row r="120" ht="14.15" customHeight="1" x14ac:dyDescent="0.55000000000000004"/>
    <row r="121" ht="14.15" customHeight="1" x14ac:dyDescent="0.55000000000000004"/>
    <row r="122" ht="14.15" customHeight="1" x14ac:dyDescent="0.55000000000000004"/>
    <row r="123" ht="14.15" customHeight="1" x14ac:dyDescent="0.55000000000000004"/>
    <row r="124" ht="14.15" customHeight="1" x14ac:dyDescent="0.55000000000000004"/>
    <row r="125" ht="14.15" customHeight="1" x14ac:dyDescent="0.55000000000000004"/>
    <row r="126" ht="14.15" customHeight="1" x14ac:dyDescent="0.55000000000000004"/>
    <row r="127" ht="14.15" customHeight="1" x14ac:dyDescent="0.55000000000000004"/>
    <row r="128" ht="14.15" customHeight="1" x14ac:dyDescent="0.55000000000000004"/>
    <row r="129" ht="14.15" customHeight="1" x14ac:dyDescent="0.55000000000000004"/>
    <row r="130" ht="14.15" customHeight="1" x14ac:dyDescent="0.55000000000000004"/>
    <row r="131" ht="14.15" customHeight="1" x14ac:dyDescent="0.55000000000000004"/>
    <row r="132" ht="14.15" customHeight="1" x14ac:dyDescent="0.55000000000000004"/>
    <row r="133" ht="14.15" customHeight="1" x14ac:dyDescent="0.55000000000000004"/>
    <row r="134" ht="14.15" customHeight="1" x14ac:dyDescent="0.55000000000000004"/>
    <row r="135" ht="14.15" customHeight="1" x14ac:dyDescent="0.55000000000000004"/>
    <row r="136" ht="14.15" customHeight="1" x14ac:dyDescent="0.55000000000000004"/>
    <row r="137" ht="14.15" customHeight="1" x14ac:dyDescent="0.55000000000000004"/>
    <row r="138" ht="14.15" customHeight="1" x14ac:dyDescent="0.55000000000000004"/>
    <row r="139" ht="14.15" customHeight="1" x14ac:dyDescent="0.55000000000000004"/>
    <row r="140" ht="14.15" customHeight="1" x14ac:dyDescent="0.55000000000000004"/>
    <row r="141" ht="14.15" customHeight="1" x14ac:dyDescent="0.55000000000000004"/>
    <row r="142" ht="14.15" customHeight="1" x14ac:dyDescent="0.55000000000000004"/>
    <row r="143" ht="14.15" customHeight="1" x14ac:dyDescent="0.55000000000000004"/>
    <row r="144" ht="14.15" customHeight="1" x14ac:dyDescent="0.55000000000000004"/>
    <row r="145" ht="14.15" customHeight="1" x14ac:dyDescent="0.55000000000000004"/>
    <row r="146" ht="14.15" customHeight="1" x14ac:dyDescent="0.55000000000000004"/>
    <row r="147" ht="14.15" customHeight="1" x14ac:dyDescent="0.55000000000000004"/>
    <row r="148" ht="14.15" customHeight="1" x14ac:dyDescent="0.55000000000000004"/>
    <row r="149" ht="14.15" customHeight="1" x14ac:dyDescent="0.55000000000000004"/>
    <row r="150" ht="14.15" customHeight="1" x14ac:dyDescent="0.55000000000000004"/>
    <row r="151" ht="14.15" customHeight="1" x14ac:dyDescent="0.55000000000000004"/>
    <row r="152" ht="14.15" customHeight="1" x14ac:dyDescent="0.55000000000000004"/>
    <row r="153" ht="14.15" customHeight="1" x14ac:dyDescent="0.55000000000000004"/>
    <row r="154" ht="14.15" customHeight="1" x14ac:dyDescent="0.55000000000000004"/>
    <row r="155" ht="14.15" customHeight="1" x14ac:dyDescent="0.55000000000000004"/>
    <row r="156" ht="14.15" customHeight="1" x14ac:dyDescent="0.55000000000000004"/>
    <row r="157" ht="14.15" customHeight="1" x14ac:dyDescent="0.55000000000000004"/>
    <row r="158" ht="14.15" customHeight="1" x14ac:dyDescent="0.55000000000000004"/>
    <row r="159" ht="14.15" customHeight="1" x14ac:dyDescent="0.55000000000000004"/>
    <row r="160" ht="14.15" customHeight="1" x14ac:dyDescent="0.55000000000000004"/>
    <row r="161" ht="14.15" customHeight="1" x14ac:dyDescent="0.55000000000000004"/>
  </sheetData>
  <sheetProtection algorithmName="SHA-512" hashValue="VraxvyJv+dWhX76Oo9Hj/qwPLdMwFtgx0tMvqDwssmAXizB5uPrpycK+UMebnLQKlN28hhGKItu2uKlJUMrkAQ==" saltValue="Q0mMRhvf7ctQ3SeWVfLZmw==" spinCount="100000" sheet="1" objects="1" scenarios="1" selectLockedCells="1"/>
  <mergeCells count="92">
    <mergeCell ref="B30:H30"/>
    <mergeCell ref="I30:J30"/>
    <mergeCell ref="K30:L30"/>
    <mergeCell ref="M30:N30"/>
    <mergeCell ref="O30:P30"/>
    <mergeCell ref="Q29:R29"/>
    <mergeCell ref="S29:T29"/>
    <mergeCell ref="U29:V29"/>
    <mergeCell ref="W29:AE29"/>
    <mergeCell ref="Q30:R30"/>
    <mergeCell ref="S30:T30"/>
    <mergeCell ref="U30:V30"/>
    <mergeCell ref="W30:AE30"/>
    <mergeCell ref="B29:H29"/>
    <mergeCell ref="I29:J29"/>
    <mergeCell ref="K29:L29"/>
    <mergeCell ref="M29:N29"/>
    <mergeCell ref="O29:P29"/>
    <mergeCell ref="O28:P28"/>
    <mergeCell ref="Q28:R28"/>
    <mergeCell ref="S28:T28"/>
    <mergeCell ref="B28:H28"/>
    <mergeCell ref="I28:J28"/>
    <mergeCell ref="K28:L28"/>
    <mergeCell ref="M28:N28"/>
    <mergeCell ref="Q27:R27"/>
    <mergeCell ref="B27:H27"/>
    <mergeCell ref="I27:J27"/>
    <mergeCell ref="K27:L27"/>
    <mergeCell ref="M27:N27"/>
    <mergeCell ref="O27:P27"/>
    <mergeCell ref="U28:V28"/>
    <mergeCell ref="W26:AE26"/>
    <mergeCell ref="S27:T27"/>
    <mergeCell ref="U27:V27"/>
    <mergeCell ref="W27:AE27"/>
    <mergeCell ref="W28:AE28"/>
    <mergeCell ref="Q26:R26"/>
    <mergeCell ref="S26:T26"/>
    <mergeCell ref="U26:V26"/>
    <mergeCell ref="B25:H25"/>
    <mergeCell ref="I25:J25"/>
    <mergeCell ref="K25:L25"/>
    <mergeCell ref="M25:N25"/>
    <mergeCell ref="B26:H26"/>
    <mergeCell ref="I26:J26"/>
    <mergeCell ref="K26:L26"/>
    <mergeCell ref="M26:N26"/>
    <mergeCell ref="O26:P26"/>
    <mergeCell ref="O25:P25"/>
    <mergeCell ref="Q25:R25"/>
    <mergeCell ref="S25:T25"/>
    <mergeCell ref="U25:V25"/>
    <mergeCell ref="Q22:R22"/>
    <mergeCell ref="S22:T22"/>
    <mergeCell ref="U22:V22"/>
    <mergeCell ref="W22:AE22"/>
    <mergeCell ref="Q24:R24"/>
    <mergeCell ref="S24:T24"/>
    <mergeCell ref="W24:AE24"/>
    <mergeCell ref="U24:V24"/>
    <mergeCell ref="W25:AE25"/>
    <mergeCell ref="B24:H24"/>
    <mergeCell ref="I24:J24"/>
    <mergeCell ref="K24:L24"/>
    <mergeCell ref="M24:N24"/>
    <mergeCell ref="O24:P24"/>
    <mergeCell ref="B22:H22"/>
    <mergeCell ref="I22:J22"/>
    <mergeCell ref="K22:L22"/>
    <mergeCell ref="M22:N22"/>
    <mergeCell ref="O22:P22"/>
    <mergeCell ref="Q20:V20"/>
    <mergeCell ref="W20:AE21"/>
    <mergeCell ref="B21:H21"/>
    <mergeCell ref="Q21:R21"/>
    <mergeCell ref="S21:T21"/>
    <mergeCell ref="U21:V21"/>
    <mergeCell ref="O20:P21"/>
    <mergeCell ref="B16:I16"/>
    <mergeCell ref="B20:H20"/>
    <mergeCell ref="I20:J21"/>
    <mergeCell ref="K20:L21"/>
    <mergeCell ref="M20:N21"/>
    <mergeCell ref="V9:AD10"/>
    <mergeCell ref="AE9:AE10"/>
    <mergeCell ref="A1:F2"/>
    <mergeCell ref="U1:AE2"/>
    <mergeCell ref="B4:I4"/>
    <mergeCell ref="L4:S4"/>
    <mergeCell ref="V4:AD4"/>
    <mergeCell ref="U9:U10"/>
  </mergeCells>
  <phoneticPr fontId="2"/>
  <conditionalFormatting sqref="U1">
    <cfRule type="expression" dxfId="460" priority="9">
      <formula>U1&lt;&gt;""</formula>
    </cfRule>
  </conditionalFormatting>
  <conditionalFormatting sqref="J5">
    <cfRule type="expression" dxfId="459" priority="8">
      <formula>J5&lt;&gt;""</formula>
    </cfRule>
  </conditionalFormatting>
  <conditionalFormatting sqref="J6:J16">
    <cfRule type="expression" dxfId="458" priority="7">
      <formula>J6&lt;&gt;""</formula>
    </cfRule>
  </conditionalFormatting>
  <conditionalFormatting sqref="T5">
    <cfRule type="expression" dxfId="457" priority="6">
      <formula>T5&lt;&gt;""</formula>
    </cfRule>
  </conditionalFormatting>
  <conditionalFormatting sqref="AE5">
    <cfRule type="expression" dxfId="456" priority="5">
      <formula>AE5&lt;&gt;""</formula>
    </cfRule>
  </conditionalFormatting>
  <conditionalFormatting sqref="T6:T16">
    <cfRule type="expression" dxfId="455" priority="4">
      <formula>T6&lt;&gt;""</formula>
    </cfRule>
  </conditionalFormatting>
  <conditionalFormatting sqref="AE6:AE9 AE11:AE15">
    <cfRule type="expression" dxfId="454" priority="3">
      <formula>AE6&lt;&gt;""</formula>
    </cfRule>
  </conditionalFormatting>
  <conditionalFormatting sqref="B24:H29">
    <cfRule type="expression" dxfId="453" priority="2">
      <formula>B24&lt;&gt;""</formula>
    </cfRule>
  </conditionalFormatting>
  <conditionalFormatting sqref="I24:T29 I22:T22">
    <cfRule type="expression" dxfId="452" priority="1">
      <formula>I22&lt;&gt;""</formula>
    </cfRule>
  </conditionalFormatting>
  <dataValidations count="3">
    <dataValidation imeMode="off" allowBlank="1" showInputMessage="1" showErrorMessage="1" sqref="I24:T29"/>
    <dataValidation imeMode="on" allowBlank="1" showInputMessage="1" showErrorMessage="1" sqref="W24:AE30 B24:H29"/>
    <dataValidation type="list" allowBlank="1" showInputMessage="1" showErrorMessage="1" sqref="J5:J16 T5:T16 AE5:AE9 AE11:AE15">
      <formula1>"有,無"</formula1>
    </dataValidation>
  </dataValidations>
  <pageMargins left="0.59055118110236227" right="0.59055118110236227" top="0.59055118110236227" bottom="0.59055118110236227" header="0.31496062992125984" footer="0.31496062992125984"/>
  <pageSetup paperSize="9" orientation="landscape" r:id="rId1"/>
  <headerFooter>
    <oddFooter>&amp;C&amp;A</oddFooter>
  </headerFooter>
  <ignoredErrors>
    <ignoredError sqref="U1" unlockedFormula="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88"/>
  <sheetViews>
    <sheetView view="pageBreakPreview" zoomScaleNormal="100" zoomScaleSheetLayoutView="100" workbookViewId="0">
      <selection activeCell="C5" sqref="C5"/>
    </sheetView>
  </sheetViews>
  <sheetFormatPr defaultColWidth="8.58203125" defaultRowHeight="13" x14ac:dyDescent="0.55000000000000004"/>
  <cols>
    <col min="1" max="2" width="3.9140625" style="284" customWidth="1"/>
    <col min="3" max="31" width="3.9140625" style="1" customWidth="1"/>
    <col min="32" max="32" width="0.58203125" style="1" customWidth="1"/>
    <col min="33" max="39" width="3.9140625" style="1" customWidth="1"/>
    <col min="40" max="16384" width="8.58203125" style="1"/>
  </cols>
  <sheetData>
    <row r="1" spans="1:32" x14ac:dyDescent="0.55000000000000004">
      <c r="A1" s="441"/>
      <c r="B1" s="441"/>
      <c r="C1" s="441"/>
      <c r="D1" s="441"/>
      <c r="E1" s="441"/>
      <c r="F1" s="441"/>
      <c r="G1" s="441"/>
      <c r="H1" s="441"/>
      <c r="I1" s="441"/>
      <c r="J1" s="441"/>
      <c r="K1" s="441"/>
      <c r="L1" s="441"/>
      <c r="M1" s="441"/>
      <c r="N1" s="441"/>
      <c r="O1" s="441"/>
      <c r="P1" s="441"/>
      <c r="Q1" s="441"/>
      <c r="R1" s="864" t="s">
        <v>664</v>
      </c>
      <c r="S1" s="864"/>
      <c r="T1" s="464" t="str">
        <f>+保P1!$U$1</f>
        <v/>
      </c>
      <c r="U1" s="464"/>
      <c r="V1" s="464"/>
      <c r="W1" s="464"/>
      <c r="X1" s="464"/>
      <c r="Y1" s="464"/>
      <c r="Z1" s="464"/>
      <c r="AA1" s="464"/>
      <c r="AB1" s="464"/>
      <c r="AC1" s="464"/>
      <c r="AD1" s="464"/>
      <c r="AE1" s="464"/>
      <c r="AF1" s="464"/>
    </row>
    <row r="2" spans="1:32" x14ac:dyDescent="0.55000000000000004">
      <c r="A2" s="448" t="s">
        <v>647</v>
      </c>
      <c r="B2" s="449" t="s">
        <v>648</v>
      </c>
      <c r="C2" s="450"/>
      <c r="D2" s="450"/>
      <c r="E2" s="450"/>
      <c r="F2" s="450"/>
      <c r="G2" s="450"/>
      <c r="H2" s="451"/>
      <c r="I2" s="448">
        <v>1</v>
      </c>
      <c r="J2" s="449" t="s">
        <v>649</v>
      </c>
      <c r="K2" s="450"/>
      <c r="L2" s="450"/>
      <c r="M2" s="446"/>
      <c r="N2" s="446"/>
      <c r="O2" s="446"/>
      <c r="P2" s="452"/>
      <c r="Q2" s="441"/>
      <c r="R2" s="465" t="s">
        <v>1230</v>
      </c>
      <c r="S2" s="441"/>
      <c r="T2" s="441"/>
      <c r="U2" s="441"/>
      <c r="V2" s="441"/>
      <c r="W2" s="466"/>
      <c r="X2" s="466"/>
      <c r="Y2" s="441"/>
      <c r="Z2" s="441"/>
      <c r="AA2" s="441"/>
      <c r="AB2" s="441"/>
      <c r="AC2" s="441"/>
      <c r="AD2" s="441"/>
      <c r="AE2" s="441"/>
      <c r="AF2" s="441"/>
    </row>
    <row r="3" spans="1:32" x14ac:dyDescent="0.55000000000000004">
      <c r="A3" s="441"/>
      <c r="B3" s="441"/>
      <c r="C3" s="441"/>
      <c r="D3" s="441"/>
      <c r="E3" s="441"/>
      <c r="F3" s="441"/>
      <c r="G3" s="441"/>
      <c r="H3" s="441"/>
      <c r="I3" s="441"/>
      <c r="J3" s="441"/>
      <c r="K3" s="441"/>
      <c r="L3" s="441"/>
      <c r="M3" s="441"/>
      <c r="N3" s="441"/>
      <c r="O3" s="441"/>
      <c r="P3" s="441"/>
      <c r="Q3" s="441"/>
      <c r="R3" s="465" t="s">
        <v>1229</v>
      </c>
      <c r="S3" s="441"/>
      <c r="T3" s="441"/>
      <c r="U3" s="441"/>
      <c r="V3" s="441"/>
      <c r="W3" s="441"/>
      <c r="X3" s="441"/>
      <c r="Y3" s="441"/>
      <c r="Z3" s="441"/>
      <c r="AA3" s="441"/>
      <c r="AB3" s="466"/>
      <c r="AC3" s="466"/>
      <c r="AD3" s="466"/>
      <c r="AE3" s="466"/>
      <c r="AF3" s="441"/>
    </row>
    <row r="4" spans="1:32" x14ac:dyDescent="0.55000000000000004">
      <c r="A4" s="467" t="s">
        <v>665</v>
      </c>
      <c r="B4" s="468" t="s">
        <v>1228</v>
      </c>
      <c r="C4" s="454"/>
      <c r="D4" s="454"/>
      <c r="E4" s="454"/>
      <c r="F4" s="469"/>
      <c r="G4" s="454" t="s">
        <v>666</v>
      </c>
      <c r="H4" s="468"/>
      <c r="I4" s="454"/>
      <c r="J4" s="454"/>
      <c r="K4" s="454"/>
      <c r="L4" s="454"/>
      <c r="M4" s="454"/>
      <c r="N4" s="454"/>
      <c r="O4" s="454"/>
      <c r="P4" s="454"/>
      <c r="Q4" s="454"/>
      <c r="R4" s="454"/>
      <c r="S4" s="454"/>
      <c r="T4" s="454"/>
      <c r="U4" s="454"/>
      <c r="V4" s="454"/>
      <c r="W4" s="454"/>
      <c r="X4" s="454"/>
      <c r="Y4" s="454"/>
      <c r="Z4" s="454"/>
      <c r="AA4" s="454"/>
      <c r="AB4" s="454"/>
      <c r="AC4" s="454"/>
      <c r="AD4" s="454"/>
      <c r="AE4" s="454"/>
      <c r="AF4" s="470"/>
    </row>
    <row r="5" spans="1:32" x14ac:dyDescent="0.55000000000000004">
      <c r="A5" s="471"/>
      <c r="B5" s="471" t="s">
        <v>667</v>
      </c>
      <c r="C5" s="424"/>
      <c r="D5" s="470" t="s">
        <v>668</v>
      </c>
      <c r="E5" s="470"/>
      <c r="F5" s="470"/>
      <c r="G5" s="470"/>
      <c r="H5" s="470"/>
      <c r="I5" s="470"/>
      <c r="J5" s="470"/>
      <c r="K5" s="470"/>
      <c r="L5" s="470"/>
      <c r="M5" s="470"/>
      <c r="N5" s="470"/>
      <c r="O5" s="470"/>
      <c r="P5" s="470"/>
      <c r="Q5" s="470"/>
      <c r="R5" s="470"/>
      <c r="S5" s="470"/>
      <c r="T5" s="470"/>
      <c r="U5" s="470"/>
      <c r="V5" s="470"/>
      <c r="W5" s="470"/>
      <c r="X5" s="470"/>
      <c r="Y5" s="470"/>
      <c r="Z5" s="470"/>
      <c r="AA5" s="470"/>
      <c r="AB5" s="470"/>
      <c r="AC5" s="470"/>
      <c r="AD5" s="470"/>
      <c r="AE5" s="470"/>
      <c r="AF5" s="470"/>
    </row>
    <row r="6" spans="1:32" x14ac:dyDescent="0.55000000000000004">
      <c r="A6" s="471"/>
      <c r="B6" s="471" t="s">
        <v>669</v>
      </c>
      <c r="C6" s="470" t="s">
        <v>980</v>
      </c>
      <c r="D6" s="470"/>
      <c r="E6" s="470"/>
      <c r="F6" s="470"/>
      <c r="G6" s="470"/>
      <c r="H6" s="470"/>
      <c r="I6" s="470"/>
      <c r="J6" s="470"/>
      <c r="K6" s="470"/>
      <c r="L6" s="470"/>
      <c r="M6" s="470"/>
      <c r="N6" s="470"/>
      <c r="O6" s="470"/>
      <c r="P6" s="470"/>
      <c r="Q6" s="470"/>
      <c r="R6" s="470"/>
      <c r="S6" s="470"/>
      <c r="T6" s="470"/>
      <c r="U6" s="470"/>
      <c r="V6" s="470"/>
      <c r="W6" s="470"/>
      <c r="X6" s="470"/>
      <c r="Y6" s="470"/>
      <c r="Z6" s="470"/>
      <c r="AA6" s="470"/>
      <c r="AB6" s="470"/>
      <c r="AC6" s="470"/>
      <c r="AD6" s="470"/>
      <c r="AE6" s="470"/>
      <c r="AF6" s="470"/>
    </row>
    <row r="7" spans="1:32" x14ac:dyDescent="0.55000000000000004">
      <c r="A7" s="471"/>
      <c r="B7" s="471"/>
      <c r="C7" s="424"/>
      <c r="D7" s="860" t="s">
        <v>670</v>
      </c>
      <c r="E7" s="860"/>
      <c r="F7" s="860"/>
      <c r="G7" s="860"/>
      <c r="H7" s="860"/>
      <c r="I7" s="860"/>
      <c r="J7" s="860"/>
      <c r="K7" s="860"/>
      <c r="L7" s="860"/>
      <c r="M7" s="860"/>
      <c r="N7" s="424"/>
      <c r="O7" s="865" t="s">
        <v>671</v>
      </c>
      <c r="P7" s="865"/>
      <c r="Q7" s="865"/>
      <c r="R7" s="424"/>
      <c r="S7" s="860" t="s">
        <v>672</v>
      </c>
      <c r="T7" s="860"/>
      <c r="U7" s="860"/>
      <c r="V7" s="860"/>
      <c r="W7" s="860"/>
      <c r="X7" s="424"/>
      <c r="Y7" s="860" t="s">
        <v>673</v>
      </c>
      <c r="Z7" s="860"/>
      <c r="AA7" s="860"/>
      <c r="AB7" s="860"/>
      <c r="AC7" s="860"/>
      <c r="AD7" s="860"/>
      <c r="AE7" s="860"/>
      <c r="AF7" s="860"/>
    </row>
    <row r="8" spans="1:32" x14ac:dyDescent="0.55000000000000004">
      <c r="A8" s="471"/>
      <c r="B8" s="471"/>
      <c r="C8" s="424"/>
      <c r="D8" s="470" t="s">
        <v>674</v>
      </c>
      <c r="E8" s="470"/>
      <c r="F8" s="470"/>
      <c r="G8" s="470"/>
      <c r="H8" s="470"/>
      <c r="I8" s="470"/>
      <c r="J8" s="424"/>
      <c r="K8" s="860" t="s">
        <v>675</v>
      </c>
      <c r="L8" s="860"/>
      <c r="M8" s="860"/>
      <c r="N8" s="860"/>
      <c r="O8" s="860"/>
      <c r="P8" s="860"/>
      <c r="Q8" s="860"/>
      <c r="R8" s="424"/>
      <c r="S8" s="860" t="s">
        <v>676</v>
      </c>
      <c r="T8" s="860"/>
      <c r="U8" s="860"/>
      <c r="V8" s="860"/>
      <c r="W8" s="424"/>
      <c r="X8" s="470" t="s">
        <v>677</v>
      </c>
      <c r="Y8" s="470"/>
      <c r="Z8" s="470"/>
      <c r="AA8" s="473"/>
      <c r="AB8" s="473"/>
      <c r="AC8" s="473"/>
      <c r="AD8" s="473"/>
      <c r="AE8" s="473"/>
      <c r="AF8" s="470"/>
    </row>
    <row r="9" spans="1:32" ht="5.15" customHeight="1" x14ac:dyDescent="0.55000000000000004">
      <c r="A9" s="471"/>
      <c r="B9" s="470"/>
      <c r="C9" s="470"/>
      <c r="D9" s="470"/>
      <c r="E9" s="471"/>
      <c r="F9" s="470"/>
      <c r="G9" s="470"/>
      <c r="H9" s="470"/>
      <c r="I9" s="470"/>
      <c r="J9" s="470"/>
      <c r="K9" s="470"/>
      <c r="L9" s="470"/>
      <c r="M9" s="470"/>
      <c r="N9" s="470"/>
      <c r="O9" s="470"/>
      <c r="P9" s="470"/>
      <c r="Q9" s="470"/>
      <c r="R9" s="470"/>
      <c r="S9" s="470"/>
      <c r="T9" s="470"/>
      <c r="U9" s="470"/>
      <c r="V9" s="470"/>
      <c r="W9" s="470"/>
      <c r="X9" s="470"/>
      <c r="Y9" s="470"/>
      <c r="Z9" s="470"/>
      <c r="AA9" s="470"/>
      <c r="AB9" s="470"/>
      <c r="AC9" s="470"/>
      <c r="AD9" s="470"/>
      <c r="AE9" s="470"/>
      <c r="AF9" s="470"/>
    </row>
    <row r="10" spans="1:32" x14ac:dyDescent="0.55000000000000004">
      <c r="A10" s="467" t="s">
        <v>678</v>
      </c>
      <c r="B10" s="468" t="s">
        <v>679</v>
      </c>
      <c r="C10" s="454"/>
      <c r="D10" s="454"/>
      <c r="E10" s="454"/>
      <c r="F10" s="469"/>
      <c r="G10" s="454" t="s">
        <v>666</v>
      </c>
      <c r="H10" s="454"/>
      <c r="I10" s="454"/>
      <c r="J10" s="454"/>
      <c r="K10" s="454"/>
      <c r="L10" s="454"/>
      <c r="M10" s="454"/>
      <c r="N10" s="454"/>
      <c r="O10" s="454"/>
      <c r="P10" s="454"/>
      <c r="Q10" s="454"/>
      <c r="R10" s="454"/>
      <c r="S10" s="454"/>
      <c r="T10" s="454"/>
      <c r="U10" s="454"/>
      <c r="V10" s="454"/>
      <c r="W10" s="454"/>
      <c r="X10" s="454"/>
      <c r="Y10" s="454"/>
      <c r="Z10" s="454"/>
      <c r="AA10" s="454"/>
      <c r="AB10" s="454"/>
      <c r="AC10" s="454"/>
      <c r="AD10" s="454"/>
      <c r="AE10" s="454"/>
      <c r="AF10" s="470"/>
    </row>
    <row r="11" spans="1:32" ht="4.4000000000000004" customHeight="1" x14ac:dyDescent="0.55000000000000004">
      <c r="A11" s="471"/>
      <c r="B11" s="474"/>
      <c r="C11" s="470"/>
      <c r="D11" s="470"/>
      <c r="E11" s="470"/>
      <c r="F11" s="475"/>
      <c r="G11" s="470"/>
      <c r="H11" s="470"/>
      <c r="I11" s="470"/>
      <c r="J11" s="470"/>
      <c r="K11" s="470"/>
      <c r="L11" s="470"/>
      <c r="M11" s="470"/>
      <c r="N11" s="470"/>
      <c r="O11" s="470"/>
      <c r="P11" s="470"/>
      <c r="Q11" s="470"/>
      <c r="R11" s="470"/>
      <c r="S11" s="470"/>
      <c r="T11" s="470"/>
      <c r="U11" s="470"/>
      <c r="V11" s="470"/>
      <c r="W11" s="470"/>
      <c r="X11" s="470"/>
      <c r="Y11" s="470"/>
      <c r="Z11" s="470"/>
      <c r="AA11" s="470"/>
      <c r="AB11" s="470"/>
      <c r="AC11" s="470"/>
      <c r="AD11" s="470"/>
      <c r="AE11" s="470"/>
      <c r="AF11" s="470"/>
    </row>
    <row r="12" spans="1:32" x14ac:dyDescent="0.55000000000000004">
      <c r="A12" s="476"/>
      <c r="B12" s="471" t="s">
        <v>667</v>
      </c>
      <c r="C12" s="424"/>
      <c r="D12" s="470" t="s">
        <v>680</v>
      </c>
      <c r="E12" s="470"/>
      <c r="F12" s="470"/>
      <c r="G12" s="470"/>
      <c r="H12" s="470"/>
      <c r="I12" s="470"/>
      <c r="J12" s="470"/>
      <c r="K12" s="470"/>
      <c r="L12" s="470"/>
      <c r="M12" s="470"/>
      <c r="N12" s="470"/>
      <c r="O12" s="470"/>
      <c r="P12" s="470"/>
      <c r="Q12" s="470"/>
      <c r="R12" s="470"/>
      <c r="S12" s="470"/>
      <c r="T12" s="470"/>
      <c r="U12" s="470"/>
      <c r="V12" s="470"/>
      <c r="W12" s="470"/>
      <c r="X12" s="470"/>
      <c r="Y12" s="470"/>
      <c r="Z12" s="470"/>
      <c r="AA12" s="470"/>
      <c r="AB12" s="470"/>
      <c r="AC12" s="470"/>
      <c r="AD12" s="470"/>
      <c r="AE12" s="470"/>
      <c r="AF12" s="470"/>
    </row>
    <row r="13" spans="1:32" x14ac:dyDescent="0.55000000000000004">
      <c r="A13" s="476"/>
      <c r="B13" s="471" t="s">
        <v>669</v>
      </c>
      <c r="C13" s="424"/>
      <c r="D13" s="866" t="s">
        <v>981</v>
      </c>
      <c r="E13" s="866"/>
      <c r="F13" s="866"/>
      <c r="G13" s="866"/>
      <c r="H13" s="866"/>
      <c r="I13" s="866"/>
      <c r="J13" s="866"/>
      <c r="K13" s="866"/>
      <c r="L13" s="866"/>
      <c r="M13" s="866"/>
      <c r="N13" s="866"/>
      <c r="O13" s="866"/>
      <c r="P13" s="866"/>
      <c r="Q13" s="866"/>
      <c r="R13" s="866"/>
      <c r="S13" s="866"/>
      <c r="T13" s="866"/>
      <c r="U13" s="866"/>
      <c r="V13" s="866"/>
      <c r="W13" s="866"/>
      <c r="X13" s="866"/>
      <c r="Y13" s="866"/>
      <c r="Z13" s="866"/>
      <c r="AA13" s="866"/>
      <c r="AB13" s="866"/>
      <c r="AC13" s="470"/>
      <c r="AD13" s="470"/>
      <c r="AE13" s="470"/>
      <c r="AF13" s="470"/>
    </row>
    <row r="14" spans="1:32" ht="5.15" customHeight="1" x14ac:dyDescent="0.55000000000000004">
      <c r="A14" s="471"/>
      <c r="B14" s="477"/>
      <c r="C14" s="477"/>
      <c r="D14" s="470"/>
      <c r="E14" s="470"/>
      <c r="F14" s="470"/>
      <c r="G14" s="470"/>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row>
    <row r="15" spans="1:32" x14ac:dyDescent="0.55000000000000004">
      <c r="A15" s="467" t="s">
        <v>682</v>
      </c>
      <c r="B15" s="454" t="s">
        <v>1227</v>
      </c>
      <c r="C15" s="454"/>
      <c r="D15" s="454"/>
      <c r="E15" s="454"/>
      <c r="F15" s="454"/>
      <c r="G15" s="454" t="s">
        <v>666</v>
      </c>
      <c r="H15" s="454"/>
      <c r="I15" s="454"/>
      <c r="J15" s="454"/>
      <c r="K15" s="454"/>
      <c r="L15" s="454"/>
      <c r="M15" s="454"/>
      <c r="N15" s="454"/>
      <c r="O15" s="454"/>
      <c r="P15" s="454"/>
      <c r="Q15" s="454"/>
      <c r="R15" s="454"/>
      <c r="S15" s="454"/>
      <c r="T15" s="454"/>
      <c r="U15" s="454"/>
      <c r="V15" s="454"/>
      <c r="W15" s="454"/>
      <c r="X15" s="454"/>
      <c r="Y15" s="454"/>
      <c r="Z15" s="454"/>
      <c r="AA15" s="454"/>
      <c r="AB15" s="454"/>
      <c r="AC15" s="454"/>
      <c r="AD15" s="454"/>
      <c r="AE15" s="454"/>
      <c r="AF15" s="470"/>
    </row>
    <row r="16" spans="1:32" x14ac:dyDescent="0.55000000000000004">
      <c r="A16" s="471"/>
      <c r="B16" s="471" t="s">
        <v>667</v>
      </c>
      <c r="C16" s="470" t="s">
        <v>683</v>
      </c>
      <c r="D16" s="470"/>
      <c r="E16" s="470"/>
      <c r="F16" s="470"/>
      <c r="G16" s="470"/>
      <c r="H16" s="470"/>
      <c r="I16" s="470"/>
      <c r="J16" s="470"/>
      <c r="K16" s="470"/>
      <c r="L16" s="470"/>
      <c r="M16" s="470"/>
      <c r="N16" s="470"/>
      <c r="O16" s="470"/>
      <c r="P16" s="478"/>
      <c r="Q16" s="471" t="s">
        <v>694</v>
      </c>
      <c r="R16" s="424"/>
      <c r="S16" s="470" t="s">
        <v>695</v>
      </c>
      <c r="T16" s="470"/>
      <c r="U16" s="470"/>
      <c r="V16" s="470"/>
      <c r="W16" s="479"/>
      <c r="X16" s="470"/>
      <c r="Y16" s="470"/>
      <c r="Z16" s="470"/>
      <c r="AA16" s="470"/>
      <c r="AB16" s="470"/>
      <c r="AC16" s="470"/>
      <c r="AD16" s="470"/>
      <c r="AE16" s="470"/>
      <c r="AF16" s="470"/>
    </row>
    <row r="17" spans="1:33" x14ac:dyDescent="0.55000000000000004">
      <c r="A17" s="471"/>
      <c r="B17" s="471"/>
      <c r="C17" s="471" t="s">
        <v>681</v>
      </c>
      <c r="D17" s="424"/>
      <c r="E17" s="859" t="s">
        <v>685</v>
      </c>
      <c r="F17" s="859"/>
      <c r="G17" s="424"/>
      <c r="H17" s="859" t="s">
        <v>686</v>
      </c>
      <c r="I17" s="859"/>
      <c r="J17" s="424"/>
      <c r="K17" s="859" t="s">
        <v>687</v>
      </c>
      <c r="L17" s="859"/>
      <c r="M17" s="470"/>
      <c r="N17" s="470"/>
      <c r="O17" s="470"/>
      <c r="P17" s="470"/>
      <c r="Q17" s="471" t="s">
        <v>696</v>
      </c>
      <c r="R17" s="424"/>
      <c r="S17" s="470" t="s">
        <v>697</v>
      </c>
      <c r="T17" s="470"/>
      <c r="U17" s="470"/>
      <c r="V17" s="470"/>
      <c r="W17" s="470"/>
      <c r="X17" s="470"/>
      <c r="Y17" s="470"/>
      <c r="Z17" s="470"/>
      <c r="AA17" s="470"/>
      <c r="AB17" s="479"/>
      <c r="AC17" s="470"/>
      <c r="AD17" s="470"/>
      <c r="AE17" s="470"/>
      <c r="AF17" s="473"/>
    </row>
    <row r="18" spans="1:33" x14ac:dyDescent="0.55000000000000004">
      <c r="A18" s="471"/>
      <c r="B18" s="471" t="s">
        <v>669</v>
      </c>
      <c r="C18" s="859" t="s">
        <v>688</v>
      </c>
      <c r="D18" s="859"/>
      <c r="E18" s="859"/>
      <c r="F18" s="859"/>
      <c r="G18" s="859"/>
      <c r="H18" s="859"/>
      <c r="I18" s="859"/>
      <c r="J18" s="470"/>
      <c r="K18" s="470"/>
      <c r="L18" s="470"/>
      <c r="M18" s="470"/>
      <c r="N18" s="470"/>
      <c r="O18" s="470"/>
      <c r="P18" s="470"/>
      <c r="Q18" s="471" t="s">
        <v>698</v>
      </c>
      <c r="R18" s="424"/>
      <c r="S18" s="470" t="s">
        <v>699</v>
      </c>
      <c r="T18" s="470"/>
      <c r="U18" s="470"/>
      <c r="V18" s="470"/>
      <c r="W18" s="470"/>
      <c r="X18" s="470"/>
      <c r="Y18" s="470"/>
      <c r="Z18" s="470"/>
      <c r="AA18" s="470"/>
      <c r="AB18" s="470"/>
      <c r="AC18" s="470"/>
      <c r="AD18" s="470"/>
      <c r="AE18" s="470"/>
      <c r="AF18" s="470"/>
    </row>
    <row r="19" spans="1:33" x14ac:dyDescent="0.55000000000000004">
      <c r="A19" s="471"/>
      <c r="B19" s="471"/>
      <c r="C19" s="471" t="s">
        <v>681</v>
      </c>
      <c r="D19" s="424"/>
      <c r="E19" s="859" t="s">
        <v>689</v>
      </c>
      <c r="F19" s="859"/>
      <c r="G19" s="424"/>
      <c r="H19" s="859" t="s">
        <v>690</v>
      </c>
      <c r="I19" s="859"/>
      <c r="J19" s="424"/>
      <c r="K19" s="859" t="s">
        <v>691</v>
      </c>
      <c r="L19" s="859"/>
      <c r="M19" s="474"/>
      <c r="N19" s="474"/>
      <c r="O19" s="474"/>
      <c r="P19" s="470"/>
      <c r="Q19" s="470"/>
      <c r="R19" s="471" t="s">
        <v>681</v>
      </c>
      <c r="S19" s="424"/>
      <c r="T19" s="474" t="s">
        <v>947</v>
      </c>
      <c r="U19" s="474"/>
      <c r="V19" s="474"/>
      <c r="W19" s="474"/>
      <c r="X19" s="474"/>
      <c r="Y19" s="424"/>
      <c r="Z19" s="474" t="s">
        <v>948</v>
      </c>
      <c r="AA19" s="473"/>
      <c r="AB19" s="473"/>
      <c r="AC19" s="470"/>
      <c r="AD19" s="470"/>
      <c r="AE19" s="470"/>
      <c r="AF19" s="470"/>
    </row>
    <row r="20" spans="1:33" x14ac:dyDescent="0.55000000000000004">
      <c r="A20" s="471"/>
      <c r="B20" s="471" t="s">
        <v>692</v>
      </c>
      <c r="C20" s="424"/>
      <c r="D20" s="480" t="s">
        <v>1226</v>
      </c>
      <c r="E20" s="481"/>
      <c r="F20" s="481"/>
      <c r="G20" s="481"/>
      <c r="H20" s="481"/>
      <c r="I20" s="481"/>
      <c r="J20" s="481"/>
      <c r="K20" s="481"/>
      <c r="L20" s="481"/>
      <c r="M20" s="481"/>
      <c r="N20" s="482"/>
      <c r="O20" s="482"/>
      <c r="P20" s="481"/>
      <c r="Q20" s="482" t="s">
        <v>700</v>
      </c>
      <c r="R20" s="424"/>
      <c r="S20" s="470" t="s">
        <v>701</v>
      </c>
      <c r="T20" s="470"/>
      <c r="U20" s="470"/>
      <c r="V20" s="470"/>
      <c r="W20" s="470"/>
      <c r="X20" s="470"/>
      <c r="Y20" s="470"/>
      <c r="Z20" s="470"/>
      <c r="AA20" s="470"/>
      <c r="AB20" s="470"/>
      <c r="AC20" s="470"/>
      <c r="AD20" s="470"/>
      <c r="AE20" s="470"/>
      <c r="AF20" s="470"/>
    </row>
    <row r="21" spans="1:33" x14ac:dyDescent="0.55000000000000004">
      <c r="A21" s="471"/>
      <c r="B21" s="471" t="s">
        <v>693</v>
      </c>
      <c r="C21" s="424"/>
      <c r="D21" s="470" t="s">
        <v>946</v>
      </c>
      <c r="E21" s="470"/>
      <c r="F21" s="470"/>
      <c r="G21" s="470"/>
      <c r="H21" s="470"/>
      <c r="I21" s="470"/>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row>
    <row r="22" spans="1:33" x14ac:dyDescent="0.55000000000000004">
      <c r="A22" s="471"/>
      <c r="B22" s="471"/>
      <c r="C22" s="471"/>
      <c r="D22" s="471"/>
      <c r="E22" s="471"/>
      <c r="F22" s="471"/>
      <c r="G22" s="471"/>
      <c r="H22" s="471"/>
      <c r="I22" s="471"/>
      <c r="J22" s="471"/>
      <c r="K22" s="471"/>
      <c r="L22" s="471"/>
      <c r="M22" s="471"/>
      <c r="N22" s="470"/>
      <c r="O22" s="470"/>
      <c r="P22" s="470"/>
      <c r="Q22" s="470"/>
      <c r="R22" s="470"/>
      <c r="S22" s="470"/>
      <c r="T22" s="470"/>
      <c r="U22" s="470"/>
      <c r="V22" s="470"/>
      <c r="W22" s="470"/>
      <c r="X22" s="470"/>
      <c r="Y22" s="470"/>
      <c r="Z22" s="470"/>
      <c r="AA22" s="470"/>
      <c r="AB22" s="470"/>
      <c r="AC22" s="470"/>
      <c r="AD22" s="470"/>
      <c r="AE22" s="470"/>
      <c r="AF22" s="470"/>
    </row>
    <row r="23" spans="1:33" x14ac:dyDescent="0.55000000000000004">
      <c r="A23" s="467" t="s">
        <v>982</v>
      </c>
      <c r="B23" s="454" t="s">
        <v>1225</v>
      </c>
      <c r="C23" s="454"/>
      <c r="D23" s="454"/>
      <c r="E23" s="454"/>
      <c r="F23" s="454"/>
      <c r="G23" s="454" t="s">
        <v>666</v>
      </c>
      <c r="H23" s="454"/>
      <c r="I23" s="454"/>
      <c r="J23" s="454"/>
      <c r="K23" s="454"/>
      <c r="L23" s="454"/>
      <c r="M23" s="454"/>
      <c r="N23" s="454"/>
      <c r="O23" s="454"/>
      <c r="P23" s="454"/>
      <c r="Q23" s="454"/>
      <c r="R23" s="454"/>
      <c r="S23" s="454"/>
      <c r="T23" s="454"/>
      <c r="U23" s="454"/>
      <c r="V23" s="454"/>
      <c r="W23" s="454"/>
      <c r="X23" s="454"/>
      <c r="Y23" s="454"/>
      <c r="Z23" s="454"/>
      <c r="AA23" s="454"/>
      <c r="AB23" s="454"/>
      <c r="AC23" s="454"/>
      <c r="AD23" s="454"/>
      <c r="AE23" s="454"/>
      <c r="AF23" s="473"/>
      <c r="AG23" s="64"/>
    </row>
    <row r="24" spans="1:33" x14ac:dyDescent="0.55000000000000004">
      <c r="A24" s="471"/>
      <c r="B24" s="471" t="s">
        <v>667</v>
      </c>
      <c r="C24" s="470" t="s">
        <v>703</v>
      </c>
      <c r="D24" s="483"/>
      <c r="E24" s="483"/>
      <c r="F24" s="483"/>
      <c r="G24" s="483"/>
      <c r="H24" s="483"/>
      <c r="I24" s="483"/>
      <c r="J24" s="483"/>
      <c r="K24" s="483"/>
      <c r="L24" s="483"/>
      <c r="M24" s="483"/>
      <c r="N24" s="470"/>
      <c r="O24" s="470"/>
      <c r="P24" s="470"/>
      <c r="Q24" s="470"/>
      <c r="R24" s="470"/>
      <c r="S24" s="470"/>
      <c r="T24" s="470"/>
      <c r="U24" s="470"/>
      <c r="V24" s="470"/>
      <c r="W24" s="470"/>
      <c r="X24" s="470"/>
      <c r="Y24" s="470"/>
      <c r="Z24" s="470"/>
      <c r="AA24" s="470"/>
      <c r="AB24" s="470"/>
      <c r="AC24" s="470"/>
      <c r="AD24" s="470"/>
      <c r="AE24" s="470"/>
      <c r="AF24" s="473"/>
    </row>
    <row r="25" spans="1:33" x14ac:dyDescent="0.55000000000000004">
      <c r="A25" s="471"/>
      <c r="B25" s="470"/>
      <c r="C25" s="424"/>
      <c r="D25" s="860" t="s">
        <v>704</v>
      </c>
      <c r="E25" s="860"/>
      <c r="F25" s="424"/>
      <c r="G25" s="860" t="s">
        <v>705</v>
      </c>
      <c r="H25" s="860"/>
      <c r="I25" s="860"/>
      <c r="J25" s="860"/>
      <c r="K25" s="424"/>
      <c r="L25" s="860" t="s">
        <v>706</v>
      </c>
      <c r="M25" s="860"/>
      <c r="N25" s="860"/>
      <c r="O25" s="860"/>
      <c r="P25" s="470"/>
      <c r="Q25" s="470"/>
      <c r="R25" s="470"/>
      <c r="S25" s="470"/>
      <c r="T25" s="470"/>
      <c r="U25" s="470"/>
      <c r="V25" s="470"/>
      <c r="W25" s="470"/>
      <c r="X25" s="470"/>
      <c r="Y25" s="470"/>
      <c r="Z25" s="470"/>
      <c r="AA25" s="470"/>
      <c r="AB25" s="470"/>
      <c r="AC25" s="470"/>
      <c r="AD25" s="470"/>
      <c r="AE25" s="470"/>
      <c r="AF25" s="470"/>
    </row>
    <row r="26" spans="1:33" ht="17.25" customHeight="1" x14ac:dyDescent="0.55000000000000004">
      <c r="A26" s="471"/>
      <c r="B26" s="471" t="s">
        <v>669</v>
      </c>
      <c r="C26" s="424"/>
      <c r="D26" s="470" t="s">
        <v>707</v>
      </c>
      <c r="E26" s="470"/>
      <c r="F26" s="470"/>
      <c r="G26" s="470"/>
      <c r="H26" s="470"/>
      <c r="I26" s="470"/>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row>
    <row r="27" spans="1:33" ht="17.25" customHeight="1" x14ac:dyDescent="0.55000000000000004">
      <c r="A27" s="471"/>
      <c r="B27" s="471"/>
      <c r="C27" s="424"/>
      <c r="D27" s="470" t="s">
        <v>708</v>
      </c>
      <c r="E27" s="470"/>
      <c r="F27" s="470"/>
      <c r="G27" s="470"/>
      <c r="H27" s="470"/>
      <c r="I27" s="470"/>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row>
    <row r="28" spans="1:33" ht="7.5" customHeight="1" x14ac:dyDescent="0.55000000000000004">
      <c r="A28" s="470"/>
      <c r="B28" s="471"/>
      <c r="C28" s="471"/>
      <c r="D28" s="471"/>
      <c r="E28" s="471"/>
      <c r="F28" s="471"/>
      <c r="G28" s="471"/>
      <c r="H28" s="471"/>
      <c r="I28" s="471"/>
      <c r="J28" s="471"/>
      <c r="K28" s="471"/>
      <c r="L28" s="471"/>
      <c r="M28" s="470"/>
      <c r="N28" s="470"/>
      <c r="O28" s="470"/>
      <c r="P28" s="470"/>
      <c r="Q28" s="470"/>
      <c r="R28" s="470"/>
      <c r="S28" s="470"/>
      <c r="T28" s="470"/>
      <c r="U28" s="470"/>
      <c r="V28" s="470"/>
      <c r="W28" s="470"/>
      <c r="X28" s="470"/>
      <c r="Y28" s="470"/>
      <c r="Z28" s="470"/>
      <c r="AA28" s="470"/>
      <c r="AB28" s="470"/>
      <c r="AC28" s="470"/>
      <c r="AD28" s="470"/>
      <c r="AE28" s="470"/>
      <c r="AF28" s="470"/>
    </row>
    <row r="29" spans="1:33" ht="14.15" customHeight="1" x14ac:dyDescent="0.55000000000000004">
      <c r="A29" s="467" t="s">
        <v>709</v>
      </c>
      <c r="B29" s="484" t="s">
        <v>1224</v>
      </c>
      <c r="C29" s="484"/>
      <c r="D29" s="484"/>
      <c r="E29" s="484"/>
      <c r="F29" s="484"/>
      <c r="G29" s="484" t="s">
        <v>666</v>
      </c>
      <c r="H29" s="484"/>
      <c r="I29" s="454"/>
      <c r="J29" s="454"/>
      <c r="K29" s="454"/>
      <c r="L29" s="454"/>
      <c r="M29" s="485"/>
      <c r="N29" s="454"/>
      <c r="O29" s="454"/>
      <c r="P29" s="454"/>
      <c r="Q29" s="454"/>
      <c r="R29" s="454"/>
      <c r="S29" s="454"/>
      <c r="T29" s="454"/>
      <c r="U29" s="454"/>
      <c r="V29" s="454"/>
      <c r="W29" s="454"/>
      <c r="X29" s="454"/>
      <c r="Y29" s="454"/>
      <c r="Z29" s="454"/>
      <c r="AA29" s="454"/>
      <c r="AB29" s="454"/>
      <c r="AC29" s="454"/>
      <c r="AD29" s="454"/>
      <c r="AE29" s="454"/>
      <c r="AF29" s="470"/>
    </row>
    <row r="30" spans="1:33" ht="14.15" customHeight="1" x14ac:dyDescent="0.55000000000000004">
      <c r="A30" s="486"/>
      <c r="B30" s="471" t="s">
        <v>667</v>
      </c>
      <c r="C30" s="424"/>
      <c r="D30" s="860" t="s">
        <v>710</v>
      </c>
      <c r="E30" s="860"/>
      <c r="F30" s="860"/>
      <c r="G30" s="860"/>
      <c r="H30" s="860"/>
      <c r="I30" s="860"/>
      <c r="J30" s="860"/>
      <c r="K30" s="860"/>
      <c r="L30" s="861"/>
      <c r="M30" s="487" t="s">
        <v>669</v>
      </c>
      <c r="N30" s="488" t="s">
        <v>1223</v>
      </c>
      <c r="O30" s="489"/>
      <c r="P30" s="489"/>
      <c r="Q30" s="489"/>
      <c r="R30" s="489"/>
      <c r="S30" s="489"/>
      <c r="T30" s="489"/>
      <c r="U30" s="489"/>
      <c r="V30" s="489"/>
      <c r="W30" s="489"/>
      <c r="X30" s="489"/>
      <c r="Y30" s="489"/>
      <c r="Z30" s="489"/>
      <c r="AA30" s="489"/>
      <c r="AB30" s="489"/>
      <c r="AC30" s="489"/>
      <c r="AD30" s="489"/>
      <c r="AE30" s="489"/>
      <c r="AF30" s="470"/>
    </row>
    <row r="31" spans="1:33" ht="14.15" customHeight="1" x14ac:dyDescent="0.55000000000000004">
      <c r="A31" s="486"/>
      <c r="B31" s="471"/>
      <c r="C31" s="424"/>
      <c r="D31" s="862" t="s">
        <v>1222</v>
      </c>
      <c r="E31" s="862"/>
      <c r="F31" s="862"/>
      <c r="G31" s="862"/>
      <c r="H31" s="862"/>
      <c r="I31" s="862"/>
      <c r="J31" s="862"/>
      <c r="K31" s="862"/>
      <c r="L31" s="863"/>
      <c r="M31" s="868"/>
      <c r="N31" s="869"/>
      <c r="O31" s="869"/>
      <c r="P31" s="869"/>
      <c r="Q31" s="869"/>
      <c r="R31" s="869"/>
      <c r="S31" s="869"/>
      <c r="T31" s="869"/>
      <c r="U31" s="869"/>
      <c r="V31" s="869"/>
      <c r="W31" s="869"/>
      <c r="X31" s="869"/>
      <c r="Y31" s="869"/>
      <c r="Z31" s="869"/>
      <c r="AA31" s="869"/>
      <c r="AB31" s="869"/>
      <c r="AC31" s="869"/>
      <c r="AD31" s="869"/>
      <c r="AE31" s="870"/>
      <c r="AF31" s="470"/>
    </row>
    <row r="32" spans="1:33" ht="14.15" customHeight="1" x14ac:dyDescent="0.55000000000000004">
      <c r="A32" s="471"/>
      <c r="B32" s="471"/>
      <c r="C32" s="490"/>
      <c r="D32" s="490"/>
      <c r="E32" s="490"/>
      <c r="F32" s="490"/>
      <c r="G32" s="490"/>
      <c r="H32" s="490"/>
      <c r="I32" s="490"/>
      <c r="J32" s="490"/>
      <c r="K32" s="490"/>
      <c r="L32" s="491"/>
      <c r="M32" s="871"/>
      <c r="N32" s="872"/>
      <c r="O32" s="872"/>
      <c r="P32" s="872"/>
      <c r="Q32" s="872"/>
      <c r="R32" s="872"/>
      <c r="S32" s="872"/>
      <c r="T32" s="872"/>
      <c r="U32" s="872"/>
      <c r="V32" s="872"/>
      <c r="W32" s="872"/>
      <c r="X32" s="872"/>
      <c r="Y32" s="872"/>
      <c r="Z32" s="872"/>
      <c r="AA32" s="872"/>
      <c r="AB32" s="872"/>
      <c r="AC32" s="872"/>
      <c r="AD32" s="872"/>
      <c r="AE32" s="873"/>
      <c r="AF32" s="470"/>
    </row>
    <row r="33" spans="1:32" ht="8.25" customHeight="1" x14ac:dyDescent="0.55000000000000004">
      <c r="A33" s="471"/>
      <c r="B33" s="471"/>
      <c r="C33" s="470"/>
      <c r="D33" s="470"/>
      <c r="E33" s="470"/>
      <c r="F33" s="470"/>
      <c r="G33" s="470"/>
      <c r="H33" s="470"/>
      <c r="I33" s="470"/>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row>
    <row r="34" spans="1:32" ht="14.15" customHeight="1" x14ac:dyDescent="0.55000000000000004">
      <c r="A34" s="467" t="s">
        <v>711</v>
      </c>
      <c r="B34" s="454" t="s">
        <v>1221</v>
      </c>
      <c r="C34" s="454"/>
      <c r="D34" s="454"/>
      <c r="E34" s="454"/>
      <c r="F34" s="454"/>
      <c r="G34" s="454"/>
      <c r="H34" s="454"/>
      <c r="I34" s="454"/>
      <c r="J34" s="454"/>
      <c r="K34" s="454"/>
      <c r="L34" s="454"/>
      <c r="M34" s="454"/>
      <c r="N34" s="454"/>
      <c r="O34" s="492"/>
      <c r="P34" s="467" t="s">
        <v>712</v>
      </c>
      <c r="Q34" s="468" t="s">
        <v>1220</v>
      </c>
      <c r="R34" s="468"/>
      <c r="S34" s="468"/>
      <c r="T34" s="468"/>
      <c r="U34" s="468"/>
      <c r="V34" s="468"/>
      <c r="W34" s="468"/>
      <c r="X34" s="468"/>
      <c r="Y34" s="468"/>
      <c r="Z34" s="468"/>
      <c r="AA34" s="468"/>
      <c r="AB34" s="468"/>
      <c r="AC34" s="468"/>
      <c r="AD34" s="454"/>
      <c r="AE34" s="454"/>
      <c r="AF34" s="470"/>
    </row>
    <row r="35" spans="1:32" ht="14.15" customHeight="1" x14ac:dyDescent="0.55000000000000004">
      <c r="A35" s="454"/>
      <c r="B35" s="454" t="s">
        <v>666</v>
      </c>
      <c r="C35" s="454"/>
      <c r="D35" s="454"/>
      <c r="E35" s="454"/>
      <c r="F35" s="454"/>
      <c r="G35" s="454"/>
      <c r="H35" s="454"/>
      <c r="I35" s="454"/>
      <c r="J35" s="454"/>
      <c r="K35" s="454"/>
      <c r="L35" s="454"/>
      <c r="M35" s="454"/>
      <c r="N35" s="454"/>
      <c r="O35" s="492"/>
      <c r="P35" s="454"/>
      <c r="Q35" s="454" t="s">
        <v>1219</v>
      </c>
      <c r="R35" s="454"/>
      <c r="S35" s="454"/>
      <c r="T35" s="454"/>
      <c r="U35" s="454"/>
      <c r="V35" s="454"/>
      <c r="W35" s="454"/>
      <c r="X35" s="454"/>
      <c r="Y35" s="454"/>
      <c r="Z35" s="454"/>
      <c r="AA35" s="454"/>
      <c r="AB35" s="454"/>
      <c r="AC35" s="454"/>
      <c r="AD35" s="454"/>
      <c r="AE35" s="454"/>
      <c r="AF35" s="470"/>
    </row>
    <row r="36" spans="1:32" ht="14.15" customHeight="1" x14ac:dyDescent="0.55000000000000004">
      <c r="A36" s="470"/>
      <c r="B36" s="424"/>
      <c r="C36" s="859" t="s">
        <v>713</v>
      </c>
      <c r="D36" s="859"/>
      <c r="E36" s="859"/>
      <c r="F36" s="859"/>
      <c r="G36" s="859"/>
      <c r="H36" s="859"/>
      <c r="I36" s="859"/>
      <c r="J36" s="859"/>
      <c r="K36" s="859"/>
      <c r="L36" s="859"/>
      <c r="M36" s="859"/>
      <c r="N36" s="470"/>
      <c r="O36" s="492"/>
      <c r="P36" s="493"/>
      <c r="Q36" s="494" t="s">
        <v>667</v>
      </c>
      <c r="R36" s="424"/>
      <c r="S36" s="867" t="s">
        <v>714</v>
      </c>
      <c r="T36" s="867"/>
      <c r="U36" s="867"/>
      <c r="V36" s="867"/>
      <c r="W36" s="867"/>
      <c r="X36" s="867"/>
      <c r="Y36" s="867"/>
      <c r="Z36" s="867"/>
      <c r="AA36" s="867"/>
      <c r="AB36" s="867"/>
      <c r="AC36" s="867"/>
      <c r="AD36" s="492"/>
      <c r="AE36" s="492"/>
      <c r="AF36" s="470"/>
    </row>
    <row r="37" spans="1:32" ht="14.15" customHeight="1" x14ac:dyDescent="0.55000000000000004">
      <c r="A37" s="470"/>
      <c r="B37" s="874"/>
      <c r="C37" s="424"/>
      <c r="D37" s="474" t="s">
        <v>715</v>
      </c>
      <c r="E37" s="474"/>
      <c r="F37" s="474"/>
      <c r="G37" s="474"/>
      <c r="H37" s="474"/>
      <c r="I37" s="474"/>
      <c r="J37" s="474"/>
      <c r="K37" s="474"/>
      <c r="L37" s="474"/>
      <c r="M37" s="474"/>
      <c r="N37" s="474"/>
      <c r="O37" s="492"/>
      <c r="P37" s="493"/>
      <c r="Q37" s="471" t="s">
        <v>669</v>
      </c>
      <c r="R37" s="424"/>
      <c r="S37" s="495" t="s">
        <v>949</v>
      </c>
      <c r="T37" s="470"/>
      <c r="U37" s="474"/>
      <c r="V37" s="474"/>
      <c r="W37" s="474"/>
      <c r="X37" s="474"/>
      <c r="Y37" s="474"/>
      <c r="Z37" s="474"/>
      <c r="AA37" s="474"/>
      <c r="AB37" s="474"/>
      <c r="AC37" s="474"/>
      <c r="AD37" s="474"/>
      <c r="AE37" s="492"/>
      <c r="AF37" s="470"/>
    </row>
    <row r="38" spans="1:32" ht="14.15" customHeight="1" x14ac:dyDescent="0.55000000000000004">
      <c r="A38" s="470"/>
      <c r="B38" s="874"/>
      <c r="C38" s="424"/>
      <c r="D38" s="474" t="s">
        <v>717</v>
      </c>
      <c r="E38" s="474"/>
      <c r="F38" s="474"/>
      <c r="G38" s="474"/>
      <c r="H38" s="474"/>
      <c r="I38" s="474"/>
      <c r="J38" s="474"/>
      <c r="K38" s="474"/>
      <c r="L38" s="474"/>
      <c r="M38" s="474"/>
      <c r="N38" s="474"/>
      <c r="O38" s="492"/>
      <c r="P38" s="492"/>
      <c r="Q38" s="470"/>
      <c r="R38" s="493"/>
      <c r="S38" s="471" t="s">
        <v>950</v>
      </c>
      <c r="T38" s="471"/>
      <c r="U38" s="471"/>
      <c r="V38" s="875"/>
      <c r="W38" s="875"/>
      <c r="X38" s="875"/>
      <c r="Y38" s="470"/>
      <c r="Z38" s="470"/>
      <c r="AA38" s="470"/>
      <c r="AB38" s="470"/>
      <c r="AC38" s="470"/>
      <c r="AD38" s="470"/>
      <c r="AE38" s="470"/>
      <c r="AF38" s="470"/>
    </row>
    <row r="39" spans="1:32" ht="14.15" customHeight="1" x14ac:dyDescent="0.55000000000000004">
      <c r="A39" s="470"/>
      <c r="B39" s="471"/>
      <c r="C39" s="470"/>
      <c r="D39" s="470"/>
      <c r="E39" s="470"/>
      <c r="F39" s="470"/>
      <c r="G39" s="470"/>
      <c r="H39" s="470"/>
      <c r="I39" s="470"/>
      <c r="J39" s="470"/>
      <c r="K39" s="470"/>
      <c r="L39" s="470"/>
      <c r="M39" s="470"/>
      <c r="N39" s="470"/>
      <c r="O39" s="470"/>
      <c r="P39" s="470"/>
      <c r="Q39" s="470"/>
      <c r="R39" s="470"/>
      <c r="S39" s="865" t="s">
        <v>734</v>
      </c>
      <c r="T39" s="865"/>
      <c r="U39" s="865"/>
      <c r="V39" s="876"/>
      <c r="W39" s="877"/>
      <c r="X39" s="878"/>
      <c r="Y39" s="496" t="s">
        <v>951</v>
      </c>
      <c r="Z39" s="470"/>
      <c r="AA39" s="470"/>
      <c r="AB39" s="470"/>
      <c r="AC39" s="470"/>
      <c r="AD39" s="470"/>
      <c r="AE39" s="470"/>
      <c r="AF39" s="470"/>
    </row>
    <row r="40" spans="1:32" ht="14.15" customHeight="1" x14ac:dyDescent="0.55000000000000004">
      <c r="A40" s="471"/>
      <c r="B40" s="471"/>
      <c r="C40" s="470"/>
      <c r="D40" s="470"/>
      <c r="E40" s="470"/>
      <c r="F40" s="470"/>
      <c r="G40" s="470"/>
      <c r="H40" s="470"/>
      <c r="I40" s="470"/>
      <c r="J40" s="470"/>
      <c r="K40" s="470"/>
      <c r="L40" s="470"/>
      <c r="M40" s="470"/>
      <c r="N40" s="470"/>
      <c r="O40" s="470"/>
      <c r="P40" s="470"/>
      <c r="Q40" s="494" t="s">
        <v>692</v>
      </c>
      <c r="R40" s="424"/>
      <c r="S40" s="867" t="s">
        <v>716</v>
      </c>
      <c r="T40" s="867"/>
      <c r="U40" s="867"/>
      <c r="V40" s="867"/>
      <c r="W40" s="867"/>
      <c r="X40" s="867"/>
      <c r="Y40" s="867"/>
      <c r="Z40" s="867"/>
      <c r="AA40" s="867"/>
      <c r="AB40" s="867"/>
      <c r="AC40" s="867"/>
      <c r="AD40" s="470"/>
      <c r="AE40" s="470"/>
      <c r="AF40" s="470"/>
    </row>
    <row r="41" spans="1:32" ht="14.15" customHeight="1" x14ac:dyDescent="0.55000000000000004"/>
    <row r="42" spans="1:32" ht="14.15" customHeight="1" x14ac:dyDescent="0.55000000000000004"/>
    <row r="43" spans="1:32" s="284" customFormat="1" ht="14.15" customHeight="1" x14ac:dyDescent="0.55000000000000004">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s="284" customFormat="1" ht="14.15" customHeight="1" x14ac:dyDescent="0.55000000000000004">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s="284" customFormat="1" ht="14.15" customHeight="1" x14ac:dyDescent="0.55000000000000004">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s="284" customFormat="1" ht="14.15" customHeight="1" x14ac:dyDescent="0.55000000000000004">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s="284" customFormat="1" ht="14.15" customHeight="1" x14ac:dyDescent="0.55000000000000004">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s="284" customFormat="1" ht="14.15" customHeight="1" x14ac:dyDescent="0.55000000000000004">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3:32" s="284" customFormat="1" ht="14.15" customHeight="1" x14ac:dyDescent="0.55000000000000004">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3:32" s="284" customFormat="1" ht="14.15" customHeight="1" x14ac:dyDescent="0.55000000000000004">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row r="51" spans="3:32" s="284" customFormat="1" ht="14.15" customHeight="1" x14ac:dyDescent="0.55000000000000004">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3:32" s="284" customFormat="1" ht="14.15" customHeight="1" x14ac:dyDescent="0.55000000000000004">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3:32" s="284" customFormat="1" ht="14.15" customHeight="1" x14ac:dyDescent="0.55000000000000004">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3:32" s="284" customFormat="1" ht="14.15" customHeight="1" x14ac:dyDescent="0.55000000000000004">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3:32" s="284" customFormat="1" ht="14.15" customHeight="1" x14ac:dyDescent="0.55000000000000004">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3:32" s="284" customFormat="1" ht="14.15" customHeight="1" x14ac:dyDescent="0.55000000000000004">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3:32" s="284" customFormat="1" ht="14.15" customHeight="1" x14ac:dyDescent="0.55000000000000004">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3:32" s="284" customFormat="1" ht="14.15" customHeight="1" x14ac:dyDescent="0.55000000000000004">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3:32" s="284" customFormat="1" ht="14.15" customHeight="1" x14ac:dyDescent="0.55000000000000004">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row>
    <row r="60" spans="3:32" s="284" customFormat="1" ht="14.15" customHeight="1" x14ac:dyDescent="0.55000000000000004">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3:32" s="284" customFormat="1" ht="14.15" customHeight="1" x14ac:dyDescent="0.55000000000000004">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3:32" s="284" customFormat="1" ht="14.15" customHeight="1" x14ac:dyDescent="0.55000000000000004">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3:32" s="284" customFormat="1" ht="14.15" customHeight="1" x14ac:dyDescent="0.55000000000000004">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3:32" s="284" customFormat="1" ht="14.15" customHeight="1" x14ac:dyDescent="0.55000000000000004">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3:32" s="284" customFormat="1" ht="14.15" customHeight="1" x14ac:dyDescent="0.55000000000000004">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3:32" s="284" customFormat="1" ht="14.15" customHeight="1" x14ac:dyDescent="0.55000000000000004">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3:32" s="284" customFormat="1" ht="14.15" customHeight="1" x14ac:dyDescent="0.55000000000000004">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3:32" s="284" customFormat="1" ht="14.15" customHeight="1" x14ac:dyDescent="0.55000000000000004">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3:32" s="284" customFormat="1" ht="14.15" customHeight="1" x14ac:dyDescent="0.55000000000000004">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3:32" s="284" customFormat="1" ht="14.15" customHeight="1" x14ac:dyDescent="0.55000000000000004">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3:32" s="284" customFormat="1" ht="14.15" customHeight="1" x14ac:dyDescent="0.55000000000000004">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3:32" s="284" customFormat="1" ht="14.15" customHeight="1" x14ac:dyDescent="0.55000000000000004">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3:32" s="284" customFormat="1" ht="14.15" customHeight="1" x14ac:dyDescent="0.55000000000000004">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3:32" s="284" customFormat="1" ht="14.15" customHeight="1" x14ac:dyDescent="0.55000000000000004">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3:32" s="284" customFormat="1" ht="14.15" customHeight="1" x14ac:dyDescent="0.55000000000000004">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3:32" s="284" customFormat="1" ht="14.15" customHeight="1" x14ac:dyDescent="0.55000000000000004">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3:32" s="284" customFormat="1" ht="14.15" customHeight="1" x14ac:dyDescent="0.55000000000000004">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3:32" s="284" customFormat="1" ht="14.15" customHeight="1" x14ac:dyDescent="0.55000000000000004">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3:32" s="284" customFormat="1" ht="14.15" customHeight="1" x14ac:dyDescent="0.55000000000000004">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3:32" s="284" customFormat="1" ht="14.15" customHeight="1" x14ac:dyDescent="0.55000000000000004">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3:32" s="284" customFormat="1" ht="14.15" customHeight="1" x14ac:dyDescent="0.55000000000000004">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3:32" s="284" customFormat="1" ht="14.15" customHeight="1" x14ac:dyDescent="0.55000000000000004">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3:32" s="284" customFormat="1" ht="14.15" customHeight="1" x14ac:dyDescent="0.55000000000000004">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3:32" s="284" customFormat="1" ht="14.15" customHeight="1" x14ac:dyDescent="0.55000000000000004">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3:32" s="284" customFormat="1" ht="14.15" customHeight="1" x14ac:dyDescent="0.55000000000000004">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3:32" s="284" customFormat="1" ht="14.15" customHeight="1" x14ac:dyDescent="0.55000000000000004">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3:32" s="284" customFormat="1" ht="14.15" customHeight="1" x14ac:dyDescent="0.55000000000000004">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3:32" s="284" customFormat="1" ht="14.15" customHeight="1" x14ac:dyDescent="0.55000000000000004">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sheetData>
  <sheetProtection algorithmName="SHA-512" hashValue="E8/qIjWo2fUry8DRd1czZmzwlYnRAOAOXDbCyEVCsm0dMeW4lKkWz/Ywiuo/GW2QlSyzztAZyX9RaBW0JJTQ6A==" saltValue="FLzW/JY2QuQmynHJf1VPSQ==" spinCount="100000" sheet="1" objects="1" scenarios="1" selectLockedCells="1"/>
  <mergeCells count="28">
    <mergeCell ref="S40:AC40"/>
    <mergeCell ref="M31:AE32"/>
    <mergeCell ref="C36:M36"/>
    <mergeCell ref="S36:AC36"/>
    <mergeCell ref="B37:B38"/>
    <mergeCell ref="V38:X38"/>
    <mergeCell ref="S39:U39"/>
    <mergeCell ref="V39:X39"/>
    <mergeCell ref="R1:S1"/>
    <mergeCell ref="D7:M7"/>
    <mergeCell ref="O7:Q7"/>
    <mergeCell ref="S7:W7"/>
    <mergeCell ref="D13:AB13"/>
    <mergeCell ref="Y7:AF7"/>
    <mergeCell ref="K8:Q8"/>
    <mergeCell ref="S8:V8"/>
    <mergeCell ref="D25:E25"/>
    <mergeCell ref="G25:J25"/>
    <mergeCell ref="L25:O25"/>
    <mergeCell ref="D30:L30"/>
    <mergeCell ref="D31:L31"/>
    <mergeCell ref="E19:F19"/>
    <mergeCell ref="H19:I19"/>
    <mergeCell ref="K19:L19"/>
    <mergeCell ref="E17:F17"/>
    <mergeCell ref="H17:I17"/>
    <mergeCell ref="K17:L17"/>
    <mergeCell ref="C18:I18"/>
  </mergeCells>
  <phoneticPr fontId="2"/>
  <conditionalFormatting sqref="P24:P25 C8 R7:R8">
    <cfRule type="expression" dxfId="451" priority="34">
      <formula>C7&lt;&gt;""</formula>
    </cfRule>
  </conditionalFormatting>
  <conditionalFormatting sqref="J17 J19 G17 D17 G19 D19 C12:C13">
    <cfRule type="expression" dxfId="450" priority="32">
      <formula>C12&lt;&gt;""</formula>
    </cfRule>
    <cfRule type="expression" dxfId="449" priority="33">
      <formula>XEV9&lt;&gt;""</formula>
    </cfRule>
  </conditionalFormatting>
  <conditionalFormatting sqref="C7">
    <cfRule type="expression" dxfId="448" priority="30">
      <formula>C7&lt;&gt;""</formula>
    </cfRule>
  </conditionalFormatting>
  <conditionalFormatting sqref="C5">
    <cfRule type="expression" dxfId="447" priority="31">
      <formula>C5&lt;&gt;""</formula>
    </cfRule>
  </conditionalFormatting>
  <conditionalFormatting sqref="W8">
    <cfRule type="expression" dxfId="446" priority="29">
      <formula>W8&lt;&gt;""</formula>
    </cfRule>
  </conditionalFormatting>
  <conditionalFormatting sqref="X7">
    <cfRule type="expression" dxfId="445" priority="28">
      <formula>X7&lt;&gt;""</formula>
    </cfRule>
  </conditionalFormatting>
  <conditionalFormatting sqref="J8">
    <cfRule type="expression" dxfId="444" priority="27">
      <formula>J8&lt;&gt;""</formula>
    </cfRule>
  </conditionalFormatting>
  <conditionalFormatting sqref="N7">
    <cfRule type="expression" dxfId="443" priority="26">
      <formula>N7&lt;&gt;""</formula>
    </cfRule>
  </conditionalFormatting>
  <conditionalFormatting sqref="C20:C21">
    <cfRule type="expression" dxfId="442" priority="24">
      <formula>C20&lt;&gt;""</formula>
    </cfRule>
    <cfRule type="expression" dxfId="441" priority="25">
      <formula>XEV16&lt;&gt;""</formula>
    </cfRule>
  </conditionalFormatting>
  <conditionalFormatting sqref="C30:C31">
    <cfRule type="expression" dxfId="440" priority="23">
      <formula>C30&lt;&gt;""</formula>
    </cfRule>
  </conditionalFormatting>
  <conditionalFormatting sqref="C38 R37 R40 V39:X40 K40:M40">
    <cfRule type="expression" dxfId="439" priority="22">
      <formula>C37&lt;&gt;""</formula>
    </cfRule>
  </conditionalFormatting>
  <conditionalFormatting sqref="B36">
    <cfRule type="expression" dxfId="438" priority="21">
      <formula>B36&lt;&gt;""</formula>
    </cfRule>
  </conditionalFormatting>
  <conditionalFormatting sqref="C37">
    <cfRule type="expression" dxfId="437" priority="20">
      <formula>C37&lt;&gt;""</formula>
    </cfRule>
  </conditionalFormatting>
  <conditionalFormatting sqref="R36">
    <cfRule type="expression" dxfId="436" priority="19">
      <formula>R36&lt;&gt;""</formula>
    </cfRule>
  </conditionalFormatting>
  <conditionalFormatting sqref="V38">
    <cfRule type="expression" dxfId="435" priority="18">
      <formula>V38&lt;&gt;""</formula>
    </cfRule>
  </conditionalFormatting>
  <conditionalFormatting sqref="S19 Y19">
    <cfRule type="expression" dxfId="434" priority="14">
      <formula>S19&lt;&gt;""</formula>
    </cfRule>
    <cfRule type="expression" dxfId="433" priority="15">
      <formula>H16&lt;&gt;""</formula>
    </cfRule>
  </conditionalFormatting>
  <conditionalFormatting sqref="R20">
    <cfRule type="expression" dxfId="432" priority="12">
      <formula>R20&lt;&gt;""</formula>
    </cfRule>
    <cfRule type="expression" dxfId="431" priority="13">
      <formula>#REF!&lt;&gt;""</formula>
    </cfRule>
  </conditionalFormatting>
  <conditionalFormatting sqref="R16:R17">
    <cfRule type="expression" dxfId="430" priority="10">
      <formula>R16&lt;&gt;""</formula>
    </cfRule>
    <cfRule type="expression" dxfId="429" priority="11">
      <formula>G12&lt;&gt;""</formula>
    </cfRule>
  </conditionalFormatting>
  <conditionalFormatting sqref="R18">
    <cfRule type="expression" dxfId="428" priority="16">
      <formula>R18&lt;&gt;""</formula>
    </cfRule>
    <cfRule type="expression" dxfId="427" priority="17">
      <formula>#REF!&lt;&gt;""</formula>
    </cfRule>
  </conditionalFormatting>
  <conditionalFormatting sqref="K25">
    <cfRule type="expression" dxfId="426" priority="6">
      <formula>K25&lt;&gt;""</formula>
    </cfRule>
    <cfRule type="expression" dxfId="425" priority="7">
      <formula>XFA23&lt;&gt;""</formula>
    </cfRule>
  </conditionalFormatting>
  <conditionalFormatting sqref="F25 C25">
    <cfRule type="expression" dxfId="424" priority="8">
      <formula>C25&lt;&gt;""</formula>
    </cfRule>
    <cfRule type="expression" dxfId="423" priority="9">
      <formula>XEU23&lt;&gt;""</formula>
    </cfRule>
  </conditionalFormatting>
  <conditionalFormatting sqref="C26">
    <cfRule type="expression" dxfId="422" priority="4">
      <formula>C26&lt;&gt;""</formula>
    </cfRule>
    <cfRule type="expression" dxfId="421" priority="5">
      <formula>#REF!&lt;&gt;""</formula>
    </cfRule>
  </conditionalFormatting>
  <conditionalFormatting sqref="C27">
    <cfRule type="expression" dxfId="420" priority="2">
      <formula>C27&lt;&gt;""</formula>
    </cfRule>
    <cfRule type="expression" dxfId="419" priority="3">
      <formula>XET23&lt;&gt;""</formula>
    </cfRule>
  </conditionalFormatting>
  <conditionalFormatting sqref="M31">
    <cfRule type="expression" dxfId="418" priority="1">
      <formula>M31&lt;&gt;""</formula>
    </cfRule>
  </conditionalFormatting>
  <dataValidations count="3">
    <dataValidation imeMode="on" allowBlank="1" showInputMessage="1" showErrorMessage="1" sqref="M31:AE32 V39:X39"/>
    <dataValidation type="list" allowBlank="1" showInputMessage="1" showErrorMessage="1" sqref="V38">
      <formula1>"電話,システム,メール,その他"</formula1>
    </dataValidation>
    <dataValidation type="list" allowBlank="1" showInputMessage="1" showErrorMessage="1" sqref="C5 W8 J8 S19 J19 C12:C13 N7 D17 G17 X7 R20 C20:C21 G19 D19 J17 R7:R8 C7:C8 C30:C31 R16:R18 F25 K25 C25:C27 B36 C37:C38 R40 R36:R37 Y19">
      <formula1>"□,☑"</formula1>
    </dataValidation>
  </dataValidations>
  <pageMargins left="0.59055118110236227" right="0.59055118110236227" top="0.59055118110236227" bottom="0.59055118110236227" header="0.31496062992125984" footer="0.31496062992125984"/>
  <pageSetup paperSize="9" scale="92" orientation="landscape" r:id="rId1"/>
  <headerFooter>
    <oddFooter>&amp;C&amp;A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50"/>
  <sheetViews>
    <sheetView view="pageBreakPreview" zoomScaleNormal="100" zoomScaleSheetLayoutView="100" workbookViewId="0">
      <selection activeCell="C5" sqref="C5"/>
    </sheetView>
  </sheetViews>
  <sheetFormatPr defaultColWidth="8.58203125" defaultRowHeight="13" x14ac:dyDescent="0.55000000000000004"/>
  <cols>
    <col min="1" max="2" width="3.9140625" style="284" customWidth="1"/>
    <col min="3" max="31" width="3.9140625" style="1" customWidth="1"/>
    <col min="32" max="32" width="0.58203125" style="1" customWidth="1"/>
    <col min="33" max="39" width="3.9140625" style="1" customWidth="1"/>
    <col min="40" max="16384" width="8.58203125" style="1"/>
  </cols>
  <sheetData>
    <row r="1" spans="1:32" x14ac:dyDescent="0.55000000000000004">
      <c r="A1" s="441"/>
      <c r="B1" s="441"/>
      <c r="C1" s="441"/>
      <c r="D1" s="441"/>
      <c r="E1" s="441"/>
      <c r="F1" s="441"/>
      <c r="G1" s="441"/>
      <c r="H1" s="441"/>
      <c r="I1" s="441"/>
      <c r="J1" s="441"/>
      <c r="K1" s="441"/>
      <c r="L1" s="441"/>
      <c r="M1" s="441"/>
      <c r="N1" s="441"/>
      <c r="O1" s="441"/>
      <c r="P1" s="441"/>
      <c r="Q1" s="441"/>
      <c r="R1" s="864" t="s">
        <v>664</v>
      </c>
      <c r="S1" s="864"/>
      <c r="T1" s="464" t="str">
        <f>+保P1!$U$1</f>
        <v/>
      </c>
      <c r="U1" s="464"/>
      <c r="V1" s="464"/>
      <c r="W1" s="464"/>
      <c r="X1" s="464"/>
      <c r="Y1" s="464"/>
      <c r="Z1" s="464"/>
      <c r="AA1" s="464"/>
      <c r="AB1" s="464"/>
      <c r="AC1" s="464"/>
      <c r="AD1" s="464"/>
      <c r="AE1" s="464"/>
      <c r="AF1" s="464"/>
    </row>
    <row r="2" spans="1:32" x14ac:dyDescent="0.55000000000000004">
      <c r="A2" s="448" t="s">
        <v>647</v>
      </c>
      <c r="B2" s="449" t="s">
        <v>648</v>
      </c>
      <c r="C2" s="450"/>
      <c r="D2" s="450"/>
      <c r="E2" s="450"/>
      <c r="F2" s="450"/>
      <c r="G2" s="450"/>
      <c r="H2" s="451"/>
      <c r="I2" s="448">
        <v>1</v>
      </c>
      <c r="J2" s="449" t="s">
        <v>649</v>
      </c>
      <c r="K2" s="450"/>
      <c r="L2" s="450"/>
      <c r="M2" s="446"/>
      <c r="N2" s="446"/>
      <c r="O2" s="446"/>
      <c r="P2" s="452"/>
      <c r="Q2" s="441"/>
      <c r="R2" s="465" t="s">
        <v>1230</v>
      </c>
      <c r="S2" s="441"/>
      <c r="T2" s="441"/>
      <c r="U2" s="441"/>
      <c r="V2" s="441"/>
      <c r="W2" s="466"/>
      <c r="X2" s="466"/>
      <c r="Y2" s="441"/>
      <c r="Z2" s="441"/>
      <c r="AA2" s="441"/>
      <c r="AB2" s="441"/>
      <c r="AC2" s="441"/>
      <c r="AD2" s="441"/>
      <c r="AE2" s="441"/>
      <c r="AF2" s="441"/>
    </row>
    <row r="3" spans="1:32" x14ac:dyDescent="0.55000000000000004">
      <c r="A3" s="441"/>
      <c r="B3" s="441"/>
      <c r="C3" s="441"/>
      <c r="D3" s="441"/>
      <c r="E3" s="441"/>
      <c r="F3" s="441"/>
      <c r="G3" s="441"/>
      <c r="H3" s="441"/>
      <c r="I3" s="441"/>
      <c r="J3" s="441"/>
      <c r="K3" s="441"/>
      <c r="L3" s="441"/>
      <c r="M3" s="441"/>
      <c r="N3" s="441"/>
      <c r="O3" s="441"/>
      <c r="P3" s="441"/>
      <c r="Q3" s="441"/>
      <c r="R3" s="497" t="s">
        <v>1229</v>
      </c>
      <c r="S3" s="441"/>
      <c r="T3" s="441"/>
      <c r="U3" s="441"/>
      <c r="V3" s="441"/>
      <c r="W3" s="441"/>
      <c r="X3" s="441"/>
      <c r="Y3" s="441"/>
      <c r="Z3" s="441"/>
      <c r="AA3" s="441"/>
      <c r="AB3" s="466"/>
      <c r="AC3" s="466"/>
      <c r="AD3" s="466"/>
      <c r="AE3" s="466"/>
      <c r="AF3" s="441"/>
    </row>
    <row r="4" spans="1:32" x14ac:dyDescent="0.55000000000000004">
      <c r="A4" s="498" t="s">
        <v>718</v>
      </c>
      <c r="B4" s="468" t="s">
        <v>719</v>
      </c>
      <c r="C4" s="468"/>
      <c r="D4" s="468"/>
      <c r="E4" s="468"/>
      <c r="F4" s="468"/>
      <c r="G4" s="454" t="s">
        <v>1242</v>
      </c>
      <c r="H4" s="454"/>
      <c r="I4" s="454"/>
      <c r="J4" s="454"/>
      <c r="K4" s="454"/>
      <c r="L4" s="454"/>
      <c r="M4" s="454"/>
      <c r="N4" s="454"/>
      <c r="O4" s="454"/>
      <c r="P4" s="454"/>
      <c r="Q4" s="454"/>
      <c r="R4" s="454"/>
      <c r="S4" s="454"/>
      <c r="T4" s="454"/>
      <c r="U4" s="454"/>
      <c r="V4" s="454"/>
      <c r="W4" s="454"/>
      <c r="X4" s="454"/>
      <c r="Y4" s="454"/>
      <c r="Z4" s="454"/>
      <c r="AA4" s="454"/>
      <c r="AB4" s="454"/>
      <c r="AC4" s="454"/>
      <c r="AD4" s="454"/>
      <c r="AE4" s="454"/>
      <c r="AF4" s="441"/>
    </row>
    <row r="5" spans="1:32" ht="14.15" customHeight="1" x14ac:dyDescent="0.55000000000000004">
      <c r="A5" s="471"/>
      <c r="B5" s="471" t="s">
        <v>667</v>
      </c>
      <c r="C5" s="424"/>
      <c r="D5" s="470" t="s">
        <v>983</v>
      </c>
      <c r="E5" s="470"/>
      <c r="F5" s="470"/>
      <c r="G5" s="470"/>
      <c r="H5" s="470"/>
      <c r="I5" s="470"/>
      <c r="J5" s="470"/>
      <c r="K5" s="470"/>
      <c r="L5" s="470"/>
      <c r="M5" s="470"/>
      <c r="N5" s="470"/>
      <c r="O5" s="470"/>
      <c r="P5" s="470"/>
      <c r="Q5" s="471" t="s">
        <v>693</v>
      </c>
      <c r="R5" s="879" t="s">
        <v>723</v>
      </c>
      <c r="S5" s="879"/>
      <c r="T5" s="879"/>
      <c r="U5" s="879"/>
      <c r="V5" s="899" t="s">
        <v>724</v>
      </c>
      <c r="W5" s="899"/>
      <c r="X5" s="899"/>
      <c r="Y5" s="899"/>
      <c r="Z5" s="470"/>
      <c r="AA5" s="470"/>
      <c r="AB5" s="470"/>
      <c r="AC5" s="470"/>
      <c r="AD5" s="470"/>
      <c r="AE5" s="470"/>
      <c r="AF5" s="441"/>
    </row>
    <row r="6" spans="1:32" ht="14.15" customHeight="1" x14ac:dyDescent="0.55000000000000004">
      <c r="A6" s="471"/>
      <c r="B6" s="471" t="s">
        <v>669</v>
      </c>
      <c r="C6" s="424"/>
      <c r="D6" s="859" t="s">
        <v>984</v>
      </c>
      <c r="E6" s="859"/>
      <c r="F6" s="859"/>
      <c r="G6" s="470"/>
      <c r="H6" s="470"/>
      <c r="I6" s="470"/>
      <c r="J6" s="470"/>
      <c r="K6" s="470"/>
      <c r="L6" s="470"/>
      <c r="M6" s="470"/>
      <c r="N6" s="470"/>
      <c r="O6" s="470"/>
      <c r="P6" s="470"/>
      <c r="Q6" s="470"/>
      <c r="R6" s="883" t="s">
        <v>725</v>
      </c>
      <c r="S6" s="884"/>
      <c r="T6" s="884"/>
      <c r="U6" s="885"/>
      <c r="V6" s="898"/>
      <c r="W6" s="898"/>
      <c r="X6" s="499" t="s">
        <v>720</v>
      </c>
      <c r="Y6" s="500"/>
      <c r="Z6" s="470"/>
      <c r="AA6" s="470"/>
      <c r="AB6" s="470"/>
      <c r="AC6" s="470"/>
      <c r="AD6" s="470"/>
      <c r="AE6" s="470"/>
      <c r="AF6" s="441"/>
    </row>
    <row r="7" spans="1:32" ht="14.15" customHeight="1" x14ac:dyDescent="0.55000000000000004">
      <c r="A7" s="471"/>
      <c r="B7" s="471" t="s">
        <v>692</v>
      </c>
      <c r="C7" s="424"/>
      <c r="D7" s="859" t="s">
        <v>878</v>
      </c>
      <c r="E7" s="859"/>
      <c r="F7" s="874" t="s">
        <v>1241</v>
      </c>
      <c r="G7" s="874"/>
      <c r="H7" s="874"/>
      <c r="I7" s="875"/>
      <c r="J7" s="875"/>
      <c r="K7" s="470" t="s">
        <v>721</v>
      </c>
      <c r="L7" s="470"/>
      <c r="M7" s="875"/>
      <c r="N7" s="875"/>
      <c r="O7" s="859" t="s">
        <v>722</v>
      </c>
      <c r="P7" s="859"/>
      <c r="Q7" s="859"/>
      <c r="R7" s="883" t="s">
        <v>726</v>
      </c>
      <c r="S7" s="884"/>
      <c r="T7" s="884"/>
      <c r="U7" s="885"/>
      <c r="V7" s="898"/>
      <c r="W7" s="898"/>
      <c r="X7" s="501" t="s">
        <v>720</v>
      </c>
      <c r="Y7" s="502"/>
      <c r="Z7" s="470"/>
      <c r="AA7" s="470"/>
      <c r="AB7" s="470"/>
      <c r="AC7" s="470"/>
      <c r="AD7" s="470"/>
      <c r="AE7" s="470"/>
      <c r="AF7" s="441"/>
    </row>
    <row r="8" spans="1:32" ht="14.15" customHeight="1" x14ac:dyDescent="0.55000000000000004">
      <c r="A8" s="471"/>
      <c r="B8" s="471"/>
      <c r="C8" s="424"/>
      <c r="D8" s="481" t="s">
        <v>985</v>
      </c>
      <c r="E8" s="481"/>
      <c r="F8" s="481"/>
      <c r="G8" s="503" t="s">
        <v>986</v>
      </c>
      <c r="H8" s="503"/>
      <c r="I8" s="503"/>
      <c r="J8" s="880"/>
      <c r="K8" s="881"/>
      <c r="L8" s="881"/>
      <c r="M8" s="881"/>
      <c r="N8" s="881"/>
      <c r="O8" s="882"/>
      <c r="P8" s="470"/>
      <c r="Q8" s="470"/>
      <c r="R8" s="883" t="s">
        <v>727</v>
      </c>
      <c r="S8" s="884"/>
      <c r="T8" s="884"/>
      <c r="U8" s="885"/>
      <c r="V8" s="898"/>
      <c r="W8" s="898"/>
      <c r="X8" s="499" t="s">
        <v>720</v>
      </c>
      <c r="Y8" s="500"/>
      <c r="Z8" s="470"/>
      <c r="AA8" s="470"/>
      <c r="AB8" s="470"/>
      <c r="AC8" s="470"/>
      <c r="AD8" s="470"/>
      <c r="AE8" s="470"/>
      <c r="AF8" s="504"/>
    </row>
    <row r="9" spans="1:32" ht="14.15" customHeight="1" x14ac:dyDescent="0.55000000000000004">
      <c r="A9" s="471"/>
      <c r="B9" s="471"/>
      <c r="C9" s="424"/>
      <c r="D9" s="481" t="s">
        <v>1240</v>
      </c>
      <c r="E9" s="482"/>
      <c r="F9" s="481"/>
      <c r="G9" s="505"/>
      <c r="H9" s="506"/>
      <c r="I9" s="506"/>
      <c r="J9" s="507"/>
      <c r="K9" s="507"/>
      <c r="L9" s="507"/>
      <c r="M9" s="507"/>
      <c r="N9" s="507"/>
      <c r="O9" s="507"/>
      <c r="P9" s="470"/>
      <c r="Q9" s="471" t="s">
        <v>694</v>
      </c>
      <c r="R9" s="424"/>
      <c r="S9" s="470" t="s">
        <v>728</v>
      </c>
      <c r="T9" s="470"/>
      <c r="U9" s="470"/>
      <c r="V9" s="470"/>
      <c r="W9" s="471" t="s">
        <v>696</v>
      </c>
      <c r="X9" s="424"/>
      <c r="Y9" s="470" t="s">
        <v>729</v>
      </c>
      <c r="Z9" s="470"/>
      <c r="AA9" s="470"/>
      <c r="AB9" s="470"/>
      <c r="AC9" s="470"/>
      <c r="AD9" s="470"/>
      <c r="AE9" s="470"/>
      <c r="AF9" s="504"/>
    </row>
    <row r="10" spans="1:32" ht="5.15" customHeight="1" x14ac:dyDescent="0.55000000000000004">
      <c r="A10" s="471"/>
      <c r="B10" s="471"/>
      <c r="C10" s="470"/>
      <c r="D10" s="470"/>
      <c r="E10" s="470"/>
      <c r="F10" s="470"/>
      <c r="G10" s="470"/>
      <c r="H10" s="470"/>
      <c r="I10" s="470"/>
      <c r="J10" s="470"/>
      <c r="K10" s="470"/>
      <c r="L10" s="470"/>
      <c r="M10" s="471"/>
      <c r="N10" s="470"/>
      <c r="O10" s="470"/>
      <c r="P10" s="470"/>
      <c r="Q10" s="470"/>
      <c r="R10" s="470"/>
      <c r="S10" s="470"/>
      <c r="T10" s="470"/>
      <c r="U10" s="470"/>
      <c r="V10" s="470"/>
      <c r="W10" s="470"/>
      <c r="X10" s="470"/>
      <c r="Y10" s="470"/>
      <c r="Z10" s="470"/>
      <c r="AA10" s="470"/>
      <c r="AB10" s="470"/>
      <c r="AC10" s="470"/>
      <c r="AD10" s="470"/>
      <c r="AE10" s="470"/>
      <c r="AF10" s="441"/>
    </row>
    <row r="11" spans="1:32" ht="15" customHeight="1" x14ac:dyDescent="0.55000000000000004">
      <c r="A11" s="467" t="s">
        <v>730</v>
      </c>
      <c r="B11" s="454" t="s">
        <v>952</v>
      </c>
      <c r="C11" s="454"/>
      <c r="D11" s="454"/>
      <c r="E11" s="454"/>
      <c r="F11" s="454"/>
      <c r="G11" s="454" t="s">
        <v>666</v>
      </c>
      <c r="H11" s="454"/>
      <c r="I11" s="454"/>
      <c r="J11" s="454"/>
      <c r="K11" s="454"/>
      <c r="L11" s="454"/>
      <c r="M11" s="454"/>
      <c r="N11" s="454"/>
      <c r="O11" s="454"/>
      <c r="P11" s="454"/>
      <c r="Q11" s="454"/>
      <c r="R11" s="454"/>
      <c r="S11" s="454"/>
      <c r="T11" s="454"/>
      <c r="U11" s="454"/>
      <c r="V11" s="454"/>
      <c r="W11" s="454"/>
      <c r="X11" s="454"/>
      <c r="Y11" s="454"/>
      <c r="Z11" s="454"/>
      <c r="AA11" s="454"/>
      <c r="AB11" s="454"/>
      <c r="AC11" s="454"/>
      <c r="AD11" s="454"/>
      <c r="AE11" s="454"/>
      <c r="AF11" s="441"/>
    </row>
    <row r="12" spans="1:32" ht="14.15" customHeight="1" x14ac:dyDescent="0.55000000000000004">
      <c r="A12" s="471"/>
      <c r="B12" s="424"/>
      <c r="C12" s="474" t="s">
        <v>953</v>
      </c>
      <c r="D12" s="471"/>
      <c r="E12" s="471"/>
      <c r="F12" s="471"/>
      <c r="G12" s="471"/>
      <c r="H12" s="471"/>
      <c r="I12" s="471"/>
      <c r="J12" s="471"/>
      <c r="K12" s="471"/>
      <c r="L12" s="471"/>
      <c r="M12" s="471"/>
      <c r="N12" s="471"/>
      <c r="O12" s="886"/>
      <c r="P12" s="887"/>
      <c r="Q12" s="887"/>
      <c r="R12" s="887"/>
      <c r="S12" s="887"/>
      <c r="T12" s="887"/>
      <c r="U12" s="887"/>
      <c r="V12" s="887"/>
      <c r="W12" s="887"/>
      <c r="X12" s="887"/>
      <c r="Y12" s="887"/>
      <c r="Z12" s="887"/>
      <c r="AA12" s="887"/>
      <c r="AB12" s="887"/>
      <c r="AC12" s="887"/>
      <c r="AD12" s="887"/>
      <c r="AE12" s="888"/>
      <c r="AF12" s="441"/>
    </row>
    <row r="13" spans="1:32" ht="14.15" customHeight="1" x14ac:dyDescent="0.55000000000000004">
      <c r="A13" s="471"/>
      <c r="B13" s="471"/>
      <c r="C13" s="474" t="s">
        <v>1239</v>
      </c>
      <c r="D13" s="471"/>
      <c r="E13" s="471"/>
      <c r="F13" s="471"/>
      <c r="G13" s="471"/>
      <c r="H13" s="471"/>
      <c r="I13" s="471"/>
      <c r="J13" s="482"/>
      <c r="K13" s="482"/>
      <c r="L13" s="482"/>
      <c r="M13" s="471"/>
      <c r="N13" s="471"/>
      <c r="O13" s="868"/>
      <c r="P13" s="889"/>
      <c r="Q13" s="889"/>
      <c r="R13" s="889"/>
      <c r="S13" s="889"/>
      <c r="T13" s="889"/>
      <c r="U13" s="889"/>
      <c r="V13" s="889"/>
      <c r="W13" s="889"/>
      <c r="X13" s="889"/>
      <c r="Y13" s="889"/>
      <c r="Z13" s="889"/>
      <c r="AA13" s="889"/>
      <c r="AB13" s="889"/>
      <c r="AC13" s="889"/>
      <c r="AD13" s="889"/>
      <c r="AE13" s="870"/>
      <c r="AF13" s="441"/>
    </row>
    <row r="14" spans="1:32" ht="14.15" customHeight="1" x14ac:dyDescent="0.55000000000000004">
      <c r="A14" s="471"/>
      <c r="B14" s="471"/>
      <c r="C14" s="900" t="s">
        <v>1238</v>
      </c>
      <c r="D14" s="900"/>
      <c r="E14" s="900"/>
      <c r="F14" s="900"/>
      <c r="G14" s="900"/>
      <c r="H14" s="900"/>
      <c r="I14" s="900"/>
      <c r="J14" s="900"/>
      <c r="K14" s="900"/>
      <c r="L14" s="900"/>
      <c r="M14" s="900"/>
      <c r="N14" s="901"/>
      <c r="O14" s="868"/>
      <c r="P14" s="889"/>
      <c r="Q14" s="889"/>
      <c r="R14" s="889"/>
      <c r="S14" s="889"/>
      <c r="T14" s="889"/>
      <c r="U14" s="889"/>
      <c r="V14" s="889"/>
      <c r="W14" s="889"/>
      <c r="X14" s="889"/>
      <c r="Y14" s="889"/>
      <c r="Z14" s="889"/>
      <c r="AA14" s="889"/>
      <c r="AB14" s="889"/>
      <c r="AC14" s="889"/>
      <c r="AD14" s="889"/>
      <c r="AE14" s="870"/>
      <c r="AF14" s="441"/>
    </row>
    <row r="15" spans="1:32" ht="14.15" customHeight="1" x14ac:dyDescent="0.55000000000000004">
      <c r="A15" s="471"/>
      <c r="B15" s="471"/>
      <c r="C15" s="900"/>
      <c r="D15" s="900"/>
      <c r="E15" s="900"/>
      <c r="F15" s="900"/>
      <c r="G15" s="900"/>
      <c r="H15" s="900"/>
      <c r="I15" s="900"/>
      <c r="J15" s="900"/>
      <c r="K15" s="900"/>
      <c r="L15" s="900"/>
      <c r="M15" s="900"/>
      <c r="N15" s="901"/>
      <c r="O15" s="868"/>
      <c r="P15" s="889"/>
      <c r="Q15" s="889"/>
      <c r="R15" s="889"/>
      <c r="S15" s="889"/>
      <c r="T15" s="889"/>
      <c r="U15" s="889"/>
      <c r="V15" s="889"/>
      <c r="W15" s="889"/>
      <c r="X15" s="889"/>
      <c r="Y15" s="889"/>
      <c r="Z15" s="889"/>
      <c r="AA15" s="889"/>
      <c r="AB15" s="889"/>
      <c r="AC15" s="889"/>
      <c r="AD15" s="889"/>
      <c r="AE15" s="870"/>
      <c r="AF15" s="441"/>
    </row>
    <row r="16" spans="1:32" ht="14.15" customHeight="1" x14ac:dyDescent="0.55000000000000004">
      <c r="A16" s="508"/>
      <c r="B16" s="509"/>
      <c r="C16" s="900"/>
      <c r="D16" s="900"/>
      <c r="E16" s="900"/>
      <c r="F16" s="900"/>
      <c r="G16" s="900"/>
      <c r="H16" s="900"/>
      <c r="I16" s="900"/>
      <c r="J16" s="900"/>
      <c r="K16" s="900"/>
      <c r="L16" s="900"/>
      <c r="M16" s="900"/>
      <c r="N16" s="901"/>
      <c r="O16" s="890"/>
      <c r="P16" s="872"/>
      <c r="Q16" s="872"/>
      <c r="R16" s="872"/>
      <c r="S16" s="872"/>
      <c r="T16" s="872"/>
      <c r="U16" s="872"/>
      <c r="V16" s="872"/>
      <c r="W16" s="872"/>
      <c r="X16" s="872"/>
      <c r="Y16" s="872"/>
      <c r="Z16" s="872"/>
      <c r="AA16" s="872"/>
      <c r="AB16" s="872"/>
      <c r="AC16" s="872"/>
      <c r="AD16" s="872"/>
      <c r="AE16" s="873"/>
      <c r="AF16" s="441"/>
    </row>
    <row r="17" spans="1:32" ht="3.65" customHeight="1" x14ac:dyDescent="0.55000000000000004">
      <c r="A17" s="471"/>
      <c r="B17" s="471"/>
      <c r="C17" s="471"/>
      <c r="D17" s="471"/>
      <c r="E17" s="471"/>
      <c r="F17" s="471"/>
      <c r="G17" s="471"/>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c r="AF17" s="441"/>
    </row>
    <row r="18" spans="1:32" ht="14.15" customHeight="1" x14ac:dyDescent="0.55000000000000004">
      <c r="A18" s="467" t="s">
        <v>733</v>
      </c>
      <c r="B18" s="454" t="s">
        <v>1237</v>
      </c>
      <c r="C18" s="510"/>
      <c r="D18" s="510"/>
      <c r="E18" s="510"/>
      <c r="F18" s="510"/>
      <c r="G18" s="510"/>
      <c r="H18" s="510"/>
      <c r="I18" s="510"/>
      <c r="J18" s="510"/>
      <c r="K18" s="510"/>
      <c r="L18" s="510"/>
      <c r="M18" s="454" t="s">
        <v>666</v>
      </c>
      <c r="N18" s="510"/>
      <c r="O18" s="510"/>
      <c r="P18" s="510"/>
      <c r="Q18" s="510"/>
      <c r="R18" s="510"/>
      <c r="S18" s="510"/>
      <c r="T18" s="510"/>
      <c r="U18" s="510"/>
      <c r="V18" s="510"/>
      <c r="W18" s="510"/>
      <c r="X18" s="510"/>
      <c r="Y18" s="510"/>
      <c r="Z18" s="510"/>
      <c r="AA18" s="510"/>
      <c r="AB18" s="510"/>
      <c r="AC18" s="510"/>
      <c r="AD18" s="510"/>
      <c r="AE18" s="510"/>
      <c r="AF18" s="441"/>
    </row>
    <row r="19" spans="1:32" ht="14.15" customHeight="1" x14ac:dyDescent="0.55000000000000004">
      <c r="A19" s="471"/>
      <c r="B19" s="482" t="s">
        <v>667</v>
      </c>
      <c r="C19" s="424"/>
      <c r="D19" s="470" t="s">
        <v>1236</v>
      </c>
      <c r="E19" s="511"/>
      <c r="F19" s="511"/>
      <c r="G19" s="511"/>
      <c r="H19" s="511"/>
      <c r="I19" s="511"/>
      <c r="J19" s="511"/>
      <c r="K19" s="471"/>
      <c r="L19" s="470"/>
      <c r="M19" s="470"/>
      <c r="N19" s="471"/>
      <c r="O19" s="471"/>
      <c r="P19" s="471"/>
      <c r="Q19" s="471"/>
      <c r="R19" s="471"/>
      <c r="S19" s="471"/>
      <c r="T19" s="471"/>
      <c r="U19" s="471"/>
      <c r="V19" s="471"/>
      <c r="W19" s="471"/>
      <c r="X19" s="471"/>
      <c r="Y19" s="471"/>
      <c r="Z19" s="471"/>
      <c r="AA19" s="471"/>
      <c r="AB19" s="471"/>
      <c r="AC19" s="471"/>
      <c r="AD19" s="471"/>
      <c r="AE19" s="471"/>
      <c r="AF19" s="441"/>
    </row>
    <row r="20" spans="1:32" ht="14.15" customHeight="1" x14ac:dyDescent="0.55000000000000004">
      <c r="A20" s="471"/>
      <c r="B20" s="471"/>
      <c r="C20" s="512" t="s">
        <v>1235</v>
      </c>
      <c r="D20" s="512"/>
      <c r="E20" s="512"/>
      <c r="F20" s="512"/>
      <c r="G20" s="512"/>
      <c r="H20" s="512"/>
      <c r="I20" s="512"/>
      <c r="J20" s="480"/>
      <c r="K20" s="466"/>
      <c r="L20" s="466"/>
      <c r="M20" s="466"/>
      <c r="N20" s="466"/>
      <c r="O20" s="466"/>
      <c r="P20" s="466"/>
      <c r="Q20" s="471" t="s">
        <v>681</v>
      </c>
      <c r="R20" s="894"/>
      <c r="S20" s="895"/>
      <c r="T20" s="895"/>
      <c r="U20" s="895"/>
      <c r="V20" s="895"/>
      <c r="W20" s="895"/>
      <c r="X20" s="895"/>
      <c r="Y20" s="895"/>
      <c r="Z20" s="895"/>
      <c r="AA20" s="895"/>
      <c r="AB20" s="895"/>
      <c r="AC20" s="895"/>
      <c r="AD20" s="896"/>
      <c r="AE20" s="471"/>
      <c r="AF20" s="441"/>
    </row>
    <row r="21" spans="1:32" ht="14.15" customHeight="1" x14ac:dyDescent="0.55000000000000004">
      <c r="A21" s="471"/>
      <c r="B21" s="482" t="s">
        <v>669</v>
      </c>
      <c r="C21" s="424"/>
      <c r="D21" s="474" t="s">
        <v>1234</v>
      </c>
      <c r="E21" s="474"/>
      <c r="F21" s="474"/>
      <c r="G21" s="474"/>
      <c r="H21" s="474"/>
      <c r="I21" s="474"/>
      <c r="J21" s="474"/>
      <c r="K21" s="471"/>
      <c r="L21" s="471"/>
      <c r="M21" s="470"/>
      <c r="N21" s="471"/>
      <c r="O21" s="471"/>
      <c r="P21" s="470"/>
      <c r="Q21" s="471"/>
      <c r="R21" s="471"/>
      <c r="S21" s="482"/>
      <c r="T21" s="471"/>
      <c r="U21" s="471"/>
      <c r="V21" s="471"/>
      <c r="W21" s="471"/>
      <c r="X21" s="471"/>
      <c r="Y21" s="471"/>
      <c r="Z21" s="471"/>
      <c r="AA21" s="471"/>
      <c r="AB21" s="471"/>
      <c r="AC21" s="471"/>
      <c r="AD21" s="471"/>
      <c r="AE21" s="471"/>
      <c r="AF21" s="441"/>
    </row>
    <row r="22" spans="1:32" ht="3" customHeight="1" x14ac:dyDescent="0.55000000000000004">
      <c r="A22" s="471"/>
      <c r="B22" s="471"/>
      <c r="C22" s="471"/>
      <c r="D22" s="471"/>
      <c r="E22" s="471"/>
      <c r="F22" s="471"/>
      <c r="G22" s="471"/>
      <c r="H22" s="471"/>
      <c r="I22" s="471"/>
      <c r="J22" s="471"/>
      <c r="K22" s="471"/>
      <c r="L22" s="471"/>
      <c r="M22" s="471"/>
      <c r="N22" s="471"/>
      <c r="O22" s="471"/>
      <c r="P22" s="471"/>
      <c r="Q22" s="471"/>
      <c r="R22" s="471"/>
      <c r="S22" s="471"/>
      <c r="T22" s="471"/>
      <c r="U22" s="471"/>
      <c r="V22" s="471"/>
      <c r="W22" s="471"/>
      <c r="X22" s="471"/>
      <c r="Y22" s="471"/>
      <c r="Z22" s="471"/>
      <c r="AA22" s="471"/>
      <c r="AB22" s="471"/>
      <c r="AC22" s="471"/>
      <c r="AD22" s="471"/>
      <c r="AE22" s="471"/>
      <c r="AF22" s="441"/>
    </row>
    <row r="23" spans="1:32" ht="14.15" customHeight="1" x14ac:dyDescent="0.55000000000000004">
      <c r="A23" s="467" t="s">
        <v>735</v>
      </c>
      <c r="B23" s="454" t="s">
        <v>987</v>
      </c>
      <c r="C23" s="510"/>
      <c r="D23" s="510"/>
      <c r="E23" s="510"/>
      <c r="F23" s="510"/>
      <c r="G23" s="510"/>
      <c r="H23" s="510"/>
      <c r="I23" s="510"/>
      <c r="J23" s="510"/>
      <c r="K23" s="510"/>
      <c r="L23" s="510"/>
      <c r="M23" s="454" t="s">
        <v>666</v>
      </c>
      <c r="N23" s="510"/>
      <c r="O23" s="510"/>
      <c r="P23" s="510"/>
      <c r="Q23" s="510"/>
      <c r="R23" s="510"/>
      <c r="S23" s="510"/>
      <c r="T23" s="510"/>
      <c r="U23" s="510"/>
      <c r="V23" s="510"/>
      <c r="W23" s="510"/>
      <c r="X23" s="510"/>
      <c r="Y23" s="510"/>
      <c r="Z23" s="510"/>
      <c r="AA23" s="510"/>
      <c r="AB23" s="510"/>
      <c r="AC23" s="510"/>
      <c r="AD23" s="510"/>
      <c r="AE23" s="510"/>
      <c r="AF23" s="443"/>
    </row>
    <row r="24" spans="1:32" ht="12.65" customHeight="1" x14ac:dyDescent="0.55000000000000004">
      <c r="A24" s="471"/>
      <c r="B24" s="471" t="s">
        <v>667</v>
      </c>
      <c r="C24" s="424"/>
      <c r="D24" s="508" t="s">
        <v>1233</v>
      </c>
      <c r="E24" s="471"/>
      <c r="F24" s="471"/>
      <c r="G24" s="471"/>
      <c r="H24" s="471"/>
      <c r="I24" s="471"/>
      <c r="J24" s="471"/>
      <c r="K24" s="471"/>
      <c r="L24" s="471"/>
      <c r="M24" s="471"/>
      <c r="N24" s="471"/>
      <c r="O24" s="471"/>
      <c r="P24" s="471"/>
      <c r="Q24" s="471"/>
      <c r="R24" s="471"/>
      <c r="S24" s="471"/>
      <c r="T24" s="471"/>
      <c r="U24" s="471"/>
      <c r="V24" s="471"/>
      <c r="W24" s="471"/>
      <c r="X24" s="471"/>
      <c r="Y24" s="471"/>
      <c r="Z24" s="471"/>
      <c r="AA24" s="471"/>
      <c r="AB24" s="471"/>
      <c r="AC24" s="471"/>
      <c r="AD24" s="471"/>
      <c r="AE24" s="471"/>
      <c r="AF24" s="441"/>
    </row>
    <row r="25" spans="1:32" ht="12.65" customHeight="1" x14ac:dyDescent="0.55000000000000004">
      <c r="A25" s="471"/>
      <c r="B25" s="471" t="s">
        <v>669</v>
      </c>
      <c r="C25" s="424"/>
      <c r="D25" s="474" t="s">
        <v>1232</v>
      </c>
      <c r="E25" s="471"/>
      <c r="F25" s="471"/>
      <c r="G25" s="471"/>
      <c r="H25" s="471"/>
      <c r="I25" s="471"/>
      <c r="J25" s="471"/>
      <c r="K25" s="471"/>
      <c r="L25" s="471"/>
      <c r="M25" s="471"/>
      <c r="N25" s="471"/>
      <c r="O25" s="471"/>
      <c r="P25" s="471"/>
      <c r="Q25" s="471"/>
      <c r="R25" s="471"/>
      <c r="S25" s="482"/>
      <c r="T25" s="471"/>
      <c r="U25" s="471"/>
      <c r="V25" s="471"/>
      <c r="W25" s="471"/>
      <c r="X25" s="471"/>
      <c r="Y25" s="471"/>
      <c r="Z25" s="471"/>
      <c r="AA25" s="471"/>
      <c r="AB25" s="471"/>
      <c r="AC25" s="471"/>
      <c r="AD25" s="471"/>
      <c r="AE25" s="471"/>
      <c r="AF25" s="441"/>
    </row>
    <row r="26" spans="1:32" ht="5.15" customHeight="1" x14ac:dyDescent="0.55000000000000004">
      <c r="A26" s="471"/>
      <c r="B26" s="471"/>
      <c r="C26" s="471"/>
      <c r="D26" s="471"/>
      <c r="E26" s="471"/>
      <c r="F26" s="471"/>
      <c r="G26" s="471"/>
      <c r="H26" s="471"/>
      <c r="I26" s="471"/>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41"/>
    </row>
    <row r="27" spans="1:32" x14ac:dyDescent="0.55000000000000004">
      <c r="A27" s="513" t="s">
        <v>647</v>
      </c>
      <c r="B27" s="514" t="s">
        <v>648</v>
      </c>
      <c r="C27" s="515"/>
      <c r="D27" s="515"/>
      <c r="E27" s="515"/>
      <c r="F27" s="515"/>
      <c r="G27" s="515"/>
      <c r="H27" s="516"/>
      <c r="I27" s="513">
        <v>2</v>
      </c>
      <c r="J27" s="514" t="s">
        <v>737</v>
      </c>
      <c r="K27" s="515"/>
      <c r="L27" s="515"/>
      <c r="M27" s="499"/>
      <c r="N27" s="499"/>
      <c r="O27" s="499"/>
      <c r="P27" s="500"/>
      <c r="Q27" s="470"/>
      <c r="R27" s="517"/>
      <c r="S27" s="481"/>
      <c r="T27" s="481"/>
      <c r="U27" s="481"/>
      <c r="V27" s="481"/>
      <c r="W27" s="481"/>
      <c r="X27" s="481"/>
      <c r="Y27" s="481"/>
      <c r="Z27" s="481"/>
      <c r="AA27" s="481"/>
      <c r="AB27" s="481"/>
      <c r="AC27" s="481"/>
      <c r="AD27" s="481"/>
      <c r="AE27" s="470"/>
      <c r="AF27" s="441"/>
    </row>
    <row r="28" spans="1:32" ht="12.65" customHeight="1" x14ac:dyDescent="0.55000000000000004">
      <c r="A28" s="471"/>
      <c r="B28" s="471"/>
      <c r="C28" s="470"/>
      <c r="D28" s="470"/>
      <c r="E28" s="470"/>
      <c r="F28" s="470"/>
      <c r="G28" s="470"/>
      <c r="H28" s="470"/>
      <c r="I28" s="470"/>
      <c r="J28" s="470"/>
      <c r="K28" s="470"/>
      <c r="L28" s="470"/>
      <c r="M28" s="470"/>
      <c r="N28" s="470"/>
      <c r="O28" s="470"/>
      <c r="P28" s="470"/>
      <c r="Q28" s="470"/>
      <c r="R28" s="517"/>
      <c r="S28" s="481"/>
      <c r="T28" s="481"/>
      <c r="U28" s="481"/>
      <c r="V28" s="481"/>
      <c r="W28" s="481"/>
      <c r="X28" s="481"/>
      <c r="Y28" s="481"/>
      <c r="Z28" s="481"/>
      <c r="AA28" s="481"/>
      <c r="AB28" s="481"/>
      <c r="AC28" s="481"/>
      <c r="AD28" s="481"/>
      <c r="AE28" s="470"/>
      <c r="AF28" s="441"/>
    </row>
    <row r="29" spans="1:32" ht="3.65" customHeight="1" x14ac:dyDescent="0.55000000000000004">
      <c r="A29" s="471"/>
      <c r="B29" s="471"/>
      <c r="C29" s="470"/>
      <c r="D29" s="470"/>
      <c r="E29" s="470"/>
      <c r="F29" s="470"/>
      <c r="G29" s="470"/>
      <c r="H29" s="470"/>
      <c r="I29" s="470"/>
      <c r="J29" s="470"/>
      <c r="K29" s="470"/>
      <c r="L29" s="470"/>
      <c r="M29" s="470"/>
      <c r="N29" s="470"/>
      <c r="O29" s="470"/>
      <c r="P29" s="470"/>
      <c r="Q29" s="470"/>
      <c r="R29" s="465"/>
      <c r="S29" s="470"/>
      <c r="T29" s="470"/>
      <c r="U29" s="470"/>
      <c r="V29" s="470"/>
      <c r="W29" s="470"/>
      <c r="X29" s="470"/>
      <c r="Y29" s="470"/>
      <c r="Z29" s="470"/>
      <c r="AA29" s="470"/>
      <c r="AB29" s="470"/>
      <c r="AC29" s="470"/>
      <c r="AD29" s="470"/>
      <c r="AE29" s="470"/>
      <c r="AF29" s="441"/>
    </row>
    <row r="30" spans="1:32" ht="12.65" customHeight="1" x14ac:dyDescent="0.55000000000000004">
      <c r="A30" s="467" t="s">
        <v>650</v>
      </c>
      <c r="B30" s="468" t="s">
        <v>738</v>
      </c>
      <c r="C30" s="454"/>
      <c r="D30" s="454"/>
      <c r="E30" s="454"/>
      <c r="F30" s="454"/>
      <c r="G30" s="454"/>
      <c r="H30" s="454"/>
      <c r="I30" s="454"/>
      <c r="J30" s="454" t="s">
        <v>666</v>
      </c>
      <c r="K30" s="454"/>
      <c r="L30" s="454"/>
      <c r="M30" s="454"/>
      <c r="N30" s="454"/>
      <c r="O30" s="454"/>
      <c r="P30" s="454"/>
      <c r="Q30" s="454"/>
      <c r="R30" s="454"/>
      <c r="S30" s="454"/>
      <c r="T30" s="454"/>
      <c r="U30" s="454"/>
      <c r="V30" s="454"/>
      <c r="W30" s="454"/>
      <c r="X30" s="454"/>
      <c r="Y30" s="454"/>
      <c r="Z30" s="454"/>
      <c r="AA30" s="454"/>
      <c r="AB30" s="454"/>
      <c r="AC30" s="454"/>
      <c r="AD30" s="454"/>
      <c r="AE30" s="454"/>
      <c r="AF30" s="441"/>
    </row>
    <row r="31" spans="1:32" ht="14.15" customHeight="1" x14ac:dyDescent="0.55000000000000004">
      <c r="A31" s="471"/>
      <c r="B31" s="471" t="s">
        <v>667</v>
      </c>
      <c r="C31" s="859" t="s">
        <v>739</v>
      </c>
      <c r="D31" s="859"/>
      <c r="E31" s="859"/>
      <c r="F31" s="424"/>
      <c r="G31" s="893" t="s">
        <v>740</v>
      </c>
      <c r="H31" s="893"/>
      <c r="I31" s="893"/>
      <c r="J31" s="893"/>
      <c r="K31" s="893"/>
      <c r="L31" s="893"/>
      <c r="M31" s="893"/>
      <c r="N31" s="893"/>
      <c r="O31" s="470"/>
      <c r="P31" s="424"/>
      <c r="Q31" s="470" t="s">
        <v>741</v>
      </c>
      <c r="R31" s="470"/>
      <c r="S31" s="470"/>
      <c r="T31" s="470"/>
      <c r="U31" s="470"/>
      <c r="V31" s="470"/>
      <c r="W31" s="470"/>
      <c r="X31" s="424"/>
      <c r="Y31" s="893" t="s">
        <v>742</v>
      </c>
      <c r="Z31" s="893"/>
      <c r="AA31" s="893"/>
      <c r="AB31" s="893"/>
      <c r="AC31" s="893"/>
      <c r="AD31" s="893"/>
      <c r="AE31" s="893"/>
      <c r="AF31" s="441"/>
    </row>
    <row r="32" spans="1:32" s="284" customFormat="1" ht="14.15" customHeight="1" x14ac:dyDescent="0.55000000000000004">
      <c r="A32" s="471"/>
      <c r="B32" s="471"/>
      <c r="C32" s="474"/>
      <c r="D32" s="474"/>
      <c r="E32" s="474"/>
      <c r="F32" s="470"/>
      <c r="G32" s="893"/>
      <c r="H32" s="893"/>
      <c r="I32" s="893"/>
      <c r="J32" s="893"/>
      <c r="K32" s="893"/>
      <c r="L32" s="893"/>
      <c r="M32" s="893"/>
      <c r="N32" s="893"/>
      <c r="O32" s="470"/>
      <c r="P32" s="470"/>
      <c r="Q32" s="470"/>
      <c r="R32" s="470"/>
      <c r="S32" s="470"/>
      <c r="T32" s="470"/>
      <c r="U32" s="470"/>
      <c r="V32" s="470"/>
      <c r="W32" s="518"/>
      <c r="X32" s="518"/>
      <c r="Y32" s="897"/>
      <c r="Z32" s="897"/>
      <c r="AA32" s="897"/>
      <c r="AB32" s="897"/>
      <c r="AC32" s="897"/>
      <c r="AD32" s="897"/>
      <c r="AE32" s="897"/>
      <c r="AF32" s="441"/>
    </row>
    <row r="33" spans="1:32" s="284" customFormat="1" ht="14.15" customHeight="1" x14ac:dyDescent="0.55000000000000004">
      <c r="A33" s="471"/>
      <c r="B33" s="471" t="s">
        <v>669</v>
      </c>
      <c r="C33" s="470" t="s">
        <v>743</v>
      </c>
      <c r="D33" s="470"/>
      <c r="E33" s="470"/>
      <c r="F33" s="470"/>
      <c r="G33" s="470"/>
      <c r="H33" s="470"/>
      <c r="I33" s="470"/>
      <c r="J33" s="470"/>
      <c r="K33" s="470"/>
      <c r="L33" s="470"/>
      <c r="M33" s="470"/>
      <c r="N33" s="470"/>
      <c r="O33" s="470"/>
      <c r="P33" s="886"/>
      <c r="Q33" s="887"/>
      <c r="R33" s="887"/>
      <c r="S33" s="887"/>
      <c r="T33" s="887"/>
      <c r="U33" s="887"/>
      <c r="V33" s="887"/>
      <c r="W33" s="887"/>
      <c r="X33" s="887"/>
      <c r="Y33" s="887"/>
      <c r="Z33" s="887"/>
      <c r="AA33" s="887"/>
      <c r="AB33" s="887"/>
      <c r="AC33" s="887"/>
      <c r="AD33" s="887"/>
      <c r="AE33" s="888"/>
      <c r="AF33" s="441"/>
    </row>
    <row r="34" spans="1:32" s="284" customFormat="1" ht="14.15" customHeight="1" x14ac:dyDescent="0.55000000000000004">
      <c r="A34" s="471"/>
      <c r="B34" s="471"/>
      <c r="C34" s="424"/>
      <c r="D34" s="891" t="s">
        <v>954</v>
      </c>
      <c r="E34" s="891"/>
      <c r="F34" s="891"/>
      <c r="G34" s="891"/>
      <c r="H34" s="891"/>
      <c r="I34" s="891"/>
      <c r="J34" s="891"/>
      <c r="K34" s="891"/>
      <c r="L34" s="891"/>
      <c r="M34" s="891"/>
      <c r="N34" s="891"/>
      <c r="O34" s="891"/>
      <c r="P34" s="868"/>
      <c r="Q34" s="889"/>
      <c r="R34" s="889"/>
      <c r="S34" s="889"/>
      <c r="T34" s="889"/>
      <c r="U34" s="889"/>
      <c r="V34" s="889"/>
      <c r="W34" s="889"/>
      <c r="X34" s="889"/>
      <c r="Y34" s="889"/>
      <c r="Z34" s="889"/>
      <c r="AA34" s="889"/>
      <c r="AB34" s="889"/>
      <c r="AC34" s="889"/>
      <c r="AD34" s="889"/>
      <c r="AE34" s="870"/>
      <c r="AF34" s="441"/>
    </row>
    <row r="35" spans="1:32" s="284" customFormat="1" ht="14.15" customHeight="1" x14ac:dyDescent="0.55000000000000004">
      <c r="A35" s="471"/>
      <c r="B35" s="471"/>
      <c r="C35" s="424"/>
      <c r="D35" s="859" t="s">
        <v>744</v>
      </c>
      <c r="E35" s="859"/>
      <c r="F35" s="892" t="s">
        <v>1231</v>
      </c>
      <c r="G35" s="892"/>
      <c r="H35" s="892"/>
      <c r="I35" s="892"/>
      <c r="J35" s="892"/>
      <c r="K35" s="892"/>
      <c r="L35" s="892"/>
      <c r="M35" s="892"/>
      <c r="N35" s="892"/>
      <c r="O35" s="892"/>
      <c r="P35" s="890"/>
      <c r="Q35" s="872"/>
      <c r="R35" s="872"/>
      <c r="S35" s="872"/>
      <c r="T35" s="872"/>
      <c r="U35" s="872"/>
      <c r="V35" s="872"/>
      <c r="W35" s="872"/>
      <c r="X35" s="872"/>
      <c r="Y35" s="872"/>
      <c r="Z35" s="872"/>
      <c r="AA35" s="872"/>
      <c r="AB35" s="872"/>
      <c r="AC35" s="872"/>
      <c r="AD35" s="872"/>
      <c r="AE35" s="873"/>
      <c r="AF35" s="441"/>
    </row>
    <row r="36" spans="1:32" s="284" customFormat="1" ht="14.15" customHeight="1" x14ac:dyDescent="0.55000000000000004">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s="284" customFormat="1" ht="14.15" customHeight="1" x14ac:dyDescent="0.55000000000000004">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s="284" customFormat="1" ht="14.15" customHeight="1" x14ac:dyDescent="0.55000000000000004">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s="284" customFormat="1" ht="14.15" customHeight="1" x14ac:dyDescent="0.55000000000000004">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s="284" customFormat="1" ht="14.15" customHeight="1" x14ac:dyDescent="0.55000000000000004">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s="284" customFormat="1" ht="14.15" customHeight="1" x14ac:dyDescent="0.55000000000000004">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s="284" customFormat="1" ht="14.15" customHeight="1" x14ac:dyDescent="0.55000000000000004">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s="284" customFormat="1" ht="14.15" customHeight="1" x14ac:dyDescent="0.55000000000000004">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s="284" customFormat="1" ht="14.15" customHeight="1" x14ac:dyDescent="0.55000000000000004">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s="284" customFormat="1" ht="14.15" customHeight="1" x14ac:dyDescent="0.55000000000000004">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s="284" customFormat="1" ht="14.15" customHeight="1" x14ac:dyDescent="0.55000000000000004">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s="284" customFormat="1" ht="14.15" customHeight="1" x14ac:dyDescent="0.55000000000000004">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s="284" customFormat="1" ht="14.15" customHeight="1" x14ac:dyDescent="0.55000000000000004">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3:32" s="284" customFormat="1" ht="14.15" customHeight="1" x14ac:dyDescent="0.55000000000000004">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3:32" s="284" customFormat="1" ht="14.15" customHeight="1" x14ac:dyDescent="0.55000000000000004">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sheetData>
  <sheetProtection algorithmName="SHA-512" hashValue="uZSHRSts8fHlsheOJ1s103LyrDwOqhWokrSj7d8rM3m9tXSZV7jejT9fyRWOoO2T09RwGX88p63CelU1GlWJgA==" saltValue="lokPMZpFLDoj3smvJ2RARg==" spinCount="100000" sheet="1" objects="1" scenarios="1" selectLockedCells="1"/>
  <mergeCells count="26">
    <mergeCell ref="V5:Y5"/>
    <mergeCell ref="D6:F6"/>
    <mergeCell ref="R6:U6"/>
    <mergeCell ref="V6:W6"/>
    <mergeCell ref="C14:N16"/>
    <mergeCell ref="D7:E7"/>
    <mergeCell ref="F7:H7"/>
    <mergeCell ref="I7:J7"/>
    <mergeCell ref="V8:W8"/>
    <mergeCell ref="O12:AE16"/>
    <mergeCell ref="R1:S1"/>
    <mergeCell ref="R5:U5"/>
    <mergeCell ref="J8:O8"/>
    <mergeCell ref="R8:U8"/>
    <mergeCell ref="P33:AE35"/>
    <mergeCell ref="D34:O34"/>
    <mergeCell ref="D35:E35"/>
    <mergeCell ref="F35:O35"/>
    <mergeCell ref="M7:N7"/>
    <mergeCell ref="O7:Q7"/>
    <mergeCell ref="R7:U7"/>
    <mergeCell ref="C31:E31"/>
    <mergeCell ref="G31:N32"/>
    <mergeCell ref="R20:AD20"/>
    <mergeCell ref="Y31:AE32"/>
    <mergeCell ref="V7:W7"/>
  </mergeCells>
  <phoneticPr fontId="2"/>
  <conditionalFormatting sqref="C5:C7 V9 AD9 Z9 V6:W8">
    <cfRule type="expression" dxfId="417" priority="20">
      <formula>C5&lt;&gt;""</formula>
    </cfRule>
  </conditionalFormatting>
  <conditionalFormatting sqref="R9">
    <cfRule type="expression" dxfId="416" priority="21">
      <formula>R9&lt;&gt;""</formula>
    </cfRule>
  </conditionalFormatting>
  <conditionalFormatting sqref="X9">
    <cfRule type="expression" dxfId="415" priority="17">
      <formula>X9&lt;&gt;""</formula>
    </cfRule>
  </conditionalFormatting>
  <conditionalFormatting sqref="B12">
    <cfRule type="expression" dxfId="414" priority="16">
      <formula>B12&lt;&gt;""</formula>
    </cfRule>
  </conditionalFormatting>
  <conditionalFormatting sqref="O12">
    <cfRule type="expression" dxfId="413" priority="15">
      <formula>O12&lt;&gt;""</formula>
    </cfRule>
  </conditionalFormatting>
  <conditionalFormatting sqref="M7:N7 I7:J7">
    <cfRule type="expression" dxfId="412" priority="19">
      <formula>I7&lt;&gt;""</formula>
    </cfRule>
  </conditionalFormatting>
  <conditionalFormatting sqref="R20">
    <cfRule type="expression" dxfId="411" priority="14">
      <formula>R20&lt;&gt;""</formula>
    </cfRule>
  </conditionalFormatting>
  <conditionalFormatting sqref="C8">
    <cfRule type="expression" dxfId="410" priority="13">
      <formula>C8&lt;&gt;""</formula>
    </cfRule>
  </conditionalFormatting>
  <conditionalFormatting sqref="R9">
    <cfRule type="expression" dxfId="409" priority="18">
      <formula>R9&lt;&gt;""</formula>
    </cfRule>
  </conditionalFormatting>
  <conditionalFormatting sqref="C9">
    <cfRule type="expression" dxfId="408" priority="12">
      <formula>C9&lt;&gt;""</formula>
    </cfRule>
  </conditionalFormatting>
  <conditionalFormatting sqref="K27">
    <cfRule type="expression" dxfId="407" priority="11">
      <formula>K27&lt;&gt;""</formula>
    </cfRule>
  </conditionalFormatting>
  <conditionalFormatting sqref="X31">
    <cfRule type="expression" dxfId="406" priority="7">
      <formula>X31&lt;&gt;""</formula>
    </cfRule>
  </conditionalFormatting>
  <conditionalFormatting sqref="P33:AE35">
    <cfRule type="expression" dxfId="405" priority="6">
      <formula>P33&lt;&gt;""</formula>
    </cfRule>
  </conditionalFormatting>
  <conditionalFormatting sqref="F31">
    <cfRule type="expression" dxfId="404" priority="10">
      <formula>F31&lt;&gt;""</formula>
    </cfRule>
  </conditionalFormatting>
  <conditionalFormatting sqref="C34:C35">
    <cfRule type="expression" dxfId="403" priority="8">
      <formula>C34&lt;&gt;""</formula>
    </cfRule>
  </conditionalFormatting>
  <conditionalFormatting sqref="P31">
    <cfRule type="expression" dxfId="402" priority="9">
      <formula>P31&lt;&gt;""</formula>
    </cfRule>
  </conditionalFormatting>
  <conditionalFormatting sqref="C24">
    <cfRule type="expression" dxfId="401" priority="5">
      <formula>C24&lt;&gt;""</formula>
    </cfRule>
  </conditionalFormatting>
  <conditionalFormatting sqref="C25">
    <cfRule type="expression" dxfId="400" priority="4">
      <formula>C25&lt;&gt;""</formula>
    </cfRule>
  </conditionalFormatting>
  <conditionalFormatting sqref="J8:O8">
    <cfRule type="expression" dxfId="399" priority="3">
      <formula>J8&lt;&gt;""</formula>
    </cfRule>
  </conditionalFormatting>
  <conditionalFormatting sqref="C19">
    <cfRule type="expression" dxfId="398" priority="2">
      <formula>C19&lt;&gt;""</formula>
    </cfRule>
  </conditionalFormatting>
  <conditionalFormatting sqref="C21">
    <cfRule type="expression" dxfId="397" priority="1">
      <formula>C21&lt;&gt;""</formula>
    </cfRule>
  </conditionalFormatting>
  <dataValidations count="4">
    <dataValidation imeMode="on" allowBlank="1" showInputMessage="1" showErrorMessage="1" sqref="J8:O8 O12:AE16 R20:AD20 P33:AE35"/>
    <dataValidation type="list" allowBlank="1" showInputMessage="1" showErrorMessage="1" sqref="I7:J7 M7:N7">
      <formula1>"0,1,2,3,4,5"</formula1>
    </dataValidation>
    <dataValidation type="list" allowBlank="1" showInputMessage="1" showErrorMessage="1" sqref="V6:W8">
      <formula1>"1,2,3,4,5,6,7,8,9,10,11,12"</formula1>
    </dataValidation>
    <dataValidation type="list" allowBlank="1" showInputMessage="1" showErrorMessage="1" sqref="B12 X9 R9 X31 P31 C34:C35 C5:C9 C24:C25 F31 C19 C21">
      <formula1>"□,☑"</formula1>
    </dataValidation>
  </dataValidations>
  <pageMargins left="0.59055118110236227" right="0.59055118110236227" top="0.59055118110236227" bottom="0.59055118110236227" header="0.31496062992125984" footer="0.31496062992125984"/>
  <pageSetup paperSize="9" orientation="landscape" r:id="rId1"/>
  <headerFooter>
    <oddFooter>&amp;C&amp;A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43"/>
  <sheetViews>
    <sheetView view="pageBreakPreview" zoomScaleNormal="100" zoomScaleSheetLayoutView="100" workbookViewId="0">
      <selection activeCell="E6" sqref="E6"/>
    </sheetView>
  </sheetViews>
  <sheetFormatPr defaultColWidth="8.58203125" defaultRowHeight="13" x14ac:dyDescent="0.55000000000000004"/>
  <cols>
    <col min="1" max="2" width="3.9140625" style="284" customWidth="1"/>
    <col min="3" max="31" width="3.9140625" style="1" customWidth="1"/>
    <col min="32" max="32" width="0.58203125" style="1" customWidth="1"/>
    <col min="33" max="39" width="3.9140625" style="1" customWidth="1"/>
    <col min="40" max="16384" width="8.58203125" style="1"/>
  </cols>
  <sheetData>
    <row r="1" spans="1:32" x14ac:dyDescent="0.55000000000000004">
      <c r="A1" s="441"/>
      <c r="B1" s="441"/>
      <c r="C1" s="441"/>
      <c r="D1" s="441"/>
      <c r="E1" s="441"/>
      <c r="F1" s="441"/>
      <c r="G1" s="441"/>
      <c r="H1" s="441"/>
      <c r="I1" s="441"/>
      <c r="J1" s="441"/>
      <c r="K1" s="441"/>
      <c r="L1" s="441"/>
      <c r="M1" s="441"/>
      <c r="N1" s="441"/>
      <c r="O1" s="441"/>
      <c r="P1" s="441"/>
      <c r="Q1" s="441"/>
      <c r="R1" s="864" t="s">
        <v>664</v>
      </c>
      <c r="S1" s="864"/>
      <c r="T1" s="464" t="str">
        <f>+保P1!$U$1</f>
        <v/>
      </c>
      <c r="U1" s="464"/>
      <c r="V1" s="464"/>
      <c r="W1" s="464"/>
      <c r="X1" s="464"/>
      <c r="Y1" s="464"/>
      <c r="Z1" s="464"/>
      <c r="AA1" s="464"/>
      <c r="AB1" s="464"/>
      <c r="AC1" s="464"/>
      <c r="AD1" s="464"/>
      <c r="AE1" s="464"/>
      <c r="AF1" s="464"/>
    </row>
    <row r="2" spans="1:32" x14ac:dyDescent="0.55000000000000004">
      <c r="A2" s="448" t="s">
        <v>647</v>
      </c>
      <c r="B2" s="449" t="s">
        <v>648</v>
      </c>
      <c r="C2" s="450"/>
      <c r="D2" s="450"/>
      <c r="E2" s="450"/>
      <c r="F2" s="450"/>
      <c r="G2" s="450"/>
      <c r="H2" s="451"/>
      <c r="I2" s="448">
        <v>2</v>
      </c>
      <c r="J2" s="449" t="s">
        <v>737</v>
      </c>
      <c r="K2" s="450"/>
      <c r="L2" s="450"/>
      <c r="M2" s="446"/>
      <c r="N2" s="446"/>
      <c r="O2" s="446"/>
      <c r="P2" s="452"/>
      <c r="Q2" s="441"/>
      <c r="R2" s="465" t="s">
        <v>1230</v>
      </c>
      <c r="S2" s="441"/>
      <c r="T2" s="441"/>
      <c r="U2" s="441"/>
      <c r="V2" s="441"/>
      <c r="W2" s="466"/>
      <c r="X2" s="466"/>
      <c r="Y2" s="441"/>
      <c r="Z2" s="441"/>
      <c r="AA2" s="441"/>
      <c r="AB2" s="441"/>
      <c r="AC2" s="441"/>
      <c r="AD2" s="441"/>
      <c r="AE2" s="441"/>
      <c r="AF2" s="441"/>
    </row>
    <row r="3" spans="1:32" x14ac:dyDescent="0.55000000000000004">
      <c r="A3" s="441"/>
      <c r="B3" s="441"/>
      <c r="C3" s="441"/>
      <c r="D3" s="441"/>
      <c r="E3" s="441"/>
      <c r="F3" s="441"/>
      <c r="G3" s="441"/>
      <c r="H3" s="441"/>
      <c r="I3" s="441"/>
      <c r="J3" s="441"/>
      <c r="K3" s="441"/>
      <c r="L3" s="441"/>
      <c r="M3" s="441"/>
      <c r="N3" s="441"/>
      <c r="O3" s="441"/>
      <c r="P3" s="441"/>
      <c r="Q3" s="441"/>
      <c r="R3" s="465" t="s">
        <v>1229</v>
      </c>
      <c r="S3" s="441"/>
      <c r="T3" s="441"/>
      <c r="U3" s="441"/>
      <c r="V3" s="441"/>
      <c r="W3" s="441"/>
      <c r="X3" s="441"/>
      <c r="Y3" s="441"/>
      <c r="Z3" s="441"/>
      <c r="AA3" s="441"/>
      <c r="AB3" s="466"/>
      <c r="AC3" s="466"/>
      <c r="AD3" s="466"/>
      <c r="AE3" s="466"/>
      <c r="AF3" s="441"/>
    </row>
    <row r="4" spans="1:32" x14ac:dyDescent="0.55000000000000004">
      <c r="A4" s="519" t="s">
        <v>665</v>
      </c>
      <c r="B4" s="934" t="s">
        <v>1245</v>
      </c>
      <c r="C4" s="934"/>
      <c r="D4" s="934"/>
      <c r="E4" s="934"/>
      <c r="F4" s="934"/>
      <c r="G4" s="453"/>
      <c r="H4" s="453"/>
      <c r="I4" s="453"/>
      <c r="J4" s="453" t="s">
        <v>666</v>
      </c>
      <c r="K4" s="453"/>
      <c r="L4" s="453"/>
      <c r="M4" s="453"/>
      <c r="N4" s="453"/>
      <c r="O4" s="453"/>
      <c r="P4" s="453"/>
      <c r="Q4" s="453"/>
      <c r="R4" s="453"/>
      <c r="S4" s="453"/>
      <c r="T4" s="453"/>
      <c r="U4" s="453"/>
      <c r="V4" s="453"/>
      <c r="W4" s="453"/>
      <c r="X4" s="453"/>
      <c r="Y4" s="453"/>
      <c r="Z4" s="453"/>
      <c r="AA4" s="453"/>
      <c r="AB4" s="453"/>
      <c r="AC4" s="453"/>
      <c r="AD4" s="453"/>
      <c r="AE4" s="453"/>
      <c r="AF4" s="441"/>
    </row>
    <row r="5" spans="1:32" x14ac:dyDescent="0.55000000000000004">
      <c r="A5" s="441"/>
      <c r="B5" s="825" t="s">
        <v>731</v>
      </c>
      <c r="C5" s="825"/>
      <c r="D5" s="825"/>
      <c r="E5" s="822" t="s">
        <v>955</v>
      </c>
      <c r="F5" s="823"/>
      <c r="G5" s="823"/>
      <c r="H5" s="823"/>
      <c r="I5" s="823"/>
      <c r="J5" s="824"/>
      <c r="K5" s="822" t="s">
        <v>956</v>
      </c>
      <c r="L5" s="823"/>
      <c r="M5" s="823"/>
      <c r="N5" s="823"/>
      <c r="O5" s="823"/>
      <c r="P5" s="824"/>
      <c r="Q5" s="822" t="s">
        <v>957</v>
      </c>
      <c r="R5" s="823"/>
      <c r="S5" s="823"/>
      <c r="T5" s="823"/>
      <c r="U5" s="823"/>
      <c r="V5" s="824"/>
      <c r="W5" s="822" t="s">
        <v>958</v>
      </c>
      <c r="X5" s="823"/>
      <c r="Y5" s="823"/>
      <c r="Z5" s="823"/>
      <c r="AA5" s="823"/>
      <c r="AB5" s="824"/>
      <c r="AC5" s="443"/>
      <c r="AD5" s="443"/>
      <c r="AE5" s="443"/>
      <c r="AF5" s="441"/>
    </row>
    <row r="6" spans="1:32" x14ac:dyDescent="0.55000000000000004">
      <c r="A6" s="441"/>
      <c r="B6" s="520" t="s">
        <v>667</v>
      </c>
      <c r="C6" s="926" t="s">
        <v>745</v>
      </c>
      <c r="D6" s="927"/>
      <c r="E6" s="425"/>
      <c r="F6" s="521" t="s">
        <v>746</v>
      </c>
      <c r="G6" s="521"/>
      <c r="H6" s="425"/>
      <c r="I6" s="521" t="s">
        <v>744</v>
      </c>
      <c r="J6" s="522"/>
      <c r="K6" s="425"/>
      <c r="L6" s="521" t="s">
        <v>746</v>
      </c>
      <c r="M6" s="521"/>
      <c r="N6" s="425"/>
      <c r="O6" s="521" t="s">
        <v>744</v>
      </c>
      <c r="P6" s="522"/>
      <c r="Q6" s="425"/>
      <c r="R6" s="521" t="s">
        <v>746</v>
      </c>
      <c r="S6" s="521"/>
      <c r="T6" s="425"/>
      <c r="U6" s="521" t="s">
        <v>744</v>
      </c>
      <c r="V6" s="522"/>
      <c r="W6" s="425"/>
      <c r="X6" s="521" t="s">
        <v>746</v>
      </c>
      <c r="Y6" s="521"/>
      <c r="Z6" s="425"/>
      <c r="AA6" s="521" t="s">
        <v>744</v>
      </c>
      <c r="AB6" s="522"/>
      <c r="AC6" s="443"/>
      <c r="AD6" s="443"/>
      <c r="AE6" s="443"/>
      <c r="AF6" s="441"/>
    </row>
    <row r="7" spans="1:32" x14ac:dyDescent="0.55000000000000004">
      <c r="A7" s="441"/>
      <c r="B7" s="822" t="s">
        <v>669</v>
      </c>
      <c r="C7" s="928" t="s">
        <v>747</v>
      </c>
      <c r="D7" s="929"/>
      <c r="E7" s="65"/>
      <c r="F7" s="932" t="s">
        <v>748</v>
      </c>
      <c r="G7" s="932"/>
      <c r="H7" s="66"/>
      <c r="I7" s="932" t="s">
        <v>704</v>
      </c>
      <c r="J7" s="933"/>
      <c r="K7" s="66"/>
      <c r="L7" s="932" t="s">
        <v>748</v>
      </c>
      <c r="M7" s="932"/>
      <c r="N7" s="66"/>
      <c r="O7" s="932" t="s">
        <v>704</v>
      </c>
      <c r="P7" s="933"/>
      <c r="Q7" s="66"/>
      <c r="R7" s="932" t="s">
        <v>748</v>
      </c>
      <c r="S7" s="932"/>
      <c r="T7" s="66"/>
      <c r="U7" s="932" t="s">
        <v>704</v>
      </c>
      <c r="V7" s="933"/>
      <c r="W7" s="66"/>
      <c r="X7" s="932" t="s">
        <v>748</v>
      </c>
      <c r="Y7" s="932"/>
      <c r="Z7" s="66"/>
      <c r="AA7" s="932" t="s">
        <v>704</v>
      </c>
      <c r="AB7" s="933"/>
      <c r="AC7" s="443"/>
      <c r="AD7" s="443"/>
      <c r="AE7" s="443"/>
      <c r="AF7" s="441"/>
    </row>
    <row r="8" spans="1:32" x14ac:dyDescent="0.55000000000000004">
      <c r="A8" s="441"/>
      <c r="B8" s="822"/>
      <c r="C8" s="930"/>
      <c r="D8" s="931"/>
      <c r="E8" s="425"/>
      <c r="F8" s="914" t="s">
        <v>749</v>
      </c>
      <c r="G8" s="914"/>
      <c r="H8" s="425"/>
      <c r="I8" s="914" t="s">
        <v>744</v>
      </c>
      <c r="J8" s="916"/>
      <c r="K8" s="425"/>
      <c r="L8" s="914" t="s">
        <v>749</v>
      </c>
      <c r="M8" s="914"/>
      <c r="N8" s="425"/>
      <c r="O8" s="914" t="s">
        <v>744</v>
      </c>
      <c r="P8" s="916"/>
      <c r="Q8" s="425"/>
      <c r="R8" s="914" t="s">
        <v>749</v>
      </c>
      <c r="S8" s="914"/>
      <c r="T8" s="425"/>
      <c r="U8" s="914" t="s">
        <v>744</v>
      </c>
      <c r="V8" s="916"/>
      <c r="W8" s="425"/>
      <c r="X8" s="914" t="s">
        <v>749</v>
      </c>
      <c r="Y8" s="914"/>
      <c r="Z8" s="425"/>
      <c r="AA8" s="914" t="s">
        <v>744</v>
      </c>
      <c r="AB8" s="916"/>
      <c r="AC8" s="443"/>
      <c r="AD8" s="443"/>
      <c r="AE8" s="443"/>
      <c r="AF8" s="441"/>
    </row>
    <row r="9" spans="1:32" x14ac:dyDescent="0.55000000000000004">
      <c r="A9" s="443"/>
      <c r="B9" s="917" t="s">
        <v>1244</v>
      </c>
      <c r="C9" s="918"/>
      <c r="D9" s="919"/>
      <c r="E9" s="910"/>
      <c r="F9" s="910"/>
      <c r="G9" s="910"/>
      <c r="H9" s="910"/>
      <c r="I9" s="910"/>
      <c r="J9" s="910"/>
      <c r="K9" s="910"/>
      <c r="L9" s="910"/>
      <c r="M9" s="910"/>
      <c r="N9" s="910"/>
      <c r="O9" s="910"/>
      <c r="P9" s="910"/>
      <c r="Q9" s="910"/>
      <c r="R9" s="910"/>
      <c r="S9" s="910"/>
      <c r="T9" s="910"/>
      <c r="U9" s="910"/>
      <c r="V9" s="910"/>
      <c r="W9" s="910"/>
      <c r="X9" s="910"/>
      <c r="Y9" s="910"/>
      <c r="Z9" s="910"/>
      <c r="AA9" s="910"/>
      <c r="AB9" s="910"/>
      <c r="AC9" s="443"/>
      <c r="AD9" s="443"/>
      <c r="AE9" s="443"/>
      <c r="AF9" s="441"/>
    </row>
    <row r="10" spans="1:32" x14ac:dyDescent="0.55000000000000004">
      <c r="A10" s="443"/>
      <c r="B10" s="920"/>
      <c r="C10" s="921"/>
      <c r="D10" s="922"/>
      <c r="E10" s="910"/>
      <c r="F10" s="910"/>
      <c r="G10" s="910"/>
      <c r="H10" s="910"/>
      <c r="I10" s="910"/>
      <c r="J10" s="910"/>
      <c r="K10" s="910"/>
      <c r="L10" s="910"/>
      <c r="M10" s="910"/>
      <c r="N10" s="910"/>
      <c r="O10" s="910"/>
      <c r="P10" s="910"/>
      <c r="Q10" s="910"/>
      <c r="R10" s="910"/>
      <c r="S10" s="910"/>
      <c r="T10" s="910"/>
      <c r="U10" s="910"/>
      <c r="V10" s="910"/>
      <c r="W10" s="910"/>
      <c r="X10" s="910"/>
      <c r="Y10" s="910"/>
      <c r="Z10" s="910"/>
      <c r="AA10" s="910"/>
      <c r="AB10" s="910"/>
      <c r="AC10" s="443"/>
      <c r="AD10" s="443"/>
      <c r="AE10" s="443"/>
      <c r="AF10" s="441"/>
    </row>
    <row r="11" spans="1:32" x14ac:dyDescent="0.55000000000000004">
      <c r="A11" s="443"/>
      <c r="B11" s="920"/>
      <c r="C11" s="921"/>
      <c r="D11" s="922"/>
      <c r="E11" s="910"/>
      <c r="F11" s="910"/>
      <c r="G11" s="910"/>
      <c r="H11" s="910"/>
      <c r="I11" s="910"/>
      <c r="J11" s="910"/>
      <c r="K11" s="910"/>
      <c r="L11" s="910"/>
      <c r="M11" s="910"/>
      <c r="N11" s="910"/>
      <c r="O11" s="910"/>
      <c r="P11" s="910"/>
      <c r="Q11" s="910"/>
      <c r="R11" s="910"/>
      <c r="S11" s="910"/>
      <c r="T11" s="910"/>
      <c r="U11" s="910"/>
      <c r="V11" s="910"/>
      <c r="W11" s="910"/>
      <c r="X11" s="910"/>
      <c r="Y11" s="910"/>
      <c r="Z11" s="910"/>
      <c r="AA11" s="910"/>
      <c r="AB11" s="910"/>
      <c r="AC11" s="443"/>
      <c r="AD11" s="443"/>
      <c r="AE11" s="443"/>
      <c r="AF11" s="441"/>
    </row>
    <row r="12" spans="1:32" x14ac:dyDescent="0.55000000000000004">
      <c r="A12" s="443"/>
      <c r="B12" s="923"/>
      <c r="C12" s="924"/>
      <c r="D12" s="925"/>
      <c r="E12" s="910"/>
      <c r="F12" s="910"/>
      <c r="G12" s="910"/>
      <c r="H12" s="910"/>
      <c r="I12" s="910"/>
      <c r="J12" s="910"/>
      <c r="K12" s="910"/>
      <c r="L12" s="910"/>
      <c r="M12" s="910"/>
      <c r="N12" s="910"/>
      <c r="O12" s="910"/>
      <c r="P12" s="910"/>
      <c r="Q12" s="910"/>
      <c r="R12" s="910"/>
      <c r="S12" s="910"/>
      <c r="T12" s="910"/>
      <c r="U12" s="910"/>
      <c r="V12" s="910"/>
      <c r="W12" s="910"/>
      <c r="X12" s="910"/>
      <c r="Y12" s="910"/>
      <c r="Z12" s="910"/>
      <c r="AA12" s="910"/>
      <c r="AB12" s="910"/>
      <c r="AC12" s="443"/>
      <c r="AD12" s="443"/>
      <c r="AE12" s="443"/>
      <c r="AF12" s="441"/>
    </row>
    <row r="13" spans="1:32" ht="3.65" customHeight="1" x14ac:dyDescent="0.55000000000000004">
      <c r="A13" s="441"/>
      <c r="B13" s="441"/>
      <c r="C13" s="441"/>
      <c r="D13" s="441"/>
      <c r="E13" s="441"/>
      <c r="F13" s="441"/>
      <c r="G13" s="441"/>
      <c r="H13" s="441"/>
      <c r="I13" s="441"/>
      <c r="J13" s="441"/>
      <c r="K13" s="441"/>
      <c r="L13" s="441"/>
      <c r="M13" s="441"/>
      <c r="N13" s="441"/>
      <c r="O13" s="441"/>
      <c r="P13" s="441"/>
      <c r="Q13" s="441"/>
      <c r="R13" s="441"/>
      <c r="S13" s="441"/>
      <c r="T13" s="441"/>
      <c r="U13" s="441"/>
      <c r="V13" s="441"/>
      <c r="W13" s="441"/>
      <c r="X13" s="441"/>
      <c r="Y13" s="441"/>
      <c r="Z13" s="441"/>
      <c r="AA13" s="441"/>
      <c r="AB13" s="441"/>
      <c r="AC13" s="441"/>
      <c r="AD13" s="441"/>
      <c r="AE13" s="441"/>
      <c r="AF13" s="443"/>
    </row>
    <row r="14" spans="1:32" ht="14.15" customHeight="1" x14ac:dyDescent="0.55000000000000004">
      <c r="A14" s="519" t="s">
        <v>678</v>
      </c>
      <c r="B14" s="523" t="s">
        <v>750</v>
      </c>
      <c r="C14" s="524"/>
      <c r="D14" s="524"/>
      <c r="E14" s="524"/>
      <c r="F14" s="453"/>
      <c r="G14" s="453"/>
      <c r="H14" s="453"/>
      <c r="I14" s="453"/>
      <c r="J14" s="453" t="s">
        <v>666</v>
      </c>
      <c r="K14" s="453"/>
      <c r="L14" s="453"/>
      <c r="M14" s="453"/>
      <c r="N14" s="453"/>
      <c r="O14" s="453"/>
      <c r="P14" s="453"/>
      <c r="Q14" s="453"/>
      <c r="R14" s="453"/>
      <c r="S14" s="453"/>
      <c r="T14" s="453"/>
      <c r="U14" s="453"/>
      <c r="V14" s="453"/>
      <c r="W14" s="453"/>
      <c r="X14" s="453"/>
      <c r="Y14" s="453"/>
      <c r="Z14" s="453"/>
      <c r="AA14" s="453"/>
      <c r="AB14" s="453"/>
      <c r="AC14" s="453"/>
      <c r="AD14" s="453"/>
      <c r="AE14" s="453"/>
      <c r="AF14" s="443"/>
    </row>
    <row r="15" spans="1:32" ht="14.15" customHeight="1" x14ac:dyDescent="0.55000000000000004">
      <c r="A15" s="443"/>
      <c r="B15" s="443" t="s">
        <v>667</v>
      </c>
      <c r="C15" s="913" t="s">
        <v>751</v>
      </c>
      <c r="D15" s="913"/>
      <c r="E15" s="425"/>
      <c r="F15" s="914" t="s">
        <v>752</v>
      </c>
      <c r="G15" s="914"/>
      <c r="H15" s="914"/>
      <c r="I15" s="425"/>
      <c r="J15" s="914" t="s">
        <v>753</v>
      </c>
      <c r="K15" s="914"/>
      <c r="L15" s="441"/>
      <c r="M15" s="425"/>
      <c r="N15" s="914" t="s">
        <v>754</v>
      </c>
      <c r="O15" s="914"/>
      <c r="P15" s="425"/>
      <c r="Q15" s="914" t="s">
        <v>755</v>
      </c>
      <c r="R15" s="914"/>
      <c r="S15" s="914"/>
      <c r="T15" s="914"/>
      <c r="U15" s="441"/>
      <c r="V15" s="425"/>
      <c r="W15" s="914" t="s">
        <v>756</v>
      </c>
      <c r="X15" s="914"/>
      <c r="Y15" s="914"/>
      <c r="Z15" s="914"/>
      <c r="AA15" s="914"/>
      <c r="AB15" s="914"/>
      <c r="AC15" s="914"/>
      <c r="AD15" s="914"/>
      <c r="AE15" s="914"/>
      <c r="AF15" s="441"/>
    </row>
    <row r="16" spans="1:32" ht="14.15" customHeight="1" x14ac:dyDescent="0.55000000000000004">
      <c r="A16" s="443"/>
      <c r="B16" s="443" t="s">
        <v>669</v>
      </c>
      <c r="C16" s="913" t="s">
        <v>757</v>
      </c>
      <c r="D16" s="913"/>
      <c r="E16" s="425"/>
      <c r="F16" s="914" t="s">
        <v>752</v>
      </c>
      <c r="G16" s="914"/>
      <c r="H16" s="914"/>
      <c r="I16" s="425"/>
      <c r="J16" s="914" t="s">
        <v>758</v>
      </c>
      <c r="K16" s="914"/>
      <c r="L16" s="441"/>
      <c r="M16" s="425"/>
      <c r="N16" s="914" t="s">
        <v>759</v>
      </c>
      <c r="O16" s="914"/>
      <c r="P16" s="914"/>
      <c r="Q16" s="441"/>
      <c r="R16" s="425"/>
      <c r="S16" s="441" t="s">
        <v>760</v>
      </c>
      <c r="T16" s="441"/>
      <c r="U16" s="441"/>
      <c r="V16" s="425"/>
      <c r="W16" s="441" t="s">
        <v>761</v>
      </c>
      <c r="X16" s="441"/>
      <c r="Y16" s="441"/>
      <c r="Z16" s="441"/>
      <c r="AA16" s="441"/>
      <c r="AB16" s="441"/>
      <c r="AC16" s="441"/>
      <c r="AD16" s="441"/>
      <c r="AE16" s="441"/>
      <c r="AF16" s="441"/>
    </row>
    <row r="17" spans="1:37" ht="14.15" customHeight="1" x14ac:dyDescent="0.55000000000000004">
      <c r="A17" s="443"/>
      <c r="B17" s="441"/>
      <c r="C17" s="441"/>
      <c r="D17" s="441"/>
      <c r="E17" s="425"/>
      <c r="F17" s="441" t="s">
        <v>762</v>
      </c>
      <c r="G17" s="441"/>
      <c r="H17" s="441"/>
      <c r="I17" s="441"/>
      <c r="J17" s="441"/>
      <c r="K17" s="441"/>
      <c r="L17" s="441"/>
      <c r="M17" s="441"/>
      <c r="N17" s="441"/>
      <c r="O17" s="425"/>
      <c r="P17" s="441" t="s">
        <v>763</v>
      </c>
      <c r="Q17" s="441"/>
      <c r="R17" s="441"/>
      <c r="S17" s="441"/>
      <c r="T17" s="441"/>
      <c r="U17" s="441"/>
      <c r="V17" s="441"/>
      <c r="W17" s="441"/>
      <c r="X17" s="441"/>
      <c r="Y17" s="441"/>
      <c r="Z17" s="441"/>
      <c r="AA17" s="441"/>
      <c r="AB17" s="441"/>
      <c r="AC17" s="441"/>
      <c r="AD17" s="441"/>
      <c r="AE17" s="441"/>
      <c r="AF17" s="441"/>
    </row>
    <row r="18" spans="1:37" ht="14.15" customHeight="1" x14ac:dyDescent="0.55000000000000004">
      <c r="A18" s="443"/>
      <c r="B18" s="911" t="s">
        <v>764</v>
      </c>
      <c r="C18" s="911"/>
      <c r="D18" s="911"/>
      <c r="E18" s="911"/>
      <c r="F18" s="911"/>
      <c r="G18" s="911"/>
      <c r="H18" s="911"/>
      <c r="I18" s="911"/>
      <c r="J18" s="911"/>
      <c r="K18" s="911"/>
      <c r="L18" s="911"/>
      <c r="M18" s="911"/>
      <c r="N18" s="911"/>
      <c r="O18" s="911"/>
      <c r="P18" s="911"/>
      <c r="Q18" s="911"/>
      <c r="R18" s="911"/>
      <c r="S18" s="911"/>
      <c r="T18" s="911"/>
      <c r="U18" s="911"/>
      <c r="V18" s="911"/>
      <c r="W18" s="911"/>
      <c r="X18" s="911"/>
      <c r="Y18" s="911"/>
      <c r="Z18" s="911"/>
      <c r="AA18" s="911"/>
      <c r="AB18" s="911"/>
      <c r="AC18" s="911"/>
      <c r="AD18" s="911"/>
      <c r="AE18" s="911"/>
      <c r="AF18" s="441"/>
    </row>
    <row r="19" spans="1:37" ht="14.15" customHeight="1" x14ac:dyDescent="0.55000000000000004">
      <c r="A19" s="443"/>
      <c r="B19" s="911" t="s">
        <v>765</v>
      </c>
      <c r="C19" s="911"/>
      <c r="D19" s="911"/>
      <c r="E19" s="911"/>
      <c r="F19" s="911"/>
      <c r="G19" s="911"/>
      <c r="H19" s="911"/>
      <c r="I19" s="911"/>
      <c r="J19" s="911"/>
      <c r="K19" s="911"/>
      <c r="L19" s="911"/>
      <c r="M19" s="911"/>
      <c r="N19" s="911"/>
      <c r="O19" s="911"/>
      <c r="P19" s="911"/>
      <c r="Q19" s="911"/>
      <c r="R19" s="911"/>
      <c r="S19" s="911"/>
      <c r="T19" s="911"/>
      <c r="U19" s="911"/>
      <c r="V19" s="911"/>
      <c r="W19" s="911"/>
      <c r="X19" s="911"/>
      <c r="Y19" s="911"/>
      <c r="Z19" s="911"/>
      <c r="AA19" s="911"/>
      <c r="AB19" s="911"/>
      <c r="AC19" s="911"/>
      <c r="AD19" s="911"/>
      <c r="AE19" s="911"/>
      <c r="AF19" s="441"/>
    </row>
    <row r="20" spans="1:37" ht="14.15" customHeight="1" x14ac:dyDescent="0.55000000000000004">
      <c r="A20" s="441"/>
      <c r="B20" s="441"/>
      <c r="C20" s="441"/>
      <c r="D20" s="441"/>
      <c r="E20" s="441"/>
      <c r="F20" s="441"/>
      <c r="G20" s="441"/>
      <c r="H20" s="441"/>
      <c r="I20" s="441"/>
      <c r="J20" s="441"/>
      <c r="K20" s="441"/>
      <c r="L20" s="441"/>
      <c r="M20" s="441"/>
      <c r="N20" s="441"/>
      <c r="O20" s="441"/>
      <c r="P20" s="441"/>
      <c r="Q20" s="441"/>
      <c r="R20" s="441"/>
      <c r="S20" s="441"/>
      <c r="T20" s="441"/>
      <c r="U20" s="441"/>
      <c r="V20" s="441"/>
      <c r="W20" s="441"/>
      <c r="X20" s="441"/>
      <c r="Y20" s="441"/>
      <c r="Z20" s="441"/>
      <c r="AA20" s="441"/>
      <c r="AB20" s="441"/>
      <c r="AC20" s="441"/>
      <c r="AD20" s="441"/>
      <c r="AE20" s="441"/>
      <c r="AF20" s="441"/>
    </row>
    <row r="21" spans="1:37" ht="14.15" customHeight="1" x14ac:dyDescent="0.55000000000000004">
      <c r="A21" s="467" t="s">
        <v>682</v>
      </c>
      <c r="B21" s="468" t="s">
        <v>766</v>
      </c>
      <c r="C21" s="469"/>
      <c r="D21" s="469"/>
      <c r="E21" s="469"/>
      <c r="F21" s="454"/>
      <c r="G21" s="454" t="s">
        <v>666</v>
      </c>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41"/>
    </row>
    <row r="22" spans="1:37" ht="3.65" customHeight="1" x14ac:dyDescent="0.55000000000000004">
      <c r="A22" s="471"/>
      <c r="B22" s="474"/>
      <c r="C22" s="475"/>
      <c r="D22" s="475"/>
      <c r="E22" s="475"/>
      <c r="F22" s="470"/>
      <c r="G22" s="470"/>
      <c r="H22" s="470"/>
      <c r="I22" s="470"/>
      <c r="J22" s="470"/>
      <c r="K22" s="470"/>
      <c r="L22" s="470"/>
      <c r="M22" s="470"/>
      <c r="N22" s="470"/>
      <c r="O22" s="470"/>
      <c r="P22" s="470"/>
      <c r="Q22" s="470"/>
      <c r="R22" s="470"/>
      <c r="S22" s="470"/>
      <c r="T22" s="470"/>
      <c r="U22" s="470"/>
      <c r="V22" s="470"/>
      <c r="W22" s="470"/>
      <c r="X22" s="470"/>
      <c r="Y22" s="470"/>
      <c r="Z22" s="470"/>
      <c r="AA22" s="470"/>
      <c r="AB22" s="470"/>
      <c r="AC22" s="470"/>
      <c r="AD22" s="470"/>
      <c r="AE22" s="470"/>
      <c r="AF22" s="441"/>
    </row>
    <row r="23" spans="1:37" ht="14.15" customHeight="1" x14ac:dyDescent="0.55000000000000004">
      <c r="A23" s="471"/>
      <c r="B23" s="424"/>
      <c r="C23" s="470" t="s">
        <v>767</v>
      </c>
      <c r="D23" s="470"/>
      <c r="E23" s="424"/>
      <c r="F23" s="470" t="s">
        <v>768</v>
      </c>
      <c r="G23" s="470"/>
      <c r="H23" s="470"/>
      <c r="I23" s="424"/>
      <c r="J23" s="860" t="s">
        <v>988</v>
      </c>
      <c r="K23" s="912"/>
      <c r="L23" s="912"/>
      <c r="M23" s="424"/>
      <c r="N23" s="470" t="s">
        <v>769</v>
      </c>
      <c r="O23" s="470"/>
      <c r="P23" s="470"/>
      <c r="Q23" s="886"/>
      <c r="R23" s="887"/>
      <c r="S23" s="887"/>
      <c r="T23" s="887"/>
      <c r="U23" s="887"/>
      <c r="V23" s="887"/>
      <c r="W23" s="887"/>
      <c r="X23" s="887"/>
      <c r="Y23" s="887"/>
      <c r="Z23" s="887"/>
      <c r="AA23" s="887"/>
      <c r="AB23" s="887"/>
      <c r="AC23" s="887"/>
      <c r="AD23" s="887"/>
      <c r="AE23" s="888"/>
      <c r="AF23" s="441"/>
    </row>
    <row r="24" spans="1:37" ht="14.15" customHeight="1" x14ac:dyDescent="0.55000000000000004">
      <c r="A24" s="471"/>
      <c r="B24" s="424"/>
      <c r="C24" s="470" t="s">
        <v>770</v>
      </c>
      <c r="D24" s="470"/>
      <c r="E24" s="470"/>
      <c r="F24" s="424"/>
      <c r="G24" s="470" t="s">
        <v>771</v>
      </c>
      <c r="H24" s="470"/>
      <c r="I24" s="470"/>
      <c r="J24" s="470"/>
      <c r="K24" s="424"/>
      <c r="L24" s="470" t="s">
        <v>772</v>
      </c>
      <c r="M24" s="470"/>
      <c r="N24" s="424"/>
      <c r="O24" s="470" t="s">
        <v>773</v>
      </c>
      <c r="P24" s="470"/>
      <c r="Q24" s="868"/>
      <c r="R24" s="889"/>
      <c r="S24" s="889"/>
      <c r="T24" s="889"/>
      <c r="U24" s="889"/>
      <c r="V24" s="889"/>
      <c r="W24" s="889"/>
      <c r="X24" s="889"/>
      <c r="Y24" s="889"/>
      <c r="Z24" s="889"/>
      <c r="AA24" s="889"/>
      <c r="AB24" s="889"/>
      <c r="AC24" s="889"/>
      <c r="AD24" s="889"/>
      <c r="AE24" s="870"/>
      <c r="AF24" s="441"/>
    </row>
    <row r="25" spans="1:37" ht="14.15" customHeight="1" x14ac:dyDescent="0.55000000000000004">
      <c r="A25" s="471"/>
      <c r="B25" s="424"/>
      <c r="C25" s="860" t="s">
        <v>774</v>
      </c>
      <c r="D25" s="860"/>
      <c r="E25" s="424"/>
      <c r="F25" s="470" t="s">
        <v>744</v>
      </c>
      <c r="G25" s="470"/>
      <c r="H25" s="915" t="s">
        <v>1231</v>
      </c>
      <c r="I25" s="915"/>
      <c r="J25" s="915"/>
      <c r="K25" s="915"/>
      <c r="L25" s="915"/>
      <c r="M25" s="915"/>
      <c r="N25" s="915"/>
      <c r="O25" s="915"/>
      <c r="P25" s="915"/>
      <c r="Q25" s="890"/>
      <c r="R25" s="872"/>
      <c r="S25" s="872"/>
      <c r="T25" s="872"/>
      <c r="U25" s="872"/>
      <c r="V25" s="872"/>
      <c r="W25" s="872"/>
      <c r="X25" s="872"/>
      <c r="Y25" s="872"/>
      <c r="Z25" s="872"/>
      <c r="AA25" s="872"/>
      <c r="AB25" s="872"/>
      <c r="AC25" s="872"/>
      <c r="AD25" s="872"/>
      <c r="AE25" s="873"/>
      <c r="AF25" s="441"/>
    </row>
    <row r="26" spans="1:37" ht="6.65" customHeight="1" x14ac:dyDescent="0.55000000000000004">
      <c r="A26" s="470"/>
      <c r="B26" s="470"/>
      <c r="C26" s="470"/>
      <c r="D26" s="470"/>
      <c r="E26" s="470"/>
      <c r="F26" s="470"/>
      <c r="G26" s="470"/>
      <c r="H26" s="470"/>
      <c r="I26" s="470"/>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41"/>
      <c r="AI26" s="68"/>
      <c r="AK26" s="69"/>
    </row>
    <row r="27" spans="1:37" ht="14.15" customHeight="1" x14ac:dyDescent="0.55000000000000004">
      <c r="A27" s="467" t="s">
        <v>702</v>
      </c>
      <c r="B27" s="468" t="s">
        <v>775</v>
      </c>
      <c r="C27" s="469"/>
      <c r="D27" s="469"/>
      <c r="E27" s="469"/>
      <c r="F27" s="454"/>
      <c r="G27" s="525" t="s">
        <v>1219</v>
      </c>
      <c r="H27" s="454"/>
      <c r="I27" s="454"/>
      <c r="J27" s="454"/>
      <c r="K27" s="454"/>
      <c r="L27" s="454"/>
      <c r="M27" s="454"/>
      <c r="N27" s="454"/>
      <c r="O27" s="454"/>
      <c r="P27" s="454"/>
      <c r="Q27" s="470"/>
      <c r="R27" s="454" t="s">
        <v>709</v>
      </c>
      <c r="S27" s="454" t="s">
        <v>1243</v>
      </c>
      <c r="T27" s="454"/>
      <c r="U27" s="454"/>
      <c r="V27" s="454"/>
      <c r="W27" s="454"/>
      <c r="X27" s="454"/>
      <c r="Y27" s="454"/>
      <c r="Z27" s="454"/>
      <c r="AA27" s="454"/>
      <c r="AB27" s="454"/>
      <c r="AC27" s="454"/>
      <c r="AD27" s="454"/>
      <c r="AE27" s="454"/>
      <c r="AF27" s="441"/>
      <c r="AK27" s="69"/>
    </row>
    <row r="28" spans="1:37" ht="14.15" customHeight="1" x14ac:dyDescent="0.55000000000000004">
      <c r="A28" s="471"/>
      <c r="B28" s="471" t="s">
        <v>667</v>
      </c>
      <c r="C28" s="470" t="s">
        <v>776</v>
      </c>
      <c r="D28" s="470"/>
      <c r="E28" s="470"/>
      <c r="F28" s="71"/>
      <c r="G28" s="470" t="s">
        <v>777</v>
      </c>
      <c r="H28" s="470"/>
      <c r="I28" s="71"/>
      <c r="J28" s="470" t="s">
        <v>720</v>
      </c>
      <c r="K28" s="470"/>
      <c r="L28" s="470"/>
      <c r="M28" s="470"/>
      <c r="N28" s="470"/>
      <c r="O28" s="470"/>
      <c r="P28" s="470"/>
      <c r="Q28" s="470"/>
      <c r="R28" s="886"/>
      <c r="S28" s="887"/>
      <c r="T28" s="887"/>
      <c r="U28" s="887"/>
      <c r="V28" s="887"/>
      <c r="W28" s="887"/>
      <c r="X28" s="887"/>
      <c r="Y28" s="887"/>
      <c r="Z28" s="887"/>
      <c r="AA28" s="887"/>
      <c r="AB28" s="887"/>
      <c r="AC28" s="887"/>
      <c r="AD28" s="887"/>
      <c r="AE28" s="888"/>
      <c r="AF28" s="441"/>
      <c r="AK28" s="69"/>
    </row>
    <row r="29" spans="1:37" ht="14.15" customHeight="1" x14ac:dyDescent="0.55000000000000004">
      <c r="A29" s="471"/>
      <c r="B29" s="471" t="s">
        <v>669</v>
      </c>
      <c r="C29" s="470" t="s">
        <v>778</v>
      </c>
      <c r="D29" s="470"/>
      <c r="E29" s="470"/>
      <c r="F29" s="424"/>
      <c r="G29" s="470"/>
      <c r="H29" s="470"/>
      <c r="I29" s="470"/>
      <c r="J29" s="470"/>
      <c r="K29" s="470"/>
      <c r="L29" s="470"/>
      <c r="M29" s="470"/>
      <c r="N29" s="470"/>
      <c r="O29" s="470"/>
      <c r="P29" s="470"/>
      <c r="Q29" s="470"/>
      <c r="R29" s="868"/>
      <c r="S29" s="889"/>
      <c r="T29" s="889"/>
      <c r="U29" s="889"/>
      <c r="V29" s="889"/>
      <c r="W29" s="889"/>
      <c r="X29" s="889"/>
      <c r="Y29" s="889"/>
      <c r="Z29" s="889"/>
      <c r="AA29" s="889"/>
      <c r="AB29" s="889"/>
      <c r="AC29" s="889"/>
      <c r="AD29" s="889"/>
      <c r="AE29" s="870"/>
      <c r="AF29" s="441"/>
      <c r="AK29" s="69"/>
    </row>
    <row r="30" spans="1:37" ht="14.15" customHeight="1" x14ac:dyDescent="0.55000000000000004">
      <c r="A30" s="471"/>
      <c r="B30" s="471"/>
      <c r="C30" s="470" t="s">
        <v>779</v>
      </c>
      <c r="D30" s="470"/>
      <c r="E30" s="470"/>
      <c r="F30" s="424"/>
      <c r="G30" s="470" t="s">
        <v>989</v>
      </c>
      <c r="H30" s="470"/>
      <c r="I30" s="470"/>
      <c r="J30" s="424"/>
      <c r="K30" s="470" t="s">
        <v>990</v>
      </c>
      <c r="L30" s="470"/>
      <c r="M30" s="424"/>
      <c r="N30" s="470" t="s">
        <v>704</v>
      </c>
      <c r="O30" s="470"/>
      <c r="P30" s="470"/>
      <c r="Q30" s="470"/>
      <c r="R30" s="868"/>
      <c r="S30" s="889"/>
      <c r="T30" s="889"/>
      <c r="U30" s="889"/>
      <c r="V30" s="889"/>
      <c r="W30" s="889"/>
      <c r="X30" s="889"/>
      <c r="Y30" s="889"/>
      <c r="Z30" s="889"/>
      <c r="AA30" s="889"/>
      <c r="AB30" s="889"/>
      <c r="AC30" s="889"/>
      <c r="AD30" s="889"/>
      <c r="AE30" s="870"/>
      <c r="AF30" s="441"/>
      <c r="AK30" s="69"/>
    </row>
    <row r="31" spans="1:37" ht="14.15" customHeight="1" x14ac:dyDescent="0.55000000000000004">
      <c r="A31" s="471"/>
      <c r="B31" s="471"/>
      <c r="C31" s="470"/>
      <c r="D31" s="470"/>
      <c r="E31" s="470"/>
      <c r="F31" s="424"/>
      <c r="G31" s="470" t="s">
        <v>991</v>
      </c>
      <c r="H31" s="470"/>
      <c r="I31" s="470"/>
      <c r="J31" s="424"/>
      <c r="K31" s="470" t="s">
        <v>748</v>
      </c>
      <c r="L31" s="470"/>
      <c r="M31" s="424"/>
      <c r="N31" s="470" t="s">
        <v>749</v>
      </c>
      <c r="O31" s="470"/>
      <c r="P31" s="470"/>
      <c r="Q31" s="470"/>
      <c r="R31" s="890"/>
      <c r="S31" s="872"/>
      <c r="T31" s="872"/>
      <c r="U31" s="872"/>
      <c r="V31" s="872"/>
      <c r="W31" s="872"/>
      <c r="X31" s="872"/>
      <c r="Y31" s="872"/>
      <c r="Z31" s="872"/>
      <c r="AA31" s="872"/>
      <c r="AB31" s="872"/>
      <c r="AC31" s="872"/>
      <c r="AD31" s="872"/>
      <c r="AE31" s="873"/>
      <c r="AF31" s="441"/>
      <c r="AK31" s="69"/>
    </row>
    <row r="32" spans="1:37" ht="6.65" customHeight="1" x14ac:dyDescent="0.55000000000000004">
      <c r="A32" s="470"/>
      <c r="B32" s="470"/>
      <c r="C32" s="470"/>
      <c r="D32" s="470"/>
      <c r="E32" s="470"/>
      <c r="F32" s="470"/>
      <c r="G32" s="470"/>
      <c r="H32" s="470"/>
      <c r="I32" s="470"/>
      <c r="J32" s="470"/>
      <c r="K32" s="470"/>
      <c r="L32" s="470"/>
      <c r="M32" s="470"/>
      <c r="N32" s="470"/>
      <c r="O32" s="470"/>
      <c r="P32" s="470"/>
      <c r="Q32" s="470"/>
      <c r="R32" s="470"/>
      <c r="S32" s="470"/>
      <c r="T32" s="470"/>
      <c r="U32" s="470"/>
      <c r="V32" s="470"/>
      <c r="W32" s="470"/>
      <c r="X32" s="470"/>
      <c r="Y32" s="470"/>
      <c r="Z32" s="470"/>
      <c r="AA32" s="470"/>
      <c r="AB32" s="470"/>
      <c r="AC32" s="470"/>
      <c r="AD32" s="470"/>
      <c r="AE32" s="470"/>
      <c r="AF32" s="441"/>
      <c r="AK32" s="69"/>
    </row>
    <row r="33" spans="1:32" x14ac:dyDescent="0.55000000000000004">
      <c r="A33" s="467" t="s">
        <v>711</v>
      </c>
      <c r="B33" s="468" t="s">
        <v>780</v>
      </c>
      <c r="C33" s="469"/>
      <c r="D33" s="469"/>
      <c r="E33" s="469"/>
      <c r="F33" s="454"/>
      <c r="G33" s="454"/>
      <c r="H33" s="454" t="s">
        <v>1219</v>
      </c>
      <c r="I33" s="454"/>
      <c r="J33" s="454"/>
      <c r="K33" s="454"/>
      <c r="L33" s="454"/>
      <c r="M33" s="454"/>
      <c r="N33" s="454"/>
      <c r="O33" s="454"/>
      <c r="P33" s="454"/>
      <c r="Q33" s="454"/>
      <c r="R33" s="454"/>
      <c r="S33" s="454"/>
      <c r="T33" s="454"/>
      <c r="U33" s="454"/>
      <c r="V33" s="454"/>
      <c r="W33" s="454"/>
      <c r="X33" s="454"/>
      <c r="Y33" s="454"/>
      <c r="Z33" s="454"/>
      <c r="AA33" s="454"/>
      <c r="AB33" s="454"/>
      <c r="AC33" s="454"/>
      <c r="AD33" s="454"/>
      <c r="AE33" s="454"/>
      <c r="AF33" s="441"/>
    </row>
    <row r="34" spans="1:32" x14ac:dyDescent="0.55000000000000004">
      <c r="A34" s="471"/>
      <c r="B34" s="526" t="s">
        <v>667</v>
      </c>
      <c r="C34" s="865" t="s">
        <v>781</v>
      </c>
      <c r="D34" s="865"/>
      <c r="E34" s="865"/>
      <c r="F34" s="865"/>
      <c r="G34" s="903"/>
      <c r="H34" s="903"/>
      <c r="I34" s="903"/>
      <c r="J34" s="903"/>
      <c r="K34" s="903"/>
      <c r="L34" s="903"/>
      <c r="M34" s="903"/>
      <c r="N34" s="903"/>
      <c r="O34" s="903"/>
      <c r="P34" s="903"/>
      <c r="Q34" s="903"/>
      <c r="R34" s="903"/>
      <c r="S34" s="903"/>
      <c r="T34" s="470"/>
      <c r="U34" s="470"/>
      <c r="V34" s="470"/>
      <c r="W34" s="470"/>
      <c r="X34" s="470"/>
      <c r="Y34" s="470"/>
      <c r="Z34" s="470"/>
      <c r="AA34" s="470"/>
      <c r="AB34" s="470"/>
      <c r="AC34" s="470"/>
      <c r="AD34" s="470"/>
      <c r="AE34" s="470"/>
      <c r="AF34" s="441"/>
    </row>
    <row r="35" spans="1:32" x14ac:dyDescent="0.55000000000000004">
      <c r="A35" s="471"/>
      <c r="B35" s="526" t="s">
        <v>669</v>
      </c>
      <c r="C35" s="904" t="s">
        <v>782</v>
      </c>
      <c r="D35" s="904"/>
      <c r="E35" s="904"/>
      <c r="F35" s="904"/>
      <c r="G35" s="905"/>
      <c r="H35" s="905"/>
      <c r="I35" s="905"/>
      <c r="J35" s="905"/>
      <c r="K35" s="905"/>
      <c r="L35" s="905"/>
      <c r="M35" s="905"/>
      <c r="N35" s="905"/>
      <c r="O35" s="905"/>
      <c r="P35" s="905"/>
      <c r="Q35" s="905"/>
      <c r="R35" s="905"/>
      <c r="S35" s="905"/>
      <c r="T35" s="470"/>
      <c r="U35" s="470"/>
      <c r="V35" s="470"/>
      <c r="W35" s="470"/>
      <c r="X35" s="470"/>
      <c r="Y35" s="470"/>
      <c r="Z35" s="470"/>
      <c r="AA35" s="470"/>
      <c r="AB35" s="470"/>
      <c r="AC35" s="470"/>
      <c r="AD35" s="470"/>
      <c r="AE35" s="470"/>
      <c r="AF35" s="441"/>
    </row>
    <row r="36" spans="1:32" x14ac:dyDescent="0.55000000000000004">
      <c r="A36" s="471"/>
      <c r="B36" s="527" t="s">
        <v>692</v>
      </c>
      <c r="C36" s="499" t="s">
        <v>783</v>
      </c>
      <c r="D36" s="499"/>
      <c r="E36" s="499"/>
      <c r="F36" s="501"/>
      <c r="G36" s="903"/>
      <c r="H36" s="903"/>
      <c r="I36" s="903"/>
      <c r="J36" s="903"/>
      <c r="K36" s="903"/>
      <c r="L36" s="903"/>
      <c r="M36" s="903"/>
      <c r="N36" s="903"/>
      <c r="O36" s="903"/>
      <c r="P36" s="903"/>
      <c r="Q36" s="903"/>
      <c r="R36" s="903"/>
      <c r="S36" s="903"/>
      <c r="T36" s="470"/>
      <c r="U36" s="470"/>
      <c r="V36" s="470"/>
      <c r="W36" s="470"/>
      <c r="X36" s="470"/>
      <c r="Y36" s="470"/>
      <c r="Z36" s="470"/>
      <c r="AA36" s="470"/>
      <c r="AB36" s="470"/>
      <c r="AC36" s="470"/>
      <c r="AD36" s="470"/>
      <c r="AE36" s="470"/>
      <c r="AF36" s="441"/>
    </row>
    <row r="37" spans="1:32" x14ac:dyDescent="0.55000000000000004">
      <c r="A37" s="471"/>
      <c r="B37" s="908" t="s">
        <v>693</v>
      </c>
      <c r="C37" s="906" t="s">
        <v>784</v>
      </c>
      <c r="D37" s="906"/>
      <c r="E37" s="906"/>
      <c r="F37" s="501"/>
      <c r="G37" s="472"/>
      <c r="H37" s="470" t="s">
        <v>785</v>
      </c>
      <c r="I37" s="470"/>
      <c r="J37" s="470"/>
      <c r="K37" s="470"/>
      <c r="L37" s="470"/>
      <c r="M37" s="424"/>
      <c r="N37" s="470" t="s">
        <v>786</v>
      </c>
      <c r="O37" s="470"/>
      <c r="P37" s="470"/>
      <c r="Q37" s="470"/>
      <c r="R37" s="470"/>
      <c r="S37" s="470"/>
      <c r="T37" s="470"/>
      <c r="U37" s="470"/>
      <c r="V37" s="470"/>
      <c r="W37" s="470"/>
      <c r="X37" s="470"/>
      <c r="Y37" s="470"/>
      <c r="Z37" s="470"/>
      <c r="AA37" s="470"/>
      <c r="AB37" s="470"/>
      <c r="AC37" s="470"/>
      <c r="AD37" s="470"/>
      <c r="AE37" s="470"/>
      <c r="AF37" s="441"/>
    </row>
    <row r="38" spans="1:32" x14ac:dyDescent="0.55000000000000004">
      <c r="A38" s="471"/>
      <c r="B38" s="909"/>
      <c r="C38" s="907"/>
      <c r="D38" s="907"/>
      <c r="E38" s="907"/>
      <c r="F38" s="528"/>
      <c r="G38" s="426"/>
      <c r="H38" s="529" t="s">
        <v>787</v>
      </c>
      <c r="I38" s="529"/>
      <c r="J38" s="529"/>
      <c r="K38" s="529"/>
      <c r="L38" s="528"/>
      <c r="M38" s="426"/>
      <c r="N38" s="528" t="s">
        <v>788</v>
      </c>
      <c r="O38" s="530"/>
      <c r="P38" s="530"/>
      <c r="Q38" s="530"/>
      <c r="R38" s="530"/>
      <c r="S38" s="528"/>
      <c r="T38" s="470"/>
      <c r="U38" s="470"/>
      <c r="V38" s="470"/>
      <c r="W38" s="470"/>
      <c r="X38" s="470"/>
      <c r="Y38" s="470"/>
      <c r="Z38" s="470"/>
      <c r="AA38" s="470"/>
      <c r="AB38" s="470"/>
      <c r="AC38" s="470"/>
      <c r="AD38" s="470"/>
      <c r="AE38" s="470"/>
      <c r="AF38" s="441"/>
    </row>
    <row r="39" spans="1:32" x14ac:dyDescent="0.55000000000000004">
      <c r="A39" s="471"/>
      <c r="B39" s="874" t="s">
        <v>694</v>
      </c>
      <c r="C39" s="859" t="s">
        <v>789</v>
      </c>
      <c r="D39" s="859"/>
      <c r="E39" s="859"/>
      <c r="F39" s="470"/>
      <c r="G39" s="424"/>
      <c r="H39" s="470" t="s">
        <v>785</v>
      </c>
      <c r="I39" s="470"/>
      <c r="J39" s="470"/>
      <c r="K39" s="470"/>
      <c r="L39" s="424"/>
      <c r="M39" s="474" t="s">
        <v>790</v>
      </c>
      <c r="N39" s="474"/>
      <c r="O39" s="474"/>
      <c r="P39" s="474"/>
      <c r="Q39" s="470"/>
      <c r="R39" s="470"/>
      <c r="S39" s="470"/>
      <c r="T39" s="470"/>
      <c r="U39" s="470"/>
      <c r="V39" s="470"/>
      <c r="W39" s="470"/>
      <c r="X39" s="470"/>
      <c r="Y39" s="470"/>
      <c r="Z39" s="470"/>
      <c r="AA39" s="470"/>
      <c r="AB39" s="470"/>
      <c r="AC39" s="470"/>
      <c r="AD39" s="470"/>
      <c r="AE39" s="470"/>
      <c r="AF39" s="441"/>
    </row>
    <row r="40" spans="1:32" x14ac:dyDescent="0.55000000000000004">
      <c r="A40" s="471"/>
      <c r="B40" s="874"/>
      <c r="C40" s="859"/>
      <c r="D40" s="859"/>
      <c r="E40" s="859"/>
      <c r="F40" s="528"/>
      <c r="G40" s="424"/>
      <c r="H40" s="470" t="s">
        <v>791</v>
      </c>
      <c r="I40" s="470"/>
      <c r="J40" s="470"/>
      <c r="K40" s="470"/>
      <c r="L40" s="470"/>
      <c r="M40" s="470"/>
      <c r="N40" s="470"/>
      <c r="O40" s="474"/>
      <c r="P40" s="474"/>
      <c r="Q40" s="470"/>
      <c r="R40" s="528"/>
      <c r="S40" s="528"/>
      <c r="T40" s="470"/>
      <c r="U40" s="470"/>
      <c r="V40" s="470"/>
      <c r="W40" s="470"/>
      <c r="X40" s="470"/>
      <c r="Y40" s="470"/>
      <c r="Z40" s="470"/>
      <c r="AA40" s="470"/>
      <c r="AB40" s="470"/>
      <c r="AC40" s="470"/>
      <c r="AD40" s="470"/>
      <c r="AE40" s="470"/>
      <c r="AF40" s="441"/>
    </row>
    <row r="41" spans="1:32" x14ac:dyDescent="0.55000000000000004">
      <c r="A41" s="471"/>
      <c r="B41" s="531" t="s">
        <v>696</v>
      </c>
      <c r="C41" s="902" t="s">
        <v>792</v>
      </c>
      <c r="D41" s="902"/>
      <c r="E41" s="902"/>
      <c r="F41" s="470"/>
      <c r="G41" s="72"/>
      <c r="H41" s="501" t="s">
        <v>793</v>
      </c>
      <c r="I41" s="501"/>
      <c r="J41" s="501"/>
      <c r="K41" s="501"/>
      <c r="L41" s="501"/>
      <c r="M41" s="501"/>
      <c r="N41" s="501"/>
      <c r="O41" s="501"/>
      <c r="P41" s="501"/>
      <c r="Q41" s="501"/>
      <c r="R41" s="470"/>
      <c r="S41" s="470"/>
      <c r="T41" s="470"/>
      <c r="U41" s="470"/>
      <c r="V41" s="470"/>
      <c r="W41" s="470"/>
      <c r="X41" s="470"/>
      <c r="Y41" s="470"/>
      <c r="Z41" s="470"/>
      <c r="AA41" s="470"/>
      <c r="AB41" s="470"/>
      <c r="AC41" s="470"/>
      <c r="AD41" s="470"/>
      <c r="AE41" s="470"/>
      <c r="AF41" s="441"/>
    </row>
    <row r="42" spans="1:32" x14ac:dyDescent="0.55000000000000004">
      <c r="A42" s="471"/>
      <c r="B42" s="527" t="s">
        <v>698</v>
      </c>
      <c r="C42" s="499" t="s">
        <v>794</v>
      </c>
      <c r="D42" s="499"/>
      <c r="E42" s="499"/>
      <c r="F42" s="499"/>
      <c r="G42" s="286"/>
      <c r="H42" s="499" t="s">
        <v>795</v>
      </c>
      <c r="I42" s="532"/>
      <c r="J42" s="532"/>
      <c r="K42" s="532"/>
      <c r="L42" s="532"/>
      <c r="M42" s="532"/>
      <c r="N42" s="532"/>
      <c r="O42" s="532"/>
      <c r="P42" s="532"/>
      <c r="Q42" s="532"/>
      <c r="R42" s="499"/>
      <c r="S42" s="499"/>
      <c r="T42" s="470"/>
      <c r="U42" s="470"/>
      <c r="V42" s="470"/>
      <c r="W42" s="470"/>
      <c r="X42" s="470"/>
      <c r="Y42" s="470"/>
      <c r="Z42" s="470"/>
      <c r="AA42" s="470"/>
      <c r="AB42" s="470"/>
      <c r="AC42" s="470"/>
      <c r="AD42" s="470"/>
      <c r="AE42" s="470"/>
      <c r="AF42" s="441"/>
    </row>
    <row r="43" spans="1:32" ht="7.4" customHeight="1" x14ac:dyDescent="0.55000000000000004">
      <c r="A43" s="443"/>
      <c r="B43" s="443"/>
      <c r="C43" s="441"/>
      <c r="D43" s="441"/>
      <c r="E43" s="441"/>
      <c r="F43" s="441"/>
      <c r="G43" s="441"/>
      <c r="H43" s="441"/>
      <c r="I43" s="441"/>
      <c r="J43" s="441"/>
      <c r="K43" s="441"/>
      <c r="L43" s="441"/>
      <c r="M43" s="441"/>
      <c r="N43" s="441"/>
      <c r="O43" s="441"/>
      <c r="P43" s="441"/>
      <c r="Q43" s="441"/>
      <c r="R43" s="441"/>
      <c r="S43" s="441"/>
      <c r="T43" s="441"/>
      <c r="U43" s="441"/>
      <c r="V43" s="441"/>
      <c r="W43" s="441"/>
      <c r="X43" s="441"/>
      <c r="Y43" s="441"/>
      <c r="Z43" s="441"/>
      <c r="AA43" s="441"/>
      <c r="AB43" s="441"/>
      <c r="AC43" s="441"/>
      <c r="AD43" s="441"/>
      <c r="AE43" s="441"/>
      <c r="AF43" s="441"/>
    </row>
  </sheetData>
  <sheetProtection algorithmName="SHA-512" hashValue="O4WHFLoNXgZMcNlC7ieT/NNNOP484NAo0jBb3R3sVgvYzyvjS0JM0W7Ua0ZtAFvltNIMrRBJvUeVndK92kNyzg==" saltValue="W3ljnnAx1sVaK0xkgqlUEw==" spinCount="100000" sheet="1" objects="1" scenarios="1" selectLockedCells="1"/>
  <mergeCells count="58">
    <mergeCell ref="I8:J8"/>
    <mergeCell ref="L8:M8"/>
    <mergeCell ref="O8:P8"/>
    <mergeCell ref="R1:S1"/>
    <mergeCell ref="B4:F4"/>
    <mergeCell ref="B5:D5"/>
    <mergeCell ref="E5:J5"/>
    <mergeCell ref="K5:P5"/>
    <mergeCell ref="Q5:V5"/>
    <mergeCell ref="B9:D12"/>
    <mergeCell ref="E9:J12"/>
    <mergeCell ref="W9:AB12"/>
    <mergeCell ref="W5:AB5"/>
    <mergeCell ref="C6:D6"/>
    <mergeCell ref="B7:B8"/>
    <mergeCell ref="C7:D8"/>
    <mergeCell ref="F7:G7"/>
    <mergeCell ref="I7:J7"/>
    <mergeCell ref="L7:M7"/>
    <mergeCell ref="O7:P7"/>
    <mergeCell ref="R7:S7"/>
    <mergeCell ref="U7:V7"/>
    <mergeCell ref="X7:Y7"/>
    <mergeCell ref="AA7:AB7"/>
    <mergeCell ref="F8:G8"/>
    <mergeCell ref="W15:AE15"/>
    <mergeCell ref="R8:S8"/>
    <mergeCell ref="U8:V8"/>
    <mergeCell ref="X8:Y8"/>
    <mergeCell ref="AA8:AB8"/>
    <mergeCell ref="C15:D15"/>
    <mergeCell ref="F15:H15"/>
    <mergeCell ref="J15:K15"/>
    <mergeCell ref="N15:O15"/>
    <mergeCell ref="Q15:T15"/>
    <mergeCell ref="B39:B40"/>
    <mergeCell ref="C39:E40"/>
    <mergeCell ref="B37:B38"/>
    <mergeCell ref="K9:P12"/>
    <mergeCell ref="Q9:V12"/>
    <mergeCell ref="B19:AE19"/>
    <mergeCell ref="J23:L23"/>
    <mergeCell ref="Q23:AE25"/>
    <mergeCell ref="C25:D25"/>
    <mergeCell ref="C16:D16"/>
    <mergeCell ref="F16:H16"/>
    <mergeCell ref="J16:K16"/>
    <mergeCell ref="N16:P16"/>
    <mergeCell ref="H25:P25"/>
    <mergeCell ref="R28:AE31"/>
    <mergeCell ref="B18:AE18"/>
    <mergeCell ref="C41:E41"/>
    <mergeCell ref="C34:F34"/>
    <mergeCell ref="G34:S34"/>
    <mergeCell ref="C35:F35"/>
    <mergeCell ref="G35:S35"/>
    <mergeCell ref="G36:S36"/>
    <mergeCell ref="C37:E38"/>
  </mergeCells>
  <phoneticPr fontId="2"/>
  <conditionalFormatting sqref="B23:B25 G37:G42">
    <cfRule type="expression" dxfId="396" priority="33">
      <formula>B23&lt;&gt;""</formula>
    </cfRule>
  </conditionalFormatting>
  <conditionalFormatting sqref="E23">
    <cfRule type="expression" dxfId="395" priority="32">
      <formula>E23&lt;&gt;""</formula>
    </cfRule>
  </conditionalFormatting>
  <conditionalFormatting sqref="F24">
    <cfRule type="expression" dxfId="394" priority="31">
      <formula>F24&lt;&gt;""</formula>
    </cfRule>
  </conditionalFormatting>
  <conditionalFormatting sqref="I23">
    <cfRule type="expression" dxfId="393" priority="30">
      <formula>I23&lt;&gt;""</formula>
    </cfRule>
  </conditionalFormatting>
  <conditionalFormatting sqref="M23">
    <cfRule type="expression" dxfId="392" priority="29">
      <formula>M23&lt;&gt;""</formula>
    </cfRule>
  </conditionalFormatting>
  <conditionalFormatting sqref="K24">
    <cfRule type="expression" dxfId="391" priority="28">
      <formula>K24&lt;&gt;""</formula>
    </cfRule>
  </conditionalFormatting>
  <conditionalFormatting sqref="E25">
    <cfRule type="expression" dxfId="390" priority="27">
      <formula>E25&lt;&gt;""</formula>
    </cfRule>
  </conditionalFormatting>
  <conditionalFormatting sqref="P15">
    <cfRule type="expression" dxfId="389" priority="38">
      <formula>P15&lt;&gt;""</formula>
    </cfRule>
  </conditionalFormatting>
  <conditionalFormatting sqref="R16">
    <cfRule type="expression" dxfId="388" priority="37">
      <formula>R16&lt;&gt;""</formula>
    </cfRule>
  </conditionalFormatting>
  <conditionalFormatting sqref="O17">
    <cfRule type="expression" dxfId="387" priority="36">
      <formula>O17&lt;&gt;""</formula>
    </cfRule>
  </conditionalFormatting>
  <conditionalFormatting sqref="V15:V16">
    <cfRule type="expression" dxfId="386" priority="35">
      <formula>V15&lt;&gt;""</formula>
    </cfRule>
  </conditionalFormatting>
  <conditionalFormatting sqref="Q23:AE25">
    <cfRule type="expression" dxfId="385" priority="34">
      <formula>Q23&lt;&gt;""</formula>
    </cfRule>
  </conditionalFormatting>
  <conditionalFormatting sqref="G34">
    <cfRule type="expression" dxfId="384" priority="14">
      <formula>G34&lt;&gt;""</formula>
    </cfRule>
  </conditionalFormatting>
  <conditionalFormatting sqref="G35:G36">
    <cfRule type="expression" dxfId="383" priority="13">
      <formula>G35&lt;&gt;""</formula>
    </cfRule>
  </conditionalFormatting>
  <conditionalFormatting sqref="E15">
    <cfRule type="expression" dxfId="382" priority="42">
      <formula>E15&lt;&gt;""</formula>
    </cfRule>
  </conditionalFormatting>
  <conditionalFormatting sqref="E16:E17">
    <cfRule type="expression" dxfId="381" priority="41">
      <formula>E16&lt;&gt;""</formula>
    </cfRule>
  </conditionalFormatting>
  <conditionalFormatting sqref="I15:I16">
    <cfRule type="expression" dxfId="380" priority="40">
      <formula>I15&lt;&gt;""</formula>
    </cfRule>
  </conditionalFormatting>
  <conditionalFormatting sqref="M15:M16">
    <cfRule type="expression" dxfId="379" priority="39">
      <formula>M15&lt;&gt;""</formula>
    </cfRule>
  </conditionalFormatting>
  <conditionalFormatting sqref="N24">
    <cfRule type="expression" dxfId="378" priority="26">
      <formula>N24&lt;&gt;""</formula>
    </cfRule>
  </conditionalFormatting>
  <conditionalFormatting sqref="R28:AE31">
    <cfRule type="expression" dxfId="377" priority="25">
      <formula>R28&lt;&gt;""</formula>
    </cfRule>
  </conditionalFormatting>
  <conditionalFormatting sqref="F29">
    <cfRule type="expression" dxfId="376" priority="24">
      <formula>F29&lt;&gt;""</formula>
    </cfRule>
  </conditionalFormatting>
  <conditionalFormatting sqref="F31">
    <cfRule type="expression" dxfId="375" priority="20">
      <formula>F31&lt;&gt;""</formula>
    </cfRule>
  </conditionalFormatting>
  <conditionalFormatting sqref="F28">
    <cfRule type="expression" dxfId="374" priority="23">
      <formula>F28&lt;&gt;""</formula>
    </cfRule>
  </conditionalFormatting>
  <conditionalFormatting sqref="I28">
    <cfRule type="expression" dxfId="373" priority="22">
      <formula>I28&lt;&gt;""</formula>
    </cfRule>
  </conditionalFormatting>
  <conditionalFormatting sqref="F30">
    <cfRule type="expression" dxfId="372" priority="21">
      <formula>F30&lt;&gt;""</formula>
    </cfRule>
  </conditionalFormatting>
  <conditionalFormatting sqref="M31">
    <cfRule type="expression" dxfId="371" priority="18">
      <formula>M31&lt;&gt;""</formula>
    </cfRule>
  </conditionalFormatting>
  <conditionalFormatting sqref="J31">
    <cfRule type="expression" dxfId="370" priority="16">
      <formula>J31&lt;&gt;""</formula>
    </cfRule>
  </conditionalFormatting>
  <conditionalFormatting sqref="M30">
    <cfRule type="expression" dxfId="369" priority="19">
      <formula>M30&lt;&gt;""</formula>
    </cfRule>
  </conditionalFormatting>
  <conditionalFormatting sqref="J30">
    <cfRule type="expression" dxfId="368" priority="17">
      <formula>J30&lt;&gt;""</formula>
    </cfRule>
  </conditionalFormatting>
  <conditionalFormatting sqref="L39 M37:M38">
    <cfRule type="expression" dxfId="367" priority="15">
      <formula>L37&lt;&gt;""</formula>
    </cfRule>
  </conditionalFormatting>
  <conditionalFormatting sqref="K6:K8">
    <cfRule type="expression" dxfId="366" priority="10">
      <formula>K6&lt;&gt;""</formula>
    </cfRule>
  </conditionalFormatting>
  <conditionalFormatting sqref="E6:E8">
    <cfRule type="expression" dxfId="365" priority="12">
      <formula>E6&lt;&gt;""</formula>
    </cfRule>
  </conditionalFormatting>
  <conditionalFormatting sqref="H6:H8">
    <cfRule type="expression" dxfId="364" priority="11">
      <formula>H6&lt;&gt;""</formula>
    </cfRule>
  </conditionalFormatting>
  <conditionalFormatting sqref="W6:W8">
    <cfRule type="expression" dxfId="363" priority="3">
      <formula>W6&lt;&gt;""</formula>
    </cfRule>
  </conditionalFormatting>
  <conditionalFormatting sqref="Z6:Z8">
    <cfRule type="expression" dxfId="362" priority="2">
      <formula>Z6&lt;&gt;""</formula>
    </cfRule>
  </conditionalFormatting>
  <conditionalFormatting sqref="W9:AB12">
    <cfRule type="expression" dxfId="361" priority="1">
      <formula>W9&lt;&gt;""</formula>
    </cfRule>
  </conditionalFormatting>
  <conditionalFormatting sqref="N6:N8">
    <cfRule type="expression" dxfId="360" priority="9">
      <formula>N6&lt;&gt;""</formula>
    </cfRule>
  </conditionalFormatting>
  <conditionalFormatting sqref="Q6:Q8">
    <cfRule type="expression" dxfId="359" priority="8">
      <formula>Q6&lt;&gt;""</formula>
    </cfRule>
  </conditionalFormatting>
  <conditionalFormatting sqref="T6:T8">
    <cfRule type="expression" dxfId="358" priority="7">
      <formula>T6&lt;&gt;""</formula>
    </cfRule>
  </conditionalFormatting>
  <conditionalFormatting sqref="E9:J12">
    <cfRule type="expression" dxfId="357" priority="6">
      <formula>E9&lt;&gt;""</formula>
    </cfRule>
  </conditionalFormatting>
  <conditionalFormatting sqref="K9:P12">
    <cfRule type="expression" dxfId="356" priority="5">
      <formula>K9&lt;&gt;""</formula>
    </cfRule>
  </conditionalFormatting>
  <conditionalFormatting sqref="Q9:V12">
    <cfRule type="expression" dxfId="355" priority="4">
      <formula>Q9&lt;&gt;""</formula>
    </cfRule>
  </conditionalFormatting>
  <dataValidations count="3">
    <dataValidation imeMode="off" allowBlank="1" showInputMessage="1" showErrorMessage="1" sqref="F28 I28"/>
    <dataValidation imeMode="on" allowBlank="1" showInputMessage="1" showErrorMessage="1" sqref="E9:AB12 Q23:AE25 R28:AE31 G34:S36"/>
    <dataValidation type="list" allowBlank="1" showInputMessage="1" showErrorMessage="1" sqref="P15 I15:I16 E15:E17 R16 V15:V16 O17 M15:M16 F24 E23 B23:B25 M23 K24 E25 I23 N24 F29:F31 M30:M31 J30:J31 M37:M38 L39 H6:H8 E6:E8 K6:K8 T6:T8 W6:W8 Z6:Z8 N6:N8 Q6:Q8 G37:G42">
      <formula1>"□,☑"</formula1>
    </dataValidation>
  </dataValidations>
  <pageMargins left="0.59055118110236227" right="0.59055118110236227" top="0.59055118110236227" bottom="0.59055118110236227" header="0.31496062992125984" footer="0.31496062992125984"/>
  <pageSetup paperSize="9" scale="87" orientation="landscape"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36"/>
  <sheetViews>
    <sheetView view="pageBreakPreview" zoomScaleNormal="100" zoomScaleSheetLayoutView="100" workbookViewId="0">
      <selection activeCell="C6" sqref="C6"/>
    </sheetView>
  </sheetViews>
  <sheetFormatPr defaultColWidth="8.58203125" defaultRowHeight="13" x14ac:dyDescent="0.55000000000000004"/>
  <cols>
    <col min="1" max="2" width="3.9140625" style="284" customWidth="1"/>
    <col min="3" max="31" width="3.9140625" style="1" customWidth="1"/>
    <col min="32" max="32" width="0.58203125" style="1" customWidth="1"/>
    <col min="33" max="39" width="3.9140625" style="1" customWidth="1"/>
    <col min="40" max="16384" width="8.58203125" style="1"/>
  </cols>
  <sheetData>
    <row r="1" spans="1:32" x14ac:dyDescent="0.55000000000000004">
      <c r="A1" s="441"/>
      <c r="B1" s="441"/>
      <c r="C1" s="441"/>
      <c r="D1" s="441"/>
      <c r="E1" s="441"/>
      <c r="F1" s="441"/>
      <c r="G1" s="441"/>
      <c r="H1" s="441"/>
      <c r="I1" s="441"/>
      <c r="J1" s="441"/>
      <c r="K1" s="441"/>
      <c r="L1" s="441"/>
      <c r="M1" s="441"/>
      <c r="N1" s="441"/>
      <c r="O1" s="441"/>
      <c r="P1" s="441"/>
      <c r="Q1" s="441"/>
      <c r="R1" s="864" t="s">
        <v>664</v>
      </c>
      <c r="S1" s="864"/>
      <c r="T1" s="464" t="str">
        <f>+保P1!$U$1</f>
        <v/>
      </c>
      <c r="U1" s="464"/>
      <c r="V1" s="464"/>
      <c r="W1" s="464"/>
      <c r="X1" s="464"/>
      <c r="Y1" s="464"/>
      <c r="Z1" s="464"/>
      <c r="AA1" s="464"/>
      <c r="AB1" s="464"/>
      <c r="AC1" s="464"/>
      <c r="AD1" s="464"/>
      <c r="AE1" s="464"/>
      <c r="AF1" s="63"/>
    </row>
    <row r="2" spans="1:32" x14ac:dyDescent="0.55000000000000004">
      <c r="A2" s="448" t="s">
        <v>647</v>
      </c>
      <c r="B2" s="449" t="s">
        <v>648</v>
      </c>
      <c r="C2" s="450"/>
      <c r="D2" s="450"/>
      <c r="E2" s="450"/>
      <c r="F2" s="450"/>
      <c r="G2" s="450"/>
      <c r="H2" s="451"/>
      <c r="I2" s="448">
        <v>2</v>
      </c>
      <c r="J2" s="449" t="s">
        <v>737</v>
      </c>
      <c r="K2" s="450"/>
      <c r="L2" s="450"/>
      <c r="M2" s="446"/>
      <c r="N2" s="446"/>
      <c r="O2" s="446"/>
      <c r="P2" s="452"/>
      <c r="Q2" s="441"/>
      <c r="R2" s="465" t="s">
        <v>1230</v>
      </c>
      <c r="S2" s="441"/>
      <c r="T2" s="441"/>
      <c r="U2" s="441"/>
      <c r="V2" s="441"/>
      <c r="W2" s="466"/>
      <c r="X2" s="466"/>
      <c r="Y2" s="441"/>
      <c r="Z2" s="441"/>
      <c r="AA2" s="441"/>
      <c r="AB2" s="441"/>
      <c r="AC2" s="441"/>
      <c r="AD2" s="441"/>
      <c r="AE2" s="441"/>
    </row>
    <row r="3" spans="1:32" x14ac:dyDescent="0.55000000000000004">
      <c r="A3" s="441"/>
      <c r="B3" s="441"/>
      <c r="C3" s="441"/>
      <c r="D3" s="441"/>
      <c r="E3" s="441"/>
      <c r="F3" s="441"/>
      <c r="G3" s="441"/>
      <c r="H3" s="441"/>
      <c r="I3" s="441"/>
      <c r="J3" s="441"/>
      <c r="K3" s="441"/>
      <c r="L3" s="441"/>
      <c r="M3" s="441"/>
      <c r="N3" s="441"/>
      <c r="O3" s="441"/>
      <c r="P3" s="441"/>
      <c r="Q3" s="441"/>
      <c r="R3" s="465" t="s">
        <v>1229</v>
      </c>
      <c r="S3" s="441"/>
      <c r="T3" s="441"/>
      <c r="U3" s="441"/>
      <c r="V3" s="441"/>
      <c r="W3" s="441"/>
      <c r="X3" s="441"/>
      <c r="Y3" s="441"/>
      <c r="Z3" s="441"/>
      <c r="AA3" s="441"/>
      <c r="AB3" s="466"/>
      <c r="AC3" s="466"/>
      <c r="AD3" s="466"/>
      <c r="AE3" s="466"/>
    </row>
    <row r="4" spans="1:32" x14ac:dyDescent="0.55000000000000004">
      <c r="A4" s="519" t="s">
        <v>712</v>
      </c>
      <c r="B4" s="523" t="s">
        <v>796</v>
      </c>
      <c r="C4" s="524"/>
      <c r="D4" s="524"/>
      <c r="E4" s="524"/>
      <c r="F4" s="453"/>
      <c r="G4" s="453"/>
      <c r="H4" s="453" t="s">
        <v>666</v>
      </c>
      <c r="I4" s="453"/>
      <c r="J4" s="453"/>
      <c r="K4" s="453"/>
      <c r="L4" s="453"/>
      <c r="M4" s="453"/>
      <c r="N4" s="453"/>
      <c r="O4" s="453"/>
      <c r="P4" s="453"/>
      <c r="Q4" s="453"/>
      <c r="R4" s="519"/>
      <c r="S4" s="453"/>
      <c r="T4" s="453"/>
      <c r="U4" s="453"/>
      <c r="V4" s="453"/>
      <c r="W4" s="453"/>
      <c r="X4" s="453"/>
      <c r="Y4" s="453"/>
      <c r="Z4" s="453"/>
      <c r="AA4" s="453"/>
      <c r="AB4" s="453"/>
      <c r="AC4" s="453"/>
      <c r="AD4" s="453"/>
      <c r="AE4" s="453"/>
    </row>
    <row r="5" spans="1:32" x14ac:dyDescent="0.55000000000000004">
      <c r="A5" s="443"/>
      <c r="B5" s="443" t="s">
        <v>667</v>
      </c>
      <c r="C5" s="470" t="s">
        <v>1016</v>
      </c>
      <c r="D5" s="470"/>
      <c r="E5" s="470"/>
      <c r="F5" s="470"/>
      <c r="G5" s="470"/>
      <c r="H5" s="470"/>
      <c r="I5" s="470"/>
      <c r="J5" s="470"/>
      <c r="K5" s="470"/>
      <c r="L5" s="470"/>
      <c r="M5" s="470"/>
      <c r="N5" s="470"/>
      <c r="O5" s="470"/>
      <c r="P5" s="470"/>
      <c r="Q5" s="470"/>
      <c r="R5" s="443" t="s">
        <v>669</v>
      </c>
      <c r="S5" s="441" t="s">
        <v>992</v>
      </c>
      <c r="T5" s="441"/>
      <c r="U5" s="441"/>
      <c r="V5" s="441"/>
      <c r="W5" s="441"/>
      <c r="X5" s="441"/>
      <c r="Y5" s="441"/>
      <c r="Z5" s="441"/>
      <c r="AA5" s="441"/>
      <c r="AB5" s="441"/>
      <c r="AC5" s="441"/>
      <c r="AD5" s="441"/>
      <c r="AE5" s="441"/>
    </row>
    <row r="6" spans="1:32" x14ac:dyDescent="0.55000000000000004">
      <c r="A6" s="443"/>
      <c r="B6" s="443"/>
      <c r="C6" s="424"/>
      <c r="D6" s="470" t="s">
        <v>993</v>
      </c>
      <c r="E6" s="470"/>
      <c r="F6" s="470"/>
      <c r="G6" s="470"/>
      <c r="H6" s="470"/>
      <c r="I6" s="470"/>
      <c r="J6" s="470"/>
      <c r="K6" s="470"/>
      <c r="L6" s="470"/>
      <c r="M6" s="470"/>
      <c r="N6" s="470"/>
      <c r="O6" s="470"/>
      <c r="P6" s="470"/>
      <c r="Q6" s="470"/>
      <c r="R6" s="441"/>
      <c r="S6" s="424"/>
      <c r="T6" s="470" t="s">
        <v>797</v>
      </c>
      <c r="U6" s="441"/>
      <c r="V6" s="441"/>
      <c r="W6" s="441"/>
      <c r="X6" s="441"/>
      <c r="Y6" s="441"/>
      <c r="Z6" s="441"/>
      <c r="AA6" s="441"/>
      <c r="AB6" s="441"/>
      <c r="AC6" s="441"/>
      <c r="AD6" s="441"/>
      <c r="AE6" s="441"/>
    </row>
    <row r="7" spans="1:32" x14ac:dyDescent="0.55000000000000004">
      <c r="A7" s="443"/>
      <c r="B7" s="443"/>
      <c r="C7" s="424"/>
      <c r="D7" s="470" t="s">
        <v>994</v>
      </c>
      <c r="E7" s="470"/>
      <c r="F7" s="470"/>
      <c r="G7" s="470"/>
      <c r="H7" s="470"/>
      <c r="I7" s="470"/>
      <c r="J7" s="470"/>
      <c r="K7" s="470"/>
      <c r="L7" s="470"/>
      <c r="M7" s="470"/>
      <c r="N7" s="470"/>
      <c r="O7" s="470"/>
      <c r="P7" s="470"/>
      <c r="Q7" s="470"/>
      <c r="R7" s="441"/>
      <c r="S7" s="470" t="s">
        <v>1255</v>
      </c>
      <c r="T7" s="441"/>
      <c r="U7" s="441"/>
      <c r="V7" s="441"/>
      <c r="W7" s="441"/>
      <c r="X7" s="441"/>
      <c r="Y7" s="441"/>
      <c r="Z7" s="466"/>
      <c r="AA7" s="466"/>
      <c r="AB7" s="466"/>
      <c r="AC7" s="466"/>
      <c r="AD7" s="466"/>
      <c r="AE7" s="441"/>
    </row>
    <row r="8" spans="1:32" x14ac:dyDescent="0.55000000000000004">
      <c r="A8" s="443"/>
      <c r="B8" s="443"/>
      <c r="C8" s="875"/>
      <c r="D8" s="893" t="s">
        <v>995</v>
      </c>
      <c r="E8" s="893"/>
      <c r="F8" s="893"/>
      <c r="G8" s="893"/>
      <c r="H8" s="893"/>
      <c r="I8" s="893"/>
      <c r="J8" s="893"/>
      <c r="K8" s="893"/>
      <c r="L8" s="893"/>
      <c r="M8" s="893"/>
      <c r="N8" s="893"/>
      <c r="O8" s="893"/>
      <c r="P8" s="893"/>
      <c r="Q8" s="893"/>
      <c r="R8" s="441"/>
      <c r="S8" s="935"/>
      <c r="T8" s="936"/>
      <c r="U8" s="936"/>
      <c r="V8" s="936"/>
      <c r="W8" s="936"/>
      <c r="X8" s="936"/>
      <c r="Y8" s="936"/>
      <c r="Z8" s="936"/>
      <c r="AA8" s="936"/>
      <c r="AB8" s="936"/>
      <c r="AC8" s="936"/>
      <c r="AD8" s="936"/>
      <c r="AE8" s="937"/>
    </row>
    <row r="9" spans="1:32" x14ac:dyDescent="0.55000000000000004">
      <c r="A9" s="443"/>
      <c r="B9" s="443"/>
      <c r="C9" s="875"/>
      <c r="D9" s="893"/>
      <c r="E9" s="893"/>
      <c r="F9" s="893"/>
      <c r="G9" s="893"/>
      <c r="H9" s="893"/>
      <c r="I9" s="893"/>
      <c r="J9" s="893"/>
      <c r="K9" s="893"/>
      <c r="L9" s="893"/>
      <c r="M9" s="893"/>
      <c r="N9" s="893"/>
      <c r="O9" s="893"/>
      <c r="P9" s="893"/>
      <c r="Q9" s="893"/>
      <c r="R9" s="443"/>
      <c r="S9" s="938"/>
      <c r="T9" s="957"/>
      <c r="U9" s="957"/>
      <c r="V9" s="957"/>
      <c r="W9" s="957"/>
      <c r="X9" s="957"/>
      <c r="Y9" s="957"/>
      <c r="Z9" s="957"/>
      <c r="AA9" s="957"/>
      <c r="AB9" s="957"/>
      <c r="AC9" s="957"/>
      <c r="AD9" s="957"/>
      <c r="AE9" s="940"/>
    </row>
    <row r="10" spans="1:32" x14ac:dyDescent="0.55000000000000004">
      <c r="A10" s="443"/>
      <c r="B10" s="443"/>
      <c r="C10" s="424"/>
      <c r="D10" s="496" t="s">
        <v>996</v>
      </c>
      <c r="E10" s="470"/>
      <c r="F10" s="470"/>
      <c r="G10" s="470"/>
      <c r="H10" s="470"/>
      <c r="I10" s="470"/>
      <c r="J10" s="470"/>
      <c r="K10" s="470"/>
      <c r="L10" s="470"/>
      <c r="M10" s="470"/>
      <c r="N10" s="470"/>
      <c r="O10" s="470"/>
      <c r="P10" s="470"/>
      <c r="Q10" s="470"/>
      <c r="R10" s="441"/>
      <c r="S10" s="941"/>
      <c r="T10" s="942"/>
      <c r="U10" s="942"/>
      <c r="V10" s="942"/>
      <c r="W10" s="942"/>
      <c r="X10" s="942"/>
      <c r="Y10" s="942"/>
      <c r="Z10" s="942"/>
      <c r="AA10" s="942"/>
      <c r="AB10" s="942"/>
      <c r="AC10" s="942"/>
      <c r="AD10" s="942"/>
      <c r="AE10" s="943"/>
    </row>
    <row r="11" spans="1:32" ht="5.15" customHeight="1" x14ac:dyDescent="0.55000000000000004">
      <c r="A11" s="443"/>
      <c r="B11" s="443"/>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row>
    <row r="12" spans="1:32" x14ac:dyDescent="0.55000000000000004">
      <c r="A12" s="519" t="s">
        <v>718</v>
      </c>
      <c r="B12" s="523" t="s">
        <v>959</v>
      </c>
      <c r="C12" s="524"/>
      <c r="D12" s="524"/>
      <c r="E12" s="524"/>
      <c r="F12" s="453"/>
      <c r="G12" s="453"/>
      <c r="H12" s="453"/>
      <c r="I12" s="453"/>
      <c r="J12" s="453"/>
      <c r="K12" s="453"/>
      <c r="L12" s="454" t="s">
        <v>1219</v>
      </c>
      <c r="M12" s="453"/>
      <c r="N12" s="453"/>
      <c r="O12" s="453"/>
      <c r="P12" s="453"/>
      <c r="Q12" s="453"/>
      <c r="R12" s="519"/>
      <c r="S12" s="453"/>
      <c r="T12" s="453"/>
      <c r="U12" s="453"/>
      <c r="V12" s="453"/>
      <c r="W12" s="453"/>
      <c r="X12" s="453"/>
      <c r="Y12" s="453"/>
      <c r="Z12" s="453"/>
      <c r="AA12" s="453"/>
      <c r="AB12" s="453"/>
      <c r="AC12" s="453"/>
      <c r="AD12" s="453"/>
      <c r="AE12" s="453"/>
    </row>
    <row r="13" spans="1:32" x14ac:dyDescent="0.55000000000000004">
      <c r="A13" s="443"/>
      <c r="B13" s="822" t="s">
        <v>731</v>
      </c>
      <c r="C13" s="823"/>
      <c r="D13" s="823"/>
      <c r="E13" s="824"/>
      <c r="F13" s="533"/>
      <c r="G13" s="423"/>
      <c r="H13" s="446" t="s">
        <v>960</v>
      </c>
      <c r="I13" s="446"/>
      <c r="J13" s="452"/>
      <c r="K13" s="533"/>
      <c r="L13" s="423"/>
      <c r="M13" s="446" t="s">
        <v>798</v>
      </c>
      <c r="N13" s="446"/>
      <c r="O13" s="452"/>
      <c r="P13" s="441"/>
      <c r="Q13" s="441"/>
      <c r="R13" s="443" t="s">
        <v>694</v>
      </c>
      <c r="S13" s="470" t="s">
        <v>1254</v>
      </c>
      <c r="T13" s="534"/>
      <c r="U13" s="534"/>
      <c r="V13" s="534"/>
      <c r="W13" s="534"/>
      <c r="X13" s="535"/>
      <c r="Y13" s="535"/>
      <c r="Z13" s="534"/>
      <c r="AA13" s="534"/>
      <c r="AB13" s="534"/>
      <c r="AC13" s="534"/>
      <c r="AD13" s="534"/>
      <c r="AE13" s="534"/>
    </row>
    <row r="14" spans="1:32" x14ac:dyDescent="0.55000000000000004">
      <c r="A14" s="443"/>
      <c r="B14" s="536" t="s">
        <v>667</v>
      </c>
      <c r="C14" s="521" t="s">
        <v>799</v>
      </c>
      <c r="D14" s="521"/>
      <c r="E14" s="522"/>
      <c r="F14" s="70"/>
      <c r="G14" s="441" t="s">
        <v>800</v>
      </c>
      <c r="H14" s="425"/>
      <c r="I14" s="441" t="s">
        <v>801</v>
      </c>
      <c r="J14" s="537"/>
      <c r="K14" s="70"/>
      <c r="L14" s="441" t="s">
        <v>800</v>
      </c>
      <c r="M14" s="425"/>
      <c r="N14" s="441" t="s">
        <v>801</v>
      </c>
      <c r="O14" s="537"/>
      <c r="P14" s="441"/>
      <c r="Q14" s="441"/>
      <c r="R14" s="443"/>
      <c r="S14" s="935"/>
      <c r="T14" s="936"/>
      <c r="U14" s="936"/>
      <c r="V14" s="936"/>
      <c r="W14" s="936"/>
      <c r="X14" s="936"/>
      <c r="Y14" s="936"/>
      <c r="Z14" s="936"/>
      <c r="AA14" s="936"/>
      <c r="AB14" s="936"/>
      <c r="AC14" s="936"/>
      <c r="AD14" s="936"/>
      <c r="AE14" s="937"/>
    </row>
    <row r="15" spans="1:32" x14ac:dyDescent="0.55000000000000004">
      <c r="A15" s="443"/>
      <c r="B15" s="520" t="s">
        <v>669</v>
      </c>
      <c r="C15" s="446" t="s">
        <v>802</v>
      </c>
      <c r="D15" s="446"/>
      <c r="E15" s="452"/>
      <c r="F15" s="841"/>
      <c r="G15" s="842"/>
      <c r="H15" s="446"/>
      <c r="I15" s="446"/>
      <c r="J15" s="452"/>
      <c r="K15" s="841"/>
      <c r="L15" s="842"/>
      <c r="M15" s="446"/>
      <c r="N15" s="446"/>
      <c r="O15" s="452"/>
      <c r="P15" s="441"/>
      <c r="Q15" s="441"/>
      <c r="R15" s="441"/>
      <c r="S15" s="938"/>
      <c r="T15" s="957"/>
      <c r="U15" s="957"/>
      <c r="V15" s="957"/>
      <c r="W15" s="957"/>
      <c r="X15" s="957"/>
      <c r="Y15" s="957"/>
      <c r="Z15" s="957"/>
      <c r="AA15" s="957"/>
      <c r="AB15" s="957"/>
      <c r="AC15" s="957"/>
      <c r="AD15" s="957"/>
      <c r="AE15" s="940"/>
    </row>
    <row r="16" spans="1:32" x14ac:dyDescent="0.55000000000000004">
      <c r="A16" s="443"/>
      <c r="B16" s="520" t="s">
        <v>692</v>
      </c>
      <c r="C16" s="446" t="s">
        <v>803</v>
      </c>
      <c r="D16" s="446"/>
      <c r="E16" s="452"/>
      <c r="F16" s="841"/>
      <c r="G16" s="842"/>
      <c r="H16" s="446" t="s">
        <v>804</v>
      </c>
      <c r="I16" s="446"/>
      <c r="J16" s="452"/>
      <c r="K16" s="841"/>
      <c r="L16" s="842"/>
      <c r="M16" s="446" t="s">
        <v>804</v>
      </c>
      <c r="N16" s="446"/>
      <c r="O16" s="452"/>
      <c r="P16" s="441"/>
      <c r="Q16" s="441"/>
      <c r="R16" s="441"/>
      <c r="S16" s="938"/>
      <c r="T16" s="957"/>
      <c r="U16" s="957"/>
      <c r="V16" s="957"/>
      <c r="W16" s="957"/>
      <c r="X16" s="957"/>
      <c r="Y16" s="957"/>
      <c r="Z16" s="957"/>
      <c r="AA16" s="957"/>
      <c r="AB16" s="957"/>
      <c r="AC16" s="957"/>
      <c r="AD16" s="957"/>
      <c r="AE16" s="940"/>
    </row>
    <row r="17" spans="1:31" x14ac:dyDescent="0.55000000000000004">
      <c r="A17" s="443"/>
      <c r="B17" s="538" t="s">
        <v>693</v>
      </c>
      <c r="C17" s="539" t="s">
        <v>805</v>
      </c>
      <c r="D17" s="539"/>
      <c r="E17" s="540"/>
      <c r="F17" s="841"/>
      <c r="G17" s="842"/>
      <c r="H17" s="539" t="s">
        <v>804</v>
      </c>
      <c r="I17" s="539"/>
      <c r="J17" s="540"/>
      <c r="K17" s="841"/>
      <c r="L17" s="842"/>
      <c r="M17" s="539" t="s">
        <v>804</v>
      </c>
      <c r="N17" s="539"/>
      <c r="O17" s="540"/>
      <c r="P17" s="441"/>
      <c r="Q17" s="441"/>
      <c r="R17" s="441"/>
      <c r="S17" s="941"/>
      <c r="T17" s="942"/>
      <c r="U17" s="942"/>
      <c r="V17" s="942"/>
      <c r="W17" s="942"/>
      <c r="X17" s="942"/>
      <c r="Y17" s="942"/>
      <c r="Z17" s="942"/>
      <c r="AA17" s="942"/>
      <c r="AB17" s="942"/>
      <c r="AC17" s="942"/>
      <c r="AD17" s="942"/>
      <c r="AE17" s="943"/>
    </row>
    <row r="18" spans="1:31" ht="5.4" customHeight="1" x14ac:dyDescent="0.55000000000000004">
      <c r="A18" s="443"/>
      <c r="B18" s="443"/>
      <c r="C18" s="441"/>
      <c r="D18" s="441"/>
      <c r="E18" s="441"/>
      <c r="F18" s="441"/>
      <c r="G18" s="441"/>
      <c r="H18" s="441"/>
      <c r="I18" s="441"/>
      <c r="J18" s="441"/>
      <c r="K18" s="441"/>
      <c r="L18" s="441"/>
      <c r="M18" s="441"/>
      <c r="N18" s="441"/>
      <c r="O18" s="441"/>
      <c r="P18" s="441"/>
      <c r="Q18" s="441"/>
      <c r="R18" s="441"/>
      <c r="S18" s="441"/>
      <c r="T18" s="441"/>
      <c r="U18" s="441"/>
      <c r="V18" s="441"/>
      <c r="W18" s="441"/>
      <c r="X18" s="441"/>
      <c r="Y18" s="441"/>
      <c r="Z18" s="441"/>
      <c r="AA18" s="441"/>
      <c r="AB18" s="441"/>
      <c r="AC18" s="441"/>
      <c r="AD18" s="441"/>
      <c r="AE18" s="441"/>
    </row>
    <row r="19" spans="1:31" ht="16.399999999999999" customHeight="1" x14ac:dyDescent="0.55000000000000004">
      <c r="A19" s="519" t="s">
        <v>730</v>
      </c>
      <c r="B19" s="523" t="s">
        <v>806</v>
      </c>
      <c r="C19" s="524"/>
      <c r="D19" s="524"/>
      <c r="E19" s="524"/>
      <c r="F19" s="453"/>
      <c r="G19" s="454" t="s">
        <v>1219</v>
      </c>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row>
    <row r="20" spans="1:31" ht="16.399999999999999" customHeight="1" x14ac:dyDescent="0.55000000000000004">
      <c r="A20" s="443"/>
      <c r="B20" s="443" t="s">
        <v>667</v>
      </c>
      <c r="C20" s="441" t="s">
        <v>807</v>
      </c>
      <c r="D20" s="441"/>
      <c r="E20" s="441"/>
      <c r="F20" s="441"/>
      <c r="G20" s="441"/>
      <c r="H20" s="441"/>
      <c r="I20" s="441"/>
      <c r="J20" s="441"/>
      <c r="K20" s="441"/>
      <c r="L20" s="441"/>
      <c r="M20" s="441"/>
      <c r="N20" s="441"/>
      <c r="O20" s="441"/>
      <c r="P20" s="441"/>
      <c r="Q20" s="441"/>
      <c r="R20" s="441"/>
      <c r="S20" s="441"/>
      <c r="T20" s="441"/>
      <c r="U20" s="441"/>
      <c r="V20" s="441"/>
      <c r="W20" s="441"/>
      <c r="X20" s="441"/>
      <c r="Y20" s="441"/>
      <c r="Z20" s="441"/>
      <c r="AA20" s="441"/>
      <c r="AB20" s="441"/>
      <c r="AC20" s="441"/>
      <c r="AD20" s="441"/>
      <c r="AE20" s="441"/>
    </row>
    <row r="21" spans="1:31" x14ac:dyDescent="0.55000000000000004">
      <c r="A21" s="443"/>
      <c r="B21" s="822"/>
      <c r="C21" s="823"/>
      <c r="D21" s="824"/>
      <c r="E21" s="951" t="s">
        <v>808</v>
      </c>
      <c r="F21" s="952"/>
      <c r="G21" s="952"/>
      <c r="H21" s="952"/>
      <c r="I21" s="952"/>
      <c r="J21" s="953"/>
      <c r="K21" s="954" t="s">
        <v>1253</v>
      </c>
      <c r="L21" s="955"/>
      <c r="M21" s="955"/>
      <c r="N21" s="955"/>
      <c r="O21" s="955"/>
      <c r="P21" s="955"/>
      <c r="Q21" s="955"/>
      <c r="R21" s="955"/>
      <c r="S21" s="955"/>
      <c r="T21" s="955"/>
      <c r="U21" s="955"/>
      <c r="V21" s="955"/>
      <c r="W21" s="955"/>
      <c r="X21" s="955"/>
      <c r="Y21" s="955"/>
      <c r="Z21" s="955"/>
      <c r="AA21" s="955"/>
      <c r="AB21" s="955"/>
      <c r="AC21" s="955"/>
      <c r="AD21" s="955"/>
      <c r="AE21" s="956"/>
    </row>
    <row r="22" spans="1:31" ht="16.399999999999999" customHeight="1" x14ac:dyDescent="0.55000000000000004">
      <c r="A22" s="443"/>
      <c r="B22" s="541" t="s">
        <v>809</v>
      </c>
      <c r="C22" s="542"/>
      <c r="D22" s="543"/>
      <c r="E22" s="67"/>
      <c r="F22" s="544" t="s">
        <v>810</v>
      </c>
      <c r="G22" s="958"/>
      <c r="H22" s="959"/>
      <c r="I22" s="959"/>
      <c r="J22" s="959"/>
      <c r="K22" s="946"/>
      <c r="L22" s="947"/>
      <c r="M22" s="947"/>
      <c r="N22" s="947"/>
      <c r="O22" s="947"/>
      <c r="P22" s="947"/>
      <c r="Q22" s="947"/>
      <c r="R22" s="947"/>
      <c r="S22" s="947"/>
      <c r="T22" s="947"/>
      <c r="U22" s="947"/>
      <c r="V22" s="947"/>
      <c r="W22" s="947"/>
      <c r="X22" s="947"/>
      <c r="Y22" s="947"/>
      <c r="Z22" s="947"/>
      <c r="AA22" s="947"/>
      <c r="AB22" s="947"/>
      <c r="AC22" s="947"/>
      <c r="AD22" s="947"/>
      <c r="AE22" s="948"/>
    </row>
    <row r="23" spans="1:31" ht="16.399999999999999" customHeight="1" x14ac:dyDescent="0.55000000000000004">
      <c r="A23" s="443"/>
      <c r="B23" s="545" t="s">
        <v>811</v>
      </c>
      <c r="C23" s="546"/>
      <c r="D23" s="547"/>
      <c r="E23" s="67"/>
      <c r="F23" s="548" t="s">
        <v>810</v>
      </c>
      <c r="G23" s="944"/>
      <c r="H23" s="945"/>
      <c r="I23" s="945"/>
      <c r="J23" s="945"/>
      <c r="K23" s="946"/>
      <c r="L23" s="947"/>
      <c r="M23" s="947"/>
      <c r="N23" s="947"/>
      <c r="O23" s="947"/>
      <c r="P23" s="947"/>
      <c r="Q23" s="947"/>
      <c r="R23" s="947"/>
      <c r="S23" s="947"/>
      <c r="T23" s="947"/>
      <c r="U23" s="947"/>
      <c r="V23" s="947"/>
      <c r="W23" s="947"/>
      <c r="X23" s="947"/>
      <c r="Y23" s="947"/>
      <c r="Z23" s="947"/>
      <c r="AA23" s="947"/>
      <c r="AB23" s="947"/>
      <c r="AC23" s="947"/>
      <c r="AD23" s="947"/>
      <c r="AE23" s="948"/>
    </row>
    <row r="24" spans="1:31" x14ac:dyDescent="0.55000000000000004">
      <c r="A24" s="443"/>
      <c r="B24" s="949" t="s">
        <v>732</v>
      </c>
      <c r="C24" s="949"/>
      <c r="D24" s="950" t="s">
        <v>812</v>
      </c>
      <c r="E24" s="950"/>
      <c r="F24" s="950"/>
      <c r="G24" s="950"/>
      <c r="H24" s="950"/>
      <c r="I24" s="950"/>
      <c r="J24" s="950"/>
      <c r="K24" s="950"/>
      <c r="L24" s="950"/>
      <c r="M24" s="950"/>
      <c r="N24" s="950"/>
      <c r="O24" s="950"/>
      <c r="P24" s="950"/>
      <c r="Q24" s="950"/>
      <c r="R24" s="950"/>
      <c r="S24" s="950"/>
      <c r="T24" s="950"/>
      <c r="U24" s="950"/>
      <c r="V24" s="950"/>
      <c r="W24" s="950"/>
      <c r="X24" s="950"/>
      <c r="Y24" s="950"/>
      <c r="Z24" s="950"/>
      <c r="AA24" s="950"/>
      <c r="AB24" s="950"/>
      <c r="AC24" s="950"/>
      <c r="AD24" s="950"/>
      <c r="AE24" s="950"/>
    </row>
    <row r="25" spans="1:31" ht="16.399999999999999" customHeight="1" x14ac:dyDescent="0.55000000000000004">
      <c r="A25" s="443"/>
      <c r="B25" s="443" t="s">
        <v>669</v>
      </c>
      <c r="C25" s="913" t="s">
        <v>813</v>
      </c>
      <c r="D25" s="913"/>
      <c r="E25" s="913"/>
      <c r="F25" s="913"/>
      <c r="G25" s="913"/>
      <c r="H25" s="913"/>
      <c r="I25" s="441"/>
      <c r="J25" s="441"/>
      <c r="K25" s="441"/>
      <c r="L25" s="482" t="s">
        <v>692</v>
      </c>
      <c r="M25" s="481" t="s">
        <v>1252</v>
      </c>
      <c r="N25" s="466"/>
      <c r="O25" s="466"/>
      <c r="P25" s="466"/>
      <c r="Q25" s="466"/>
      <c r="R25" s="441"/>
      <c r="S25" s="441"/>
      <c r="T25" s="549"/>
      <c r="U25" s="549"/>
      <c r="V25" s="549"/>
      <c r="W25" s="549"/>
      <c r="X25" s="549"/>
      <c r="Y25" s="549"/>
      <c r="Z25" s="549"/>
      <c r="AA25" s="549"/>
      <c r="AB25" s="549"/>
      <c r="AC25" s="549"/>
      <c r="AD25" s="549"/>
      <c r="AE25" s="549"/>
    </row>
    <row r="26" spans="1:31" ht="15" customHeight="1" x14ac:dyDescent="0.55000000000000004">
      <c r="A26" s="443"/>
      <c r="B26" s="443"/>
      <c r="C26" s="425"/>
      <c r="D26" s="441" t="s">
        <v>814</v>
      </c>
      <c r="E26" s="441"/>
      <c r="F26" s="441"/>
      <c r="G26" s="441"/>
      <c r="H26" s="441"/>
      <c r="I26" s="441"/>
      <c r="J26" s="441"/>
      <c r="K26" s="441"/>
      <c r="L26" s="441"/>
      <c r="M26" s="425"/>
      <c r="N26" s="481" t="s">
        <v>816</v>
      </c>
      <c r="O26" s="466"/>
      <c r="P26" s="466"/>
      <c r="Q26" s="466"/>
      <c r="R26" s="466"/>
      <c r="S26" s="466"/>
      <c r="T26" s="287"/>
      <c r="U26" s="550" t="s">
        <v>1251</v>
      </c>
      <c r="V26" s="551"/>
      <c r="W26" s="551"/>
      <c r="X26" s="551"/>
      <c r="Y26" s="551"/>
      <c r="Z26" s="551"/>
      <c r="AA26" s="551"/>
      <c r="AB26" s="551"/>
      <c r="AC26" s="551"/>
      <c r="AD26" s="551"/>
      <c r="AE26" s="551"/>
    </row>
    <row r="27" spans="1:31" ht="15" customHeight="1" x14ac:dyDescent="0.55000000000000004">
      <c r="A27" s="443"/>
      <c r="B27" s="443"/>
      <c r="C27" s="425"/>
      <c r="D27" s="914" t="s">
        <v>815</v>
      </c>
      <c r="E27" s="914"/>
      <c r="F27" s="914"/>
      <c r="G27" s="914"/>
      <c r="H27" s="914"/>
      <c r="I27" s="914"/>
      <c r="J27" s="914"/>
      <c r="K27" s="914"/>
      <c r="L27" s="441"/>
      <c r="M27" s="425"/>
      <c r="N27" s="481" t="s">
        <v>1250</v>
      </c>
      <c r="O27" s="481"/>
      <c r="P27" s="441"/>
      <c r="Q27" s="441"/>
      <c r="R27" s="441"/>
      <c r="S27" s="441"/>
      <c r="T27" s="551"/>
      <c r="U27" s="550" t="s">
        <v>1249</v>
      </c>
      <c r="V27" s="551"/>
      <c r="W27" s="551"/>
      <c r="X27" s="551"/>
      <c r="Y27" s="551"/>
      <c r="Z27" s="551"/>
      <c r="AA27" s="551"/>
      <c r="AB27" s="551"/>
      <c r="AC27" s="551"/>
      <c r="AD27" s="551"/>
      <c r="AE27" s="551"/>
    </row>
    <row r="28" spans="1:31" ht="15" customHeight="1" x14ac:dyDescent="0.55000000000000004">
      <c r="A28" s="443"/>
      <c r="B28" s="443"/>
      <c r="C28" s="441"/>
      <c r="D28" s="441" t="s">
        <v>961</v>
      </c>
      <c r="E28" s="441"/>
      <c r="F28" s="425"/>
      <c r="G28" s="441" t="s">
        <v>962</v>
      </c>
      <c r="H28" s="441"/>
      <c r="I28" s="441"/>
      <c r="J28" s="441"/>
      <c r="K28" s="441"/>
      <c r="L28" s="441"/>
      <c r="M28" s="425"/>
      <c r="N28" s="481" t="s">
        <v>1248</v>
      </c>
      <c r="O28" s="466"/>
      <c r="P28" s="466"/>
      <c r="Q28" s="466"/>
      <c r="R28" s="441"/>
      <c r="S28" s="441"/>
      <c r="T28" s="551"/>
      <c r="U28" s="935"/>
      <c r="V28" s="936"/>
      <c r="W28" s="936"/>
      <c r="X28" s="936"/>
      <c r="Y28" s="936"/>
      <c r="Z28" s="936"/>
      <c r="AA28" s="936"/>
      <c r="AB28" s="936"/>
      <c r="AC28" s="936"/>
      <c r="AD28" s="936"/>
      <c r="AE28" s="937"/>
    </row>
    <row r="29" spans="1:31" ht="15" customHeight="1" x14ac:dyDescent="0.55000000000000004">
      <c r="A29" s="443"/>
      <c r="B29" s="443"/>
      <c r="C29" s="425"/>
      <c r="D29" s="914" t="s">
        <v>817</v>
      </c>
      <c r="E29" s="914"/>
      <c r="F29" s="914"/>
      <c r="G29" s="914"/>
      <c r="H29" s="914"/>
      <c r="I29" s="914"/>
      <c r="J29" s="914"/>
      <c r="K29" s="914"/>
      <c r="L29" s="441"/>
      <c r="M29" s="425"/>
      <c r="N29" s="481" t="s">
        <v>821</v>
      </c>
      <c r="O29" s="466"/>
      <c r="P29" s="466"/>
      <c r="Q29" s="466"/>
      <c r="R29" s="466"/>
      <c r="S29" s="466"/>
      <c r="T29" s="551"/>
      <c r="U29" s="938"/>
      <c r="V29" s="939"/>
      <c r="W29" s="939"/>
      <c r="X29" s="939"/>
      <c r="Y29" s="939"/>
      <c r="Z29" s="939"/>
      <c r="AA29" s="939"/>
      <c r="AB29" s="939"/>
      <c r="AC29" s="939"/>
      <c r="AD29" s="939"/>
      <c r="AE29" s="940"/>
    </row>
    <row r="30" spans="1:31" ht="15" customHeight="1" x14ac:dyDescent="0.55000000000000004">
      <c r="A30" s="443"/>
      <c r="B30" s="443"/>
      <c r="C30" s="425"/>
      <c r="D30" s="441" t="s">
        <v>818</v>
      </c>
      <c r="E30" s="441"/>
      <c r="F30" s="441"/>
      <c r="G30" s="441"/>
      <c r="H30" s="441"/>
      <c r="I30" s="441"/>
      <c r="J30" s="441"/>
      <c r="K30" s="441"/>
      <c r="L30" s="441"/>
      <c r="M30" s="425"/>
      <c r="N30" s="481" t="s">
        <v>819</v>
      </c>
      <c r="O30" s="466"/>
      <c r="P30" s="466"/>
      <c r="Q30" s="466"/>
      <c r="R30" s="466"/>
      <c r="S30" s="466"/>
      <c r="T30" s="551"/>
      <c r="U30" s="938"/>
      <c r="V30" s="939"/>
      <c r="W30" s="939"/>
      <c r="X30" s="939"/>
      <c r="Y30" s="939"/>
      <c r="Z30" s="939"/>
      <c r="AA30" s="939"/>
      <c r="AB30" s="939"/>
      <c r="AC30" s="939"/>
      <c r="AD30" s="939"/>
      <c r="AE30" s="940"/>
    </row>
    <row r="31" spans="1:31" ht="15" customHeight="1" x14ac:dyDescent="0.55000000000000004">
      <c r="A31" s="443"/>
      <c r="B31" s="443"/>
      <c r="C31" s="552"/>
      <c r="D31" s="553"/>
      <c r="E31" s="466"/>
      <c r="F31" s="466"/>
      <c r="G31" s="466"/>
      <c r="H31" s="466"/>
      <c r="I31" s="466"/>
      <c r="J31" s="441"/>
      <c r="K31" s="441"/>
      <c r="L31" s="441"/>
      <c r="M31" s="425"/>
      <c r="N31" s="481" t="s">
        <v>1247</v>
      </c>
      <c r="O31" s="466"/>
      <c r="P31" s="466"/>
      <c r="Q31" s="466"/>
      <c r="R31" s="466"/>
      <c r="S31" s="441"/>
      <c r="T31" s="551"/>
      <c r="U31" s="938"/>
      <c r="V31" s="939"/>
      <c r="W31" s="939"/>
      <c r="X31" s="939"/>
      <c r="Y31" s="939"/>
      <c r="Z31" s="939"/>
      <c r="AA31" s="939"/>
      <c r="AB31" s="939"/>
      <c r="AC31" s="939"/>
      <c r="AD31" s="939"/>
      <c r="AE31" s="940"/>
    </row>
    <row r="32" spans="1:31" ht="15" customHeight="1" x14ac:dyDescent="0.55000000000000004">
      <c r="A32" s="443"/>
      <c r="B32" s="443"/>
      <c r="C32" s="552"/>
      <c r="D32" s="553"/>
      <c r="E32" s="466"/>
      <c r="F32" s="466"/>
      <c r="G32" s="466"/>
      <c r="H32" s="466"/>
      <c r="I32" s="466"/>
      <c r="J32" s="441"/>
      <c r="K32" s="441"/>
      <c r="L32" s="441"/>
      <c r="M32" s="425"/>
      <c r="N32" s="480" t="s">
        <v>1246</v>
      </c>
      <c r="O32" s="554"/>
      <c r="P32" s="554"/>
      <c r="Q32" s="554"/>
      <c r="R32" s="554"/>
      <c r="S32" s="555"/>
      <c r="T32" s="551"/>
      <c r="U32" s="938"/>
      <c r="V32" s="939"/>
      <c r="W32" s="939"/>
      <c r="X32" s="939"/>
      <c r="Y32" s="939"/>
      <c r="Z32" s="939"/>
      <c r="AA32" s="939"/>
      <c r="AB32" s="939"/>
      <c r="AC32" s="939"/>
      <c r="AD32" s="939"/>
      <c r="AE32" s="940"/>
    </row>
    <row r="33" spans="1:31" ht="15" customHeight="1" x14ac:dyDescent="0.55000000000000004">
      <c r="A33" s="443"/>
      <c r="B33" s="443"/>
      <c r="C33" s="552"/>
      <c r="D33" s="441"/>
      <c r="E33" s="441"/>
      <c r="F33" s="441"/>
      <c r="G33" s="441"/>
      <c r="H33" s="441"/>
      <c r="I33" s="441"/>
      <c r="J33" s="441"/>
      <c r="K33" s="441"/>
      <c r="L33" s="441"/>
      <c r="M33" s="425"/>
      <c r="N33" s="481" t="s">
        <v>820</v>
      </c>
      <c r="O33" s="466"/>
      <c r="P33" s="441"/>
      <c r="Q33" s="441"/>
      <c r="R33" s="441"/>
      <c r="S33" s="441"/>
      <c r="T33" s="551"/>
      <c r="U33" s="938"/>
      <c r="V33" s="939"/>
      <c r="W33" s="939"/>
      <c r="X33" s="939"/>
      <c r="Y33" s="939"/>
      <c r="Z33" s="939"/>
      <c r="AA33" s="939"/>
      <c r="AB33" s="939"/>
      <c r="AC33" s="939"/>
      <c r="AD33" s="939"/>
      <c r="AE33" s="940"/>
    </row>
    <row r="34" spans="1:31" x14ac:dyDescent="0.55000000000000004">
      <c r="A34" s="443"/>
      <c r="B34" s="443"/>
      <c r="C34" s="443"/>
      <c r="D34" s="556"/>
      <c r="E34" s="556"/>
      <c r="F34" s="556"/>
      <c r="G34" s="556"/>
      <c r="H34" s="556"/>
      <c r="I34" s="556"/>
      <c r="J34" s="556"/>
      <c r="K34" s="556"/>
      <c r="L34" s="556"/>
      <c r="M34" s="556"/>
      <c r="N34" s="556"/>
      <c r="O34" s="556"/>
      <c r="P34" s="556"/>
      <c r="Q34" s="556"/>
      <c r="R34" s="556"/>
      <c r="S34" s="556"/>
      <c r="T34" s="551"/>
      <c r="U34" s="941"/>
      <c r="V34" s="942"/>
      <c r="W34" s="942"/>
      <c r="X34" s="942"/>
      <c r="Y34" s="942"/>
      <c r="Z34" s="942"/>
      <c r="AA34" s="942"/>
      <c r="AB34" s="942"/>
      <c r="AC34" s="942"/>
      <c r="AD34" s="942"/>
      <c r="AE34" s="943"/>
    </row>
    <row r="35" spans="1:31" ht="6" customHeight="1" x14ac:dyDescent="0.55000000000000004">
      <c r="A35" s="443"/>
      <c r="B35" s="443"/>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row>
    <row r="36" spans="1:31" x14ac:dyDescent="0.55000000000000004">
      <c r="A36" s="443"/>
      <c r="B36" s="443"/>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row>
  </sheetData>
  <sheetProtection algorithmName="SHA-512" hashValue="0dLslL9XjGXyfepobIQuJbjwxcojvCbUhKJ6Qb3w3zibYEVXcIcC4barZteketicatvynp2PiVD1/cCC9K9DHw==" saltValue="Mc5lftl+Iqr3gcQ3wCBv/A==" spinCount="100000" sheet="1" objects="1" scenarios="1" selectLockedCells="1"/>
  <mergeCells count="25">
    <mergeCell ref="G22:J22"/>
    <mergeCell ref="K22:AE22"/>
    <mergeCell ref="S14:AE17"/>
    <mergeCell ref="F15:G15"/>
    <mergeCell ref="R1:S1"/>
    <mergeCell ref="F17:G17"/>
    <mergeCell ref="K17:L17"/>
    <mergeCell ref="B21:D21"/>
    <mergeCell ref="E21:J21"/>
    <mergeCell ref="K21:AE21"/>
    <mergeCell ref="C8:C9"/>
    <mergeCell ref="D8:Q9"/>
    <mergeCell ref="S8:AE10"/>
    <mergeCell ref="B13:E13"/>
    <mergeCell ref="K15:L15"/>
    <mergeCell ref="F16:G16"/>
    <mergeCell ref="K16:L16"/>
    <mergeCell ref="D27:K27"/>
    <mergeCell ref="D29:K29"/>
    <mergeCell ref="U28:AE34"/>
    <mergeCell ref="G23:J23"/>
    <mergeCell ref="K23:AE23"/>
    <mergeCell ref="C25:H25"/>
    <mergeCell ref="B24:C24"/>
    <mergeCell ref="D24:AE24"/>
  </mergeCells>
  <phoneticPr fontId="2"/>
  <conditionalFormatting sqref="K15:L15">
    <cfRule type="expression" dxfId="354" priority="27">
      <formula>K15&lt;&gt;""</formula>
    </cfRule>
  </conditionalFormatting>
  <conditionalFormatting sqref="S14">
    <cfRule type="expression" dxfId="353" priority="26">
      <formula>S14&lt;&gt;""</formula>
    </cfRule>
  </conditionalFormatting>
  <conditionalFormatting sqref="G22:AE23">
    <cfRule type="expression" dxfId="352" priority="24">
      <formula>G22&lt;&gt;""</formula>
    </cfRule>
  </conditionalFormatting>
  <conditionalFormatting sqref="E22:E23">
    <cfRule type="expression" dxfId="351" priority="25">
      <formula>E22&lt;&gt;""</formula>
    </cfRule>
  </conditionalFormatting>
  <conditionalFormatting sqref="C6">
    <cfRule type="expression" dxfId="350" priority="23">
      <formula>C6&lt;&gt;""</formula>
    </cfRule>
  </conditionalFormatting>
  <conditionalFormatting sqref="C7:C8 C10">
    <cfRule type="expression" dxfId="349" priority="22">
      <formula>C7&lt;&gt;""</formula>
    </cfRule>
  </conditionalFormatting>
  <conditionalFormatting sqref="G13">
    <cfRule type="expression" dxfId="348" priority="21">
      <formula>G13&lt;&gt;""</formula>
    </cfRule>
  </conditionalFormatting>
  <conditionalFormatting sqref="L13">
    <cfRule type="expression" dxfId="347" priority="20">
      <formula>L13&lt;&gt;""</formula>
    </cfRule>
  </conditionalFormatting>
  <conditionalFormatting sqref="M14">
    <cfRule type="expression" dxfId="346" priority="18">
      <formula>M14&lt;&gt;""</formula>
    </cfRule>
  </conditionalFormatting>
  <conditionalFormatting sqref="K14">
    <cfRule type="expression" dxfId="345" priority="19">
      <formula>K14&lt;&gt;""</formula>
    </cfRule>
  </conditionalFormatting>
  <conditionalFormatting sqref="F16:G16">
    <cfRule type="expression" dxfId="344" priority="17">
      <formula>F16&lt;&gt;""</formula>
    </cfRule>
  </conditionalFormatting>
  <conditionalFormatting sqref="K16:L16">
    <cfRule type="expression" dxfId="343" priority="16">
      <formula>K16&lt;&gt;""</formula>
    </cfRule>
  </conditionalFormatting>
  <conditionalFormatting sqref="F17:G17">
    <cfRule type="expression" dxfId="342" priority="15">
      <formula>F17&lt;&gt;""</formula>
    </cfRule>
  </conditionalFormatting>
  <conditionalFormatting sqref="K17:L17">
    <cfRule type="expression" dxfId="341" priority="14">
      <formula>K17&lt;&gt;""</formula>
    </cfRule>
  </conditionalFormatting>
  <conditionalFormatting sqref="M26:M32">
    <cfRule type="expression" dxfId="340" priority="13">
      <formula>M26&lt;&gt;""</formula>
    </cfRule>
  </conditionalFormatting>
  <conditionalFormatting sqref="F14">
    <cfRule type="expression" dxfId="339" priority="12">
      <formula>F14&lt;&gt;""</formula>
    </cfRule>
  </conditionalFormatting>
  <conditionalFormatting sqref="F28">
    <cfRule type="expression" dxfId="338" priority="10">
      <formula>F28&lt;&gt;""</formula>
    </cfRule>
  </conditionalFormatting>
  <conditionalFormatting sqref="H14">
    <cfRule type="expression" dxfId="337" priority="11">
      <formula>H14&lt;&gt;""</formula>
    </cfRule>
  </conditionalFormatting>
  <conditionalFormatting sqref="S6">
    <cfRule type="expression" dxfId="336" priority="9">
      <formula>S6&lt;&gt;""</formula>
    </cfRule>
  </conditionalFormatting>
  <conditionalFormatting sqref="S8:AE10">
    <cfRule type="expression" dxfId="335" priority="8">
      <formula>S8&lt;&gt;""</formula>
    </cfRule>
  </conditionalFormatting>
  <conditionalFormatting sqref="C26">
    <cfRule type="expression" dxfId="334" priority="7">
      <formula>C26&lt;&gt;""</formula>
    </cfRule>
  </conditionalFormatting>
  <conditionalFormatting sqref="C27">
    <cfRule type="expression" dxfId="333" priority="6">
      <formula>C27&lt;&gt;""</formula>
    </cfRule>
  </conditionalFormatting>
  <conditionalFormatting sqref="C29">
    <cfRule type="expression" dxfId="332" priority="5">
      <formula>C29&lt;&gt;""</formula>
    </cfRule>
  </conditionalFormatting>
  <conditionalFormatting sqref="C30">
    <cfRule type="expression" dxfId="331" priority="4">
      <formula>C30&lt;&gt;""</formula>
    </cfRule>
  </conditionalFormatting>
  <conditionalFormatting sqref="T26">
    <cfRule type="expression" dxfId="330" priority="3">
      <formula>T26&lt;&gt;""</formula>
    </cfRule>
  </conditionalFormatting>
  <conditionalFormatting sqref="U28:AE34">
    <cfRule type="expression" dxfId="329" priority="2">
      <formula>U28&lt;&gt;""</formula>
    </cfRule>
  </conditionalFormatting>
  <conditionalFormatting sqref="M33">
    <cfRule type="expression" dxfId="328" priority="1">
      <formula>M33&lt;&gt;""</formula>
    </cfRule>
  </conditionalFormatting>
  <dataValidations count="6">
    <dataValidation type="whole" imeMode="off" operator="greaterThanOrEqual" allowBlank="1" showErrorMessage="1" errorTitle="入力規則違反" error="整数を入力してください" sqref="E22:E23">
      <formula1>0</formula1>
    </dataValidation>
    <dataValidation imeMode="off" allowBlank="1" showInputMessage="1" showErrorMessage="1" sqref="K16:L17 F16:G17 F14 H14 K14 M14"/>
    <dataValidation imeMode="on" allowBlank="1" showInputMessage="1" showErrorMessage="1" sqref="S8:AE10 S14:AE17 G22:AE23 U28:AE34"/>
    <dataValidation type="list" allowBlank="1" showInputMessage="1" showErrorMessage="1" sqref="F15 K15">
      <formula1>"記録有,記録なし"</formula1>
    </dataValidation>
    <dataValidation type="whole" operator="greaterThanOrEqual" allowBlank="1" showErrorMessage="1" errorTitle="入力規則違反" error="整数を入力してください" sqref="D22:D23">
      <formula1>0</formula1>
    </dataValidation>
    <dataValidation type="list" allowBlank="1" showInputMessage="1" showErrorMessage="1" sqref="L13 G13 M26:M33 C26:C27 S6 C10 C6:C8 C29:C30 C34 T26">
      <formula1>"□,☑"</formula1>
    </dataValidation>
  </dataValidations>
  <pageMargins left="0.59055118110236227" right="0.59055118110236227" top="0.59055118110236227" bottom="0.59055118110236227" header="0.31496062992125984" footer="0.31496062992125984"/>
  <pageSetup paperSize="9" scale="96" orientation="landscape" r:id="rId1"/>
  <headerFooter>
    <oddFooter>&amp;C&amp;A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62"/>
  <sheetViews>
    <sheetView view="pageBreakPreview" zoomScaleNormal="100" zoomScaleSheetLayoutView="100" workbookViewId="0">
      <selection activeCell="C6" sqref="C6"/>
    </sheetView>
  </sheetViews>
  <sheetFormatPr defaultColWidth="8.58203125" defaultRowHeight="13" x14ac:dyDescent="0.55000000000000004"/>
  <cols>
    <col min="1" max="2" width="3.9140625" style="284" customWidth="1"/>
    <col min="3" max="31" width="3.9140625" style="1" customWidth="1"/>
    <col min="32" max="32" width="0.58203125" style="1" customWidth="1"/>
    <col min="33" max="39" width="3.9140625" style="1" customWidth="1"/>
    <col min="40" max="16384" width="8.58203125" style="1"/>
  </cols>
  <sheetData>
    <row r="1" spans="1:32" x14ac:dyDescent="0.55000000000000004">
      <c r="A1" s="441"/>
      <c r="B1" s="441"/>
      <c r="C1" s="441"/>
      <c r="D1" s="441"/>
      <c r="E1" s="441"/>
      <c r="F1" s="441"/>
      <c r="G1" s="441"/>
      <c r="H1" s="441"/>
      <c r="I1" s="441"/>
      <c r="J1" s="441"/>
      <c r="K1" s="441"/>
      <c r="L1" s="441"/>
      <c r="M1" s="441"/>
      <c r="N1" s="441"/>
      <c r="O1" s="441"/>
      <c r="P1" s="441"/>
      <c r="Q1" s="441"/>
      <c r="R1" s="864" t="s">
        <v>664</v>
      </c>
      <c r="S1" s="864"/>
      <c r="T1" s="464" t="str">
        <f>+保P1!$U$1</f>
        <v/>
      </c>
      <c r="U1" s="464"/>
      <c r="V1" s="464"/>
      <c r="W1" s="464"/>
      <c r="X1" s="464"/>
      <c r="Y1" s="464"/>
      <c r="Z1" s="464"/>
      <c r="AA1" s="464"/>
      <c r="AB1" s="464"/>
      <c r="AC1" s="464"/>
      <c r="AD1" s="464"/>
      <c r="AE1" s="464"/>
      <c r="AF1" s="464"/>
    </row>
    <row r="2" spans="1:32" x14ac:dyDescent="0.55000000000000004">
      <c r="A2" s="448" t="s">
        <v>647</v>
      </c>
      <c r="B2" s="449" t="s">
        <v>648</v>
      </c>
      <c r="C2" s="450"/>
      <c r="D2" s="450"/>
      <c r="E2" s="450"/>
      <c r="F2" s="450"/>
      <c r="G2" s="450"/>
      <c r="H2" s="451"/>
      <c r="I2" s="448">
        <v>2</v>
      </c>
      <c r="J2" s="449" t="s">
        <v>737</v>
      </c>
      <c r="K2" s="450"/>
      <c r="L2" s="450"/>
      <c r="M2" s="446"/>
      <c r="N2" s="446"/>
      <c r="O2" s="446"/>
      <c r="P2" s="452"/>
      <c r="Q2" s="441"/>
      <c r="R2" s="465" t="s">
        <v>1230</v>
      </c>
      <c r="S2" s="441"/>
      <c r="T2" s="441"/>
      <c r="U2" s="441"/>
      <c r="V2" s="441"/>
      <c r="W2" s="466"/>
      <c r="X2" s="466"/>
      <c r="Y2" s="441"/>
      <c r="Z2" s="441"/>
      <c r="AA2" s="441"/>
      <c r="AB2" s="441"/>
      <c r="AC2" s="441"/>
      <c r="AD2" s="441"/>
      <c r="AE2" s="441"/>
      <c r="AF2" s="441"/>
    </row>
    <row r="3" spans="1:32" x14ac:dyDescent="0.55000000000000004">
      <c r="A3" s="441"/>
      <c r="B3" s="441"/>
      <c r="C3" s="441"/>
      <c r="D3" s="441"/>
      <c r="E3" s="441"/>
      <c r="F3" s="441"/>
      <c r="G3" s="441"/>
      <c r="H3" s="441"/>
      <c r="I3" s="441"/>
      <c r="J3" s="441"/>
      <c r="K3" s="441"/>
      <c r="L3" s="441"/>
      <c r="M3" s="441"/>
      <c r="N3" s="441"/>
      <c r="O3" s="441"/>
      <c r="P3" s="441"/>
      <c r="Q3" s="441"/>
      <c r="R3" s="465" t="s">
        <v>1229</v>
      </c>
      <c r="S3" s="441"/>
      <c r="T3" s="441"/>
      <c r="U3" s="441"/>
      <c r="V3" s="441"/>
      <c r="W3" s="441"/>
      <c r="X3" s="441"/>
      <c r="Y3" s="441"/>
      <c r="Z3" s="441"/>
      <c r="AA3" s="441"/>
      <c r="AB3" s="466"/>
      <c r="AC3" s="466"/>
      <c r="AD3" s="466"/>
      <c r="AE3" s="466"/>
      <c r="AF3" s="441"/>
    </row>
    <row r="4" spans="1:32" x14ac:dyDescent="0.55000000000000004">
      <c r="A4" s="519" t="s">
        <v>733</v>
      </c>
      <c r="B4" s="523" t="s">
        <v>822</v>
      </c>
      <c r="C4" s="524"/>
      <c r="D4" s="524"/>
      <c r="E4" s="524"/>
      <c r="F4" s="453"/>
      <c r="G4" s="454" t="s">
        <v>1219</v>
      </c>
      <c r="H4" s="453"/>
      <c r="I4" s="453"/>
      <c r="J4" s="453"/>
      <c r="K4" s="453"/>
      <c r="L4" s="453"/>
      <c r="M4" s="453"/>
      <c r="N4" s="453"/>
      <c r="O4" s="453"/>
      <c r="P4" s="453"/>
      <c r="Q4" s="453"/>
      <c r="R4" s="453"/>
      <c r="S4" s="453"/>
      <c r="T4" s="453"/>
      <c r="U4" s="453"/>
      <c r="V4" s="453"/>
      <c r="W4" s="453"/>
      <c r="X4" s="453"/>
      <c r="Y4" s="453"/>
      <c r="Z4" s="453"/>
      <c r="AA4" s="453"/>
      <c r="AB4" s="453"/>
      <c r="AC4" s="453"/>
      <c r="AD4" s="453"/>
      <c r="AE4" s="453"/>
      <c r="AF4" s="441"/>
    </row>
    <row r="5" spans="1:32" ht="5.15" customHeight="1" x14ac:dyDescent="0.55000000000000004">
      <c r="A5" s="443"/>
      <c r="B5" s="557"/>
      <c r="C5" s="558"/>
      <c r="D5" s="558"/>
      <c r="E5" s="558"/>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row>
    <row r="6" spans="1:32" ht="13.5" customHeight="1" x14ac:dyDescent="0.55000000000000004">
      <c r="A6" s="443"/>
      <c r="B6" s="471" t="s">
        <v>667</v>
      </c>
      <c r="C6" s="424"/>
      <c r="D6" s="470" t="s">
        <v>823</v>
      </c>
      <c r="E6" s="470"/>
      <c r="F6" s="470"/>
      <c r="G6" s="470"/>
      <c r="H6" s="470"/>
      <c r="I6" s="470"/>
      <c r="J6" s="470"/>
      <c r="K6" s="470"/>
      <c r="L6" s="470"/>
      <c r="M6" s="470"/>
      <c r="N6" s="470"/>
      <c r="O6" s="470"/>
      <c r="P6" s="470"/>
      <c r="Q6" s="470"/>
      <c r="R6" s="470"/>
      <c r="S6" s="470"/>
      <c r="T6" s="972" t="s">
        <v>732</v>
      </c>
      <c r="U6" s="972"/>
      <c r="V6" s="971" t="s">
        <v>824</v>
      </c>
      <c r="W6" s="971"/>
      <c r="X6" s="971"/>
      <c r="Y6" s="971"/>
      <c r="Z6" s="971"/>
      <c r="AA6" s="971"/>
      <c r="AB6" s="971"/>
      <c r="AC6" s="971"/>
      <c r="AD6" s="971"/>
      <c r="AE6" s="971"/>
      <c r="AF6" s="441"/>
    </row>
    <row r="7" spans="1:32" x14ac:dyDescent="0.55000000000000004">
      <c r="A7" s="443"/>
      <c r="B7" s="471" t="s">
        <v>669</v>
      </c>
      <c r="C7" s="424"/>
      <c r="D7" s="859" t="s">
        <v>825</v>
      </c>
      <c r="E7" s="859"/>
      <c r="F7" s="859"/>
      <c r="G7" s="859"/>
      <c r="H7" s="859"/>
      <c r="I7" s="859"/>
      <c r="J7" s="859"/>
      <c r="K7" s="470"/>
      <c r="L7" s="470" t="s">
        <v>826</v>
      </c>
      <c r="M7" s="470"/>
      <c r="N7" s="470"/>
      <c r="O7" s="470"/>
      <c r="P7" s="875"/>
      <c r="Q7" s="875"/>
      <c r="R7" s="875"/>
      <c r="S7" s="875"/>
      <c r="T7" s="441"/>
      <c r="U7" s="441"/>
      <c r="V7" s="971"/>
      <c r="W7" s="971"/>
      <c r="X7" s="971"/>
      <c r="Y7" s="971"/>
      <c r="Z7" s="971"/>
      <c r="AA7" s="971"/>
      <c r="AB7" s="971"/>
      <c r="AC7" s="971"/>
      <c r="AD7" s="971"/>
      <c r="AE7" s="971"/>
      <c r="AF7" s="441"/>
    </row>
    <row r="8" spans="1:32" x14ac:dyDescent="0.55000000000000004">
      <c r="A8" s="443"/>
      <c r="B8" s="471" t="s">
        <v>692</v>
      </c>
      <c r="C8" s="424"/>
      <c r="D8" s="860" t="s">
        <v>827</v>
      </c>
      <c r="E8" s="860"/>
      <c r="F8" s="860"/>
      <c r="G8" s="860"/>
      <c r="H8" s="860"/>
      <c r="I8" s="860"/>
      <c r="J8" s="860"/>
      <c r="K8" s="860"/>
      <c r="L8" s="860"/>
      <c r="M8" s="860"/>
      <c r="N8" s="860"/>
      <c r="O8" s="470"/>
      <c r="P8" s="470"/>
      <c r="Q8" s="470"/>
      <c r="R8" s="470"/>
      <c r="S8" s="470"/>
      <c r="T8" s="441"/>
      <c r="U8" s="441"/>
      <c r="V8" s="971"/>
      <c r="W8" s="971"/>
      <c r="X8" s="971"/>
      <c r="Y8" s="971"/>
      <c r="Z8" s="971"/>
      <c r="AA8" s="971"/>
      <c r="AB8" s="971"/>
      <c r="AC8" s="971"/>
      <c r="AD8" s="971"/>
      <c r="AE8" s="971"/>
      <c r="AF8" s="441"/>
    </row>
    <row r="9" spans="1:32" ht="13.4" customHeight="1" x14ac:dyDescent="0.55000000000000004">
      <c r="A9" s="443"/>
      <c r="B9" s="471"/>
      <c r="C9" s="470"/>
      <c r="D9" s="969" t="s">
        <v>828</v>
      </c>
      <c r="E9" s="969"/>
      <c r="F9" s="969"/>
      <c r="G9" s="424"/>
      <c r="H9" s="859" t="s">
        <v>829</v>
      </c>
      <c r="I9" s="859"/>
      <c r="J9" s="424"/>
      <c r="K9" s="859" t="s">
        <v>997</v>
      </c>
      <c r="L9" s="859"/>
      <c r="M9" s="424"/>
      <c r="N9" s="860" t="s">
        <v>830</v>
      </c>
      <c r="O9" s="860"/>
      <c r="P9" s="482"/>
      <c r="Q9" s="535"/>
      <c r="R9" s="535"/>
      <c r="S9" s="470"/>
      <c r="T9" s="972" t="s">
        <v>732</v>
      </c>
      <c r="U9" s="972"/>
      <c r="V9" s="971" t="s">
        <v>831</v>
      </c>
      <c r="W9" s="971"/>
      <c r="X9" s="971"/>
      <c r="Y9" s="971"/>
      <c r="Z9" s="971"/>
      <c r="AA9" s="971"/>
      <c r="AB9" s="971"/>
      <c r="AC9" s="971"/>
      <c r="AD9" s="971"/>
      <c r="AE9" s="971"/>
      <c r="AF9" s="441"/>
    </row>
    <row r="10" spans="1:32" x14ac:dyDescent="0.55000000000000004">
      <c r="A10" s="443"/>
      <c r="B10" s="471" t="s">
        <v>693</v>
      </c>
      <c r="C10" s="424"/>
      <c r="D10" s="860" t="s">
        <v>832</v>
      </c>
      <c r="E10" s="860"/>
      <c r="F10" s="860"/>
      <c r="G10" s="860"/>
      <c r="H10" s="860"/>
      <c r="I10" s="860"/>
      <c r="J10" s="860"/>
      <c r="K10" s="860"/>
      <c r="L10" s="860"/>
      <c r="M10" s="860"/>
      <c r="N10" s="860"/>
      <c r="O10" s="860"/>
      <c r="P10" s="470"/>
      <c r="Q10" s="470"/>
      <c r="R10" s="470"/>
      <c r="S10" s="470"/>
      <c r="T10" s="441"/>
      <c r="U10" s="441"/>
      <c r="V10" s="971"/>
      <c r="W10" s="971"/>
      <c r="X10" s="971"/>
      <c r="Y10" s="971"/>
      <c r="Z10" s="971"/>
      <c r="AA10" s="971"/>
      <c r="AB10" s="971"/>
      <c r="AC10" s="971"/>
      <c r="AD10" s="971"/>
      <c r="AE10" s="971"/>
      <c r="AF10" s="441"/>
    </row>
    <row r="11" spans="1:32" x14ac:dyDescent="0.55000000000000004">
      <c r="A11" s="443"/>
      <c r="B11" s="471"/>
      <c r="C11" s="470"/>
      <c r="D11" s="969" t="s">
        <v>828</v>
      </c>
      <c r="E11" s="969"/>
      <c r="F11" s="969"/>
      <c r="G11" s="424"/>
      <c r="H11" s="859" t="s">
        <v>829</v>
      </c>
      <c r="I11" s="859"/>
      <c r="J11" s="424"/>
      <c r="K11" s="859" t="s">
        <v>997</v>
      </c>
      <c r="L11" s="859"/>
      <c r="M11" s="424"/>
      <c r="N11" s="860" t="s">
        <v>830</v>
      </c>
      <c r="O11" s="860"/>
      <c r="P11" s="482"/>
      <c r="Q11" s="535"/>
      <c r="R11" s="535"/>
      <c r="S11" s="470"/>
      <c r="T11" s="441"/>
      <c r="U11" s="441"/>
      <c r="V11" s="971"/>
      <c r="W11" s="971"/>
      <c r="X11" s="971"/>
      <c r="Y11" s="971"/>
      <c r="Z11" s="971"/>
      <c r="AA11" s="971"/>
      <c r="AB11" s="971"/>
      <c r="AC11" s="971"/>
      <c r="AD11" s="971"/>
      <c r="AE11" s="971"/>
      <c r="AF11" s="441"/>
    </row>
    <row r="12" spans="1:32" x14ac:dyDescent="0.55000000000000004">
      <c r="A12" s="443"/>
      <c r="B12" s="471" t="s">
        <v>694</v>
      </c>
      <c r="C12" s="424"/>
      <c r="D12" s="860" t="s">
        <v>998</v>
      </c>
      <c r="E12" s="860"/>
      <c r="F12" s="860"/>
      <c r="G12" s="860"/>
      <c r="H12" s="860"/>
      <c r="I12" s="860"/>
      <c r="J12" s="860"/>
      <c r="K12" s="860"/>
      <c r="L12" s="860"/>
      <c r="M12" s="860"/>
      <c r="N12" s="860"/>
      <c r="O12" s="860"/>
      <c r="P12" s="860"/>
      <c r="Q12" s="860"/>
      <c r="R12" s="860"/>
      <c r="S12" s="470"/>
      <c r="T12" s="441"/>
      <c r="U12" s="441"/>
      <c r="V12" s="971"/>
      <c r="W12" s="971"/>
      <c r="X12" s="971"/>
      <c r="Y12" s="971"/>
      <c r="Z12" s="971"/>
      <c r="AA12" s="971"/>
      <c r="AB12" s="971"/>
      <c r="AC12" s="971"/>
      <c r="AD12" s="971"/>
      <c r="AE12" s="971"/>
      <c r="AF12" s="441"/>
    </row>
    <row r="13" spans="1:32" ht="13.4" customHeight="1" x14ac:dyDescent="0.55000000000000004">
      <c r="A13" s="443"/>
      <c r="B13" s="478"/>
      <c r="C13" s="559"/>
      <c r="D13" s="969" t="s">
        <v>828</v>
      </c>
      <c r="E13" s="969"/>
      <c r="F13" s="969"/>
      <c r="G13" s="424"/>
      <c r="H13" s="859" t="s">
        <v>829</v>
      </c>
      <c r="I13" s="859"/>
      <c r="J13" s="424"/>
      <c r="K13" s="859" t="s">
        <v>997</v>
      </c>
      <c r="L13" s="859"/>
      <c r="M13" s="424"/>
      <c r="N13" s="860" t="s">
        <v>830</v>
      </c>
      <c r="O13" s="860"/>
      <c r="P13" s="482"/>
      <c r="Q13" s="535"/>
      <c r="R13" s="535"/>
      <c r="S13" s="470"/>
      <c r="T13" s="441"/>
      <c r="U13" s="441"/>
      <c r="V13" s="441"/>
      <c r="W13" s="441"/>
      <c r="X13" s="441"/>
      <c r="Y13" s="441"/>
      <c r="Z13" s="441"/>
      <c r="AA13" s="441"/>
      <c r="AB13" s="441"/>
      <c r="AC13" s="441"/>
      <c r="AD13" s="441"/>
      <c r="AE13" s="441"/>
      <c r="AF13" s="441"/>
    </row>
    <row r="14" spans="1:32" x14ac:dyDescent="0.55000000000000004">
      <c r="A14" s="443"/>
      <c r="B14" s="471" t="s">
        <v>696</v>
      </c>
      <c r="C14" s="425"/>
      <c r="D14" s="441" t="s">
        <v>833</v>
      </c>
      <c r="E14" s="441"/>
      <c r="F14" s="441"/>
      <c r="G14" s="441"/>
      <c r="H14" s="441"/>
      <c r="I14" s="441"/>
      <c r="J14" s="441"/>
      <c r="K14" s="441"/>
      <c r="L14" s="441"/>
      <c r="M14" s="441"/>
      <c r="N14" s="441"/>
      <c r="O14" s="441"/>
      <c r="P14" s="441"/>
      <c r="Q14" s="441"/>
      <c r="R14" s="441"/>
      <c r="S14" s="441"/>
      <c r="T14" s="441"/>
      <c r="U14" s="441"/>
      <c r="V14" s="441"/>
      <c r="W14" s="441"/>
      <c r="X14" s="441"/>
      <c r="Y14" s="441"/>
      <c r="Z14" s="441"/>
      <c r="AA14" s="441"/>
      <c r="AB14" s="441"/>
      <c r="AC14" s="441"/>
      <c r="AD14" s="441"/>
      <c r="AE14" s="441"/>
      <c r="AF14" s="441"/>
    </row>
    <row r="15" spans="1:32" x14ac:dyDescent="0.55000000000000004">
      <c r="A15" s="443"/>
      <c r="B15" s="482" t="s">
        <v>698</v>
      </c>
      <c r="C15" s="425"/>
      <c r="D15" s="481" t="s">
        <v>1263</v>
      </c>
      <c r="E15" s="466"/>
      <c r="F15" s="466"/>
      <c r="G15" s="466"/>
      <c r="H15" s="466"/>
      <c r="I15" s="466"/>
      <c r="J15" s="466"/>
      <c r="K15" s="466"/>
      <c r="L15" s="466"/>
      <c r="M15" s="466"/>
      <c r="N15" s="441"/>
      <c r="O15" s="441"/>
      <c r="P15" s="441"/>
      <c r="Q15" s="441"/>
      <c r="R15" s="441"/>
      <c r="S15" s="441"/>
      <c r="T15" s="441"/>
      <c r="U15" s="441"/>
      <c r="V15" s="441"/>
      <c r="W15" s="441"/>
      <c r="X15" s="441"/>
      <c r="Y15" s="441"/>
      <c r="Z15" s="441"/>
      <c r="AA15" s="441"/>
      <c r="AB15" s="441"/>
      <c r="AC15" s="441"/>
      <c r="AD15" s="441"/>
      <c r="AE15" s="441"/>
      <c r="AF15" s="441"/>
    </row>
    <row r="16" spans="1:32" ht="5.4" customHeight="1" x14ac:dyDescent="0.55000000000000004">
      <c r="A16" s="443"/>
      <c r="B16" s="443"/>
      <c r="C16" s="441"/>
      <c r="D16" s="441"/>
      <c r="E16" s="441"/>
      <c r="F16" s="441"/>
      <c r="G16" s="441"/>
      <c r="H16" s="441"/>
      <c r="I16" s="441"/>
      <c r="J16" s="441"/>
      <c r="K16" s="441"/>
      <c r="L16" s="441"/>
      <c r="M16" s="441"/>
      <c r="N16" s="441"/>
      <c r="O16" s="441"/>
      <c r="P16" s="441"/>
      <c r="Q16" s="441"/>
      <c r="R16" s="441"/>
      <c r="S16" s="441"/>
      <c r="T16" s="441"/>
      <c r="U16" s="441"/>
      <c r="V16" s="441"/>
      <c r="W16" s="441"/>
      <c r="X16" s="441"/>
      <c r="Y16" s="441"/>
      <c r="Z16" s="441"/>
      <c r="AA16" s="441"/>
      <c r="AB16" s="441"/>
      <c r="AC16" s="441"/>
      <c r="AD16" s="441"/>
      <c r="AE16" s="441"/>
      <c r="AF16" s="441"/>
    </row>
    <row r="17" spans="1:32" x14ac:dyDescent="0.55000000000000004">
      <c r="A17" s="519" t="s">
        <v>735</v>
      </c>
      <c r="B17" s="523" t="s">
        <v>834</v>
      </c>
      <c r="C17" s="524"/>
      <c r="D17" s="524"/>
      <c r="E17" s="524"/>
      <c r="F17" s="453"/>
      <c r="G17" s="454" t="s">
        <v>1219</v>
      </c>
      <c r="H17" s="453"/>
      <c r="I17" s="453"/>
      <c r="J17" s="453"/>
      <c r="K17" s="453"/>
      <c r="L17" s="453"/>
      <c r="M17" s="453"/>
      <c r="N17" s="453"/>
      <c r="O17" s="453"/>
      <c r="P17" s="453"/>
      <c r="Q17" s="453"/>
      <c r="R17" s="453"/>
      <c r="S17" s="453"/>
      <c r="T17" s="453"/>
      <c r="U17" s="453"/>
      <c r="V17" s="453"/>
      <c r="W17" s="453"/>
      <c r="X17" s="453"/>
      <c r="Y17" s="453"/>
      <c r="Z17" s="453"/>
      <c r="AA17" s="453"/>
      <c r="AB17" s="453"/>
      <c r="AC17" s="453"/>
      <c r="AD17" s="453"/>
      <c r="AE17" s="453"/>
      <c r="AF17" s="441"/>
    </row>
    <row r="18" spans="1:32" x14ac:dyDescent="0.55000000000000004">
      <c r="A18" s="443"/>
      <c r="B18" s="443" t="s">
        <v>667</v>
      </c>
      <c r="C18" s="441" t="s">
        <v>999</v>
      </c>
      <c r="D18" s="441"/>
      <c r="E18" s="441"/>
      <c r="F18" s="441"/>
      <c r="G18" s="441"/>
      <c r="H18" s="441"/>
      <c r="I18" s="441"/>
      <c r="J18" s="441"/>
      <c r="K18" s="441"/>
      <c r="L18" s="441"/>
      <c r="M18" s="441"/>
      <c r="N18" s="441"/>
      <c r="O18" s="441"/>
      <c r="P18" s="935"/>
      <c r="Q18" s="936"/>
      <c r="R18" s="936"/>
      <c r="S18" s="936"/>
      <c r="T18" s="936"/>
      <c r="U18" s="936"/>
      <c r="V18" s="936"/>
      <c r="W18" s="936"/>
      <c r="X18" s="936"/>
      <c r="Y18" s="936"/>
      <c r="Z18" s="936"/>
      <c r="AA18" s="936"/>
      <c r="AB18" s="936"/>
      <c r="AC18" s="936"/>
      <c r="AD18" s="936"/>
      <c r="AE18" s="937"/>
      <c r="AF18" s="441"/>
    </row>
    <row r="19" spans="1:32" x14ac:dyDescent="0.55000000000000004">
      <c r="A19" s="443"/>
      <c r="B19" s="443"/>
      <c r="C19" s="443" t="s">
        <v>681</v>
      </c>
      <c r="D19" s="970"/>
      <c r="E19" s="970"/>
      <c r="F19" s="441" t="s">
        <v>835</v>
      </c>
      <c r="G19" s="425"/>
      <c r="H19" s="441" t="s">
        <v>836</v>
      </c>
      <c r="I19" s="425"/>
      <c r="J19" s="441" t="s">
        <v>837</v>
      </c>
      <c r="K19" s="441"/>
      <c r="L19" s="441"/>
      <c r="M19" s="441"/>
      <c r="N19" s="441"/>
      <c r="O19" s="441"/>
      <c r="P19" s="938"/>
      <c r="Q19" s="957"/>
      <c r="R19" s="957"/>
      <c r="S19" s="957"/>
      <c r="T19" s="957"/>
      <c r="U19" s="957"/>
      <c r="V19" s="957"/>
      <c r="W19" s="957"/>
      <c r="X19" s="957"/>
      <c r="Y19" s="957"/>
      <c r="Z19" s="957"/>
      <c r="AA19" s="957"/>
      <c r="AB19" s="957"/>
      <c r="AC19" s="957"/>
      <c r="AD19" s="957"/>
      <c r="AE19" s="940"/>
      <c r="AF19" s="441"/>
    </row>
    <row r="20" spans="1:32" x14ac:dyDescent="0.55000000000000004">
      <c r="A20" s="443"/>
      <c r="B20" s="443" t="s">
        <v>669</v>
      </c>
      <c r="C20" s="441" t="s">
        <v>1000</v>
      </c>
      <c r="D20" s="441"/>
      <c r="E20" s="441"/>
      <c r="F20" s="441"/>
      <c r="G20" s="441"/>
      <c r="H20" s="441"/>
      <c r="I20" s="441"/>
      <c r="J20" s="441"/>
      <c r="K20" s="441"/>
      <c r="L20" s="441"/>
      <c r="M20" s="441"/>
      <c r="N20" s="441"/>
      <c r="O20" s="441"/>
      <c r="P20" s="938"/>
      <c r="Q20" s="957"/>
      <c r="R20" s="957"/>
      <c r="S20" s="957"/>
      <c r="T20" s="957"/>
      <c r="U20" s="957"/>
      <c r="V20" s="957"/>
      <c r="W20" s="957"/>
      <c r="X20" s="957"/>
      <c r="Y20" s="957"/>
      <c r="Z20" s="957"/>
      <c r="AA20" s="957"/>
      <c r="AB20" s="957"/>
      <c r="AC20" s="957"/>
      <c r="AD20" s="957"/>
      <c r="AE20" s="940"/>
      <c r="AF20" s="441"/>
    </row>
    <row r="21" spans="1:32" x14ac:dyDescent="0.55000000000000004">
      <c r="A21" s="443"/>
      <c r="B21" s="443"/>
      <c r="C21" s="443" t="s">
        <v>681</v>
      </c>
      <c r="D21" s="970"/>
      <c r="E21" s="970"/>
      <c r="F21" s="970"/>
      <c r="G21" s="560" t="s">
        <v>1262</v>
      </c>
      <c r="H21" s="561"/>
      <c r="I21" s="561"/>
      <c r="J21" s="561"/>
      <c r="K21" s="561"/>
      <c r="L21" s="561"/>
      <c r="M21" s="561"/>
      <c r="N21" s="561"/>
      <c r="O21" s="562" t="s">
        <v>681</v>
      </c>
      <c r="P21" s="941"/>
      <c r="Q21" s="942"/>
      <c r="R21" s="942"/>
      <c r="S21" s="942"/>
      <c r="T21" s="942"/>
      <c r="U21" s="942"/>
      <c r="V21" s="942"/>
      <c r="W21" s="942"/>
      <c r="X21" s="942"/>
      <c r="Y21" s="942"/>
      <c r="Z21" s="942"/>
      <c r="AA21" s="942"/>
      <c r="AB21" s="942"/>
      <c r="AC21" s="942"/>
      <c r="AD21" s="942"/>
      <c r="AE21" s="943"/>
      <c r="AF21" s="441"/>
    </row>
    <row r="22" spans="1:32" x14ac:dyDescent="0.55000000000000004">
      <c r="A22" s="443"/>
      <c r="B22" s="443" t="s">
        <v>692</v>
      </c>
      <c r="C22" s="441" t="s">
        <v>838</v>
      </c>
      <c r="D22" s="441"/>
      <c r="E22" s="441"/>
      <c r="F22" s="441"/>
      <c r="G22" s="441"/>
      <c r="H22" s="441"/>
      <c r="I22" s="441"/>
      <c r="J22" s="441"/>
      <c r="K22" s="441"/>
      <c r="L22" s="441"/>
      <c r="M22" s="441"/>
      <c r="N22" s="441"/>
      <c r="O22" s="441"/>
      <c r="P22" s="443" t="s">
        <v>693</v>
      </c>
      <c r="Q22" s="557" t="s">
        <v>839</v>
      </c>
      <c r="R22" s="557"/>
      <c r="S22" s="441"/>
      <c r="T22" s="441"/>
      <c r="U22" s="441"/>
      <c r="V22" s="441"/>
      <c r="W22" s="441"/>
      <c r="X22" s="441"/>
      <c r="Y22" s="441"/>
      <c r="Z22" s="441"/>
      <c r="AA22" s="441"/>
      <c r="AB22" s="441"/>
      <c r="AC22" s="441"/>
      <c r="AD22" s="441"/>
      <c r="AE22" s="441"/>
      <c r="AF22" s="441"/>
    </row>
    <row r="23" spans="1:32" ht="14.4" customHeight="1" x14ac:dyDescent="0.55000000000000004">
      <c r="A23" s="443"/>
      <c r="B23" s="443"/>
      <c r="C23" s="962" t="s">
        <v>731</v>
      </c>
      <c r="D23" s="963"/>
      <c r="E23" s="963"/>
      <c r="F23" s="966" t="s">
        <v>1261</v>
      </c>
      <c r="G23" s="967"/>
      <c r="H23" s="967"/>
      <c r="I23" s="967"/>
      <c r="J23" s="967"/>
      <c r="K23" s="967"/>
      <c r="L23" s="967"/>
      <c r="M23" s="967"/>
      <c r="N23" s="967"/>
      <c r="O23" s="967"/>
      <c r="P23" s="563"/>
      <c r="Q23" s="425"/>
      <c r="R23" s="564" t="s">
        <v>1260</v>
      </c>
      <c r="S23" s="564"/>
      <c r="T23" s="565"/>
      <c r="U23" s="565"/>
      <c r="V23" s="552"/>
      <c r="W23" s="566"/>
      <c r="X23" s="565"/>
      <c r="Y23" s="566"/>
      <c r="Z23" s="566"/>
      <c r="AA23" s="566"/>
      <c r="AB23" s="567"/>
      <c r="AC23" s="568"/>
      <c r="AD23" s="568"/>
      <c r="AE23" s="568"/>
      <c r="AF23" s="441"/>
    </row>
    <row r="24" spans="1:32" x14ac:dyDescent="0.55000000000000004">
      <c r="A24" s="443"/>
      <c r="B24" s="443"/>
      <c r="C24" s="964"/>
      <c r="D24" s="965"/>
      <c r="E24" s="965"/>
      <c r="F24" s="968" t="s">
        <v>1001</v>
      </c>
      <c r="G24" s="926"/>
      <c r="H24" s="822" t="s">
        <v>841</v>
      </c>
      <c r="I24" s="824"/>
      <c r="J24" s="822" t="s">
        <v>842</v>
      </c>
      <c r="K24" s="824"/>
      <c r="L24" s="822" t="s">
        <v>843</v>
      </c>
      <c r="M24" s="824"/>
      <c r="N24" s="879" t="s">
        <v>1017</v>
      </c>
      <c r="O24" s="879"/>
      <c r="P24" s="441"/>
      <c r="Q24" s="425"/>
      <c r="R24" s="564" t="s">
        <v>1259</v>
      </c>
      <c r="S24" s="569"/>
      <c r="T24" s="569"/>
      <c r="U24" s="569"/>
      <c r="V24" s="569"/>
      <c r="W24" s="569"/>
      <c r="X24" s="569"/>
      <c r="Y24" s="569"/>
      <c r="Z24" s="569"/>
      <c r="AA24" s="466"/>
      <c r="AB24" s="567"/>
      <c r="AC24" s="568"/>
      <c r="AD24" s="568"/>
      <c r="AE24" s="568"/>
      <c r="AF24" s="441"/>
    </row>
    <row r="25" spans="1:32" x14ac:dyDescent="0.55000000000000004">
      <c r="A25" s="443"/>
      <c r="B25" s="443"/>
      <c r="C25" s="533" t="s">
        <v>844</v>
      </c>
      <c r="D25" s="446"/>
      <c r="E25" s="452"/>
      <c r="F25" s="960"/>
      <c r="G25" s="961"/>
      <c r="H25" s="960"/>
      <c r="I25" s="961"/>
      <c r="J25" s="960"/>
      <c r="K25" s="961"/>
      <c r="L25" s="960"/>
      <c r="M25" s="961"/>
      <c r="N25" s="960"/>
      <c r="O25" s="961"/>
      <c r="P25" s="441"/>
      <c r="Q25" s="425"/>
      <c r="R25" s="557" t="s">
        <v>1258</v>
      </c>
      <c r="S25" s="551"/>
      <c r="T25" s="551"/>
      <c r="U25" s="551"/>
      <c r="V25" s="551"/>
      <c r="W25" s="551"/>
      <c r="X25" s="551"/>
      <c r="Y25" s="551"/>
      <c r="Z25" s="551"/>
      <c r="AA25" s="551"/>
      <c r="AB25" s="441"/>
      <c r="AC25" s="441"/>
      <c r="AD25" s="441"/>
      <c r="AE25" s="441"/>
      <c r="AF25" s="441"/>
    </row>
    <row r="26" spans="1:32" x14ac:dyDescent="0.55000000000000004">
      <c r="A26" s="443"/>
      <c r="B26" s="443"/>
      <c r="C26" s="533" t="s">
        <v>845</v>
      </c>
      <c r="D26" s="446"/>
      <c r="E26" s="452"/>
      <c r="F26" s="960"/>
      <c r="G26" s="961"/>
      <c r="H26" s="960"/>
      <c r="I26" s="961"/>
      <c r="J26" s="960"/>
      <c r="K26" s="961"/>
      <c r="L26" s="960"/>
      <c r="M26" s="961"/>
      <c r="N26" s="960"/>
      <c r="O26" s="961"/>
      <c r="P26" s="441"/>
      <c r="Q26" s="425"/>
      <c r="R26" s="557" t="s">
        <v>1257</v>
      </c>
      <c r="S26" s="551"/>
      <c r="T26" s="551"/>
      <c r="U26" s="551"/>
      <c r="V26" s="551"/>
      <c r="W26" s="935"/>
      <c r="X26" s="936"/>
      <c r="Y26" s="936"/>
      <c r="Z26" s="936"/>
      <c r="AA26" s="936"/>
      <c r="AB26" s="936"/>
      <c r="AC26" s="936"/>
      <c r="AD26" s="936"/>
      <c r="AE26" s="937"/>
      <c r="AF26" s="441"/>
    </row>
    <row r="27" spans="1:32" x14ac:dyDescent="0.55000000000000004">
      <c r="A27" s="443"/>
      <c r="B27" s="443"/>
      <c r="C27" s="570"/>
      <c r="D27" s="570"/>
      <c r="E27" s="570"/>
      <c r="F27" s="571"/>
      <c r="G27" s="571"/>
      <c r="H27" s="571"/>
      <c r="I27" s="571"/>
      <c r="J27" s="571"/>
      <c r="K27" s="571"/>
      <c r="L27" s="571"/>
      <c r="M27" s="571"/>
      <c r="N27" s="571"/>
      <c r="O27" s="571"/>
      <c r="P27" s="441"/>
      <c r="Q27" s="466"/>
      <c r="R27" s="557"/>
      <c r="S27" s="551"/>
      <c r="T27" s="551"/>
      <c r="U27" s="551"/>
      <c r="V27" s="551"/>
      <c r="W27" s="941"/>
      <c r="X27" s="942"/>
      <c r="Y27" s="942"/>
      <c r="Z27" s="942"/>
      <c r="AA27" s="942"/>
      <c r="AB27" s="942"/>
      <c r="AC27" s="942"/>
      <c r="AD27" s="942"/>
      <c r="AE27" s="943"/>
      <c r="AF27" s="441"/>
    </row>
    <row r="28" spans="1:32" x14ac:dyDescent="0.55000000000000004">
      <c r="A28" s="443"/>
      <c r="B28" s="443" t="s">
        <v>694</v>
      </c>
      <c r="C28" s="441" t="s">
        <v>846</v>
      </c>
      <c r="D28" s="441"/>
      <c r="E28" s="441"/>
      <c r="F28" s="441"/>
      <c r="G28" s="441"/>
      <c r="H28" s="441"/>
      <c r="I28" s="441"/>
      <c r="J28" s="441"/>
      <c r="K28" s="441"/>
      <c r="L28" s="441"/>
      <c r="M28" s="441"/>
      <c r="N28" s="441"/>
      <c r="O28" s="441"/>
      <c r="P28" s="441"/>
      <c r="Q28" s="441"/>
      <c r="R28" s="441"/>
      <c r="S28" s="441"/>
      <c r="T28" s="441"/>
      <c r="U28" s="441"/>
      <c r="V28" s="441"/>
      <c r="W28" s="551"/>
      <c r="X28" s="551"/>
      <c r="Y28" s="551"/>
      <c r="Z28" s="551"/>
      <c r="AA28" s="551"/>
      <c r="AB28" s="551"/>
      <c r="AC28" s="551"/>
      <c r="AD28" s="551"/>
      <c r="AE28" s="551"/>
      <c r="AF28" s="441"/>
    </row>
    <row r="29" spans="1:32" ht="13.4" customHeight="1" x14ac:dyDescent="0.55000000000000004">
      <c r="A29" s="443"/>
      <c r="B29" s="443"/>
      <c r="C29" s="425"/>
      <c r="D29" s="441" t="s">
        <v>963</v>
      </c>
      <c r="E29" s="441"/>
      <c r="F29" s="441"/>
      <c r="G29" s="441"/>
      <c r="H29" s="441"/>
      <c r="I29" s="441"/>
      <c r="J29" s="441"/>
      <c r="K29" s="441"/>
      <c r="L29" s="441"/>
      <c r="M29" s="441"/>
      <c r="N29" s="441"/>
      <c r="O29" s="441"/>
      <c r="P29" s="425"/>
      <c r="Q29" s="441" t="s">
        <v>964</v>
      </c>
      <c r="R29" s="441"/>
      <c r="S29" s="441"/>
      <c r="T29" s="441"/>
      <c r="U29" s="441"/>
      <c r="V29" s="441"/>
      <c r="W29" s="441"/>
      <c r="X29" s="441"/>
      <c r="Y29" s="441"/>
      <c r="Z29" s="441"/>
      <c r="AA29" s="441"/>
      <c r="AB29" s="441"/>
      <c r="AC29" s="441"/>
      <c r="AD29" s="441"/>
      <c r="AE29" s="441"/>
      <c r="AF29" s="441"/>
    </row>
    <row r="30" spans="1:32" x14ac:dyDescent="0.55000000000000004">
      <c r="A30" s="443"/>
      <c r="B30" s="443"/>
      <c r="C30" s="425"/>
      <c r="D30" s="441" t="s">
        <v>847</v>
      </c>
      <c r="E30" s="441"/>
      <c r="F30" s="441"/>
      <c r="G30" s="441"/>
      <c r="H30" s="441"/>
      <c r="I30" s="441"/>
      <c r="J30" s="441"/>
      <c r="K30" s="441"/>
      <c r="L30" s="441"/>
      <c r="M30" s="441"/>
      <c r="N30" s="441"/>
      <c r="O30" s="441"/>
      <c r="P30" s="425"/>
      <c r="Q30" s="441" t="s">
        <v>1002</v>
      </c>
      <c r="R30" s="441"/>
      <c r="S30" s="441"/>
      <c r="T30" s="441"/>
      <c r="U30" s="441"/>
      <c r="V30" s="441"/>
      <c r="W30" s="441"/>
      <c r="X30" s="441"/>
      <c r="Y30" s="441"/>
      <c r="Z30" s="441"/>
      <c r="AA30" s="441"/>
      <c r="AB30" s="441"/>
      <c r="AC30" s="441"/>
      <c r="AD30" s="441"/>
      <c r="AE30" s="441"/>
      <c r="AF30" s="441"/>
    </row>
    <row r="31" spans="1:32" ht="13.4" customHeight="1" x14ac:dyDescent="0.55000000000000004">
      <c r="A31" s="443"/>
      <c r="B31" s="443"/>
      <c r="C31" s="425"/>
      <c r="D31" s="441" t="s">
        <v>848</v>
      </c>
      <c r="E31" s="441"/>
      <c r="F31" s="441"/>
      <c r="G31" s="441"/>
      <c r="H31" s="441"/>
      <c r="I31" s="441"/>
      <c r="J31" s="441"/>
      <c r="K31" s="441"/>
      <c r="L31" s="441"/>
      <c r="M31" s="441"/>
      <c r="N31" s="441"/>
      <c r="O31" s="441"/>
      <c r="P31" s="425"/>
      <c r="Q31" s="441" t="s">
        <v>965</v>
      </c>
      <c r="R31" s="441"/>
      <c r="S31" s="441"/>
      <c r="T31" s="441"/>
      <c r="U31" s="441"/>
      <c r="V31" s="441"/>
      <c r="W31" s="441"/>
      <c r="X31" s="441"/>
      <c r="Y31" s="441"/>
      <c r="Z31" s="441"/>
      <c r="AA31" s="441"/>
      <c r="AB31" s="441"/>
      <c r="AC31" s="441"/>
      <c r="AD31" s="441"/>
      <c r="AE31" s="441"/>
      <c r="AF31" s="441"/>
    </row>
    <row r="32" spans="1:32" x14ac:dyDescent="0.55000000000000004">
      <c r="A32" s="443"/>
      <c r="B32" s="443"/>
      <c r="C32" s="425"/>
      <c r="D32" s="441" t="s">
        <v>1256</v>
      </c>
      <c r="E32" s="555"/>
      <c r="F32" s="555"/>
      <c r="G32" s="555"/>
      <c r="H32" s="555"/>
      <c r="I32" s="555"/>
      <c r="J32" s="555"/>
      <c r="K32" s="555"/>
      <c r="L32" s="555"/>
      <c r="M32" s="555"/>
      <c r="N32" s="441"/>
      <c r="O32" s="441"/>
      <c r="P32" s="425"/>
      <c r="Q32" s="441" t="s">
        <v>966</v>
      </c>
      <c r="R32" s="441"/>
      <c r="S32" s="441"/>
      <c r="T32" s="441"/>
      <c r="U32" s="441"/>
      <c r="V32" s="441"/>
      <c r="W32" s="441"/>
      <c r="X32" s="441"/>
      <c r="Y32" s="441"/>
      <c r="Z32" s="441"/>
      <c r="AA32" s="441"/>
      <c r="AB32" s="441"/>
      <c r="AC32" s="441"/>
      <c r="AD32" s="441"/>
      <c r="AE32" s="441"/>
      <c r="AF32" s="441"/>
    </row>
    <row r="33" spans="1:37" ht="13.4" customHeight="1" x14ac:dyDescent="0.55000000000000004">
      <c r="A33" s="443"/>
      <c r="B33" s="443"/>
      <c r="C33" s="425"/>
      <c r="D33" s="441" t="s">
        <v>849</v>
      </c>
      <c r="E33" s="441"/>
      <c r="F33" s="441"/>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row>
    <row r="34" spans="1:37" x14ac:dyDescent="0.55000000000000004">
      <c r="A34" s="443"/>
      <c r="B34" s="443"/>
      <c r="C34" s="425"/>
      <c r="D34" s="441" t="s">
        <v>967</v>
      </c>
      <c r="E34" s="441"/>
      <c r="F34" s="441"/>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row>
    <row r="35" spans="1:37" ht="13.4" customHeight="1" x14ac:dyDescent="0.55000000000000004">
      <c r="A35" s="443"/>
      <c r="B35" s="443"/>
      <c r="C35" s="425"/>
      <c r="D35" s="441" t="s">
        <v>968</v>
      </c>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row>
    <row r="36" spans="1:37" ht="8.15" customHeight="1" x14ac:dyDescent="0.55000000000000004">
      <c r="A36" s="443"/>
      <c r="B36" s="441"/>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row>
    <row r="38" spans="1:37" x14ac:dyDescent="0.55000000000000004">
      <c r="C38" s="284"/>
      <c r="D38" s="284"/>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row>
    <row r="39" spans="1:37" x14ac:dyDescent="0.55000000000000004">
      <c r="C39" s="28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row>
    <row r="40" spans="1:37" x14ac:dyDescent="0.55000000000000004">
      <c r="C40" s="284"/>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row>
    <row r="41" spans="1:37" x14ac:dyDescent="0.55000000000000004">
      <c r="C41" s="284"/>
      <c r="D41" s="284"/>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row>
    <row r="42" spans="1:37" x14ac:dyDescent="0.55000000000000004">
      <c r="C42" s="284"/>
      <c r="D42" s="284"/>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row>
    <row r="43" spans="1:37" x14ac:dyDescent="0.55000000000000004">
      <c r="C43" s="284"/>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row>
    <row r="44" spans="1:37" x14ac:dyDescent="0.55000000000000004">
      <c r="C44" s="284"/>
      <c r="D44" s="284"/>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row>
    <row r="45" spans="1:37" x14ac:dyDescent="0.55000000000000004">
      <c r="C45" s="284"/>
      <c r="D45" s="284"/>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row>
    <row r="46" spans="1:37" x14ac:dyDescent="0.55000000000000004">
      <c r="C46" s="284"/>
      <c r="D46" s="284"/>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row>
    <row r="47" spans="1:37" x14ac:dyDescent="0.55000000000000004">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row>
    <row r="48" spans="1:37" x14ac:dyDescent="0.55000000000000004">
      <c r="C48" s="284"/>
      <c r="D48" s="284"/>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row>
    <row r="49" spans="3:37" x14ac:dyDescent="0.55000000000000004">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row>
    <row r="50" spans="3:37" x14ac:dyDescent="0.55000000000000004">
      <c r="C50" s="284"/>
      <c r="D50" s="284"/>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row>
    <row r="51" spans="3:37" x14ac:dyDescent="0.55000000000000004">
      <c r="C51" s="284"/>
      <c r="D51" s="284"/>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row>
    <row r="52" spans="3:37" x14ac:dyDescent="0.55000000000000004">
      <c r="C52" s="284"/>
      <c r="D52" s="284"/>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row>
    <row r="53" spans="3:37" x14ac:dyDescent="0.55000000000000004">
      <c r="C53" s="284"/>
      <c r="D53" s="284"/>
      <c r="E53" s="284"/>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284"/>
      <c r="AK53" s="284"/>
    </row>
    <row r="54" spans="3:37" x14ac:dyDescent="0.55000000000000004">
      <c r="C54" s="284"/>
      <c r="D54" s="284"/>
      <c r="E54" s="284"/>
      <c r="F54" s="284"/>
      <c r="G54" s="284"/>
      <c r="H54" s="284"/>
      <c r="I54" s="284"/>
      <c r="J54" s="284"/>
      <c r="K54" s="284"/>
      <c r="L54" s="284"/>
      <c r="M54" s="284"/>
      <c r="N54" s="284"/>
      <c r="O54" s="284"/>
      <c r="P54" s="284"/>
      <c r="Q54" s="284"/>
      <c r="R54" s="284"/>
      <c r="S54" s="284"/>
      <c r="T54" s="284"/>
      <c r="U54" s="284"/>
      <c r="V54" s="284"/>
      <c r="W54" s="284"/>
      <c r="X54" s="284"/>
      <c r="Y54" s="284"/>
      <c r="Z54" s="284"/>
      <c r="AA54" s="284"/>
      <c r="AB54" s="284"/>
      <c r="AC54" s="284"/>
      <c r="AD54" s="284"/>
      <c r="AE54" s="284"/>
      <c r="AF54" s="284"/>
      <c r="AG54" s="284"/>
      <c r="AH54" s="284"/>
      <c r="AI54" s="284"/>
      <c r="AJ54" s="284"/>
      <c r="AK54" s="284"/>
    </row>
    <row r="55" spans="3:37" x14ac:dyDescent="0.55000000000000004">
      <c r="C55" s="284"/>
      <c r="D55" s="284"/>
      <c r="E55" s="284"/>
      <c r="F55" s="284"/>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284"/>
      <c r="AI55" s="284"/>
      <c r="AJ55" s="284"/>
      <c r="AK55" s="284"/>
    </row>
    <row r="56" spans="3:37" x14ac:dyDescent="0.55000000000000004">
      <c r="C56" s="28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row>
    <row r="57" spans="3:37" x14ac:dyDescent="0.55000000000000004">
      <c r="C57" s="28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row>
    <row r="58" spans="3:37" x14ac:dyDescent="0.55000000000000004">
      <c r="C58" s="284"/>
      <c r="D58" s="284"/>
      <c r="E58" s="284"/>
      <c r="F58" s="284"/>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row>
    <row r="59" spans="3:37" x14ac:dyDescent="0.55000000000000004">
      <c r="C59" s="284"/>
      <c r="D59" s="284"/>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4"/>
    </row>
    <row r="60" spans="3:37" x14ac:dyDescent="0.55000000000000004">
      <c r="C60" s="284"/>
      <c r="D60" s="284"/>
      <c r="E60" s="284"/>
      <c r="F60" s="284"/>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c r="AK60" s="284"/>
    </row>
    <row r="61" spans="3:37" x14ac:dyDescent="0.55000000000000004">
      <c r="C61" s="284"/>
      <c r="D61" s="284"/>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284"/>
    </row>
    <row r="62" spans="3:37" x14ac:dyDescent="0.55000000000000004">
      <c r="C62" s="284"/>
      <c r="D62" s="284"/>
      <c r="E62" s="284"/>
      <c r="F62" s="284"/>
      <c r="G62" s="284"/>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4"/>
      <c r="AG62" s="284"/>
      <c r="AH62" s="284"/>
      <c r="AI62" s="284"/>
      <c r="AJ62" s="284"/>
      <c r="AK62" s="284"/>
    </row>
  </sheetData>
  <sheetProtection algorithmName="SHA-512" hashValue="wtVCPRm8AcLmMUTdO4P7OPzJzDRKY0gxjvw0cjzcemvFGJk0QnoCenzuvDdLxudVw+6aI2uSzCSYk/9Qac/qtQ==" saltValue="o7UqFbmGEaBm6FRMhaaQWw==" spinCount="100000" sheet="1" objects="1" scenarios="1" selectLockedCells="1"/>
  <mergeCells count="43">
    <mergeCell ref="R1:S1"/>
    <mergeCell ref="T6:U6"/>
    <mergeCell ref="V6:AE8"/>
    <mergeCell ref="D7:J7"/>
    <mergeCell ref="P7:S7"/>
    <mergeCell ref="D8:N8"/>
    <mergeCell ref="V9:AE12"/>
    <mergeCell ref="D10:O10"/>
    <mergeCell ref="D11:F11"/>
    <mergeCell ref="H11:I11"/>
    <mergeCell ref="K11:L11"/>
    <mergeCell ref="N11:O11"/>
    <mergeCell ref="D12:R12"/>
    <mergeCell ref="D9:F9"/>
    <mergeCell ref="H9:I9"/>
    <mergeCell ref="K9:L9"/>
    <mergeCell ref="N9:O9"/>
    <mergeCell ref="T9:U9"/>
    <mergeCell ref="D13:F13"/>
    <mergeCell ref="H13:I13"/>
    <mergeCell ref="K13:L13"/>
    <mergeCell ref="N13:O13"/>
    <mergeCell ref="P18:AE21"/>
    <mergeCell ref="D19:E19"/>
    <mergeCell ref="D21:F21"/>
    <mergeCell ref="C23:E24"/>
    <mergeCell ref="F23:O23"/>
    <mergeCell ref="F24:G24"/>
    <mergeCell ref="H24:I24"/>
    <mergeCell ref="J24:K24"/>
    <mergeCell ref="L24:M24"/>
    <mergeCell ref="N24:O24"/>
    <mergeCell ref="J26:K26"/>
    <mergeCell ref="L26:M26"/>
    <mergeCell ref="N26:O26"/>
    <mergeCell ref="W26:AE27"/>
    <mergeCell ref="F25:G25"/>
    <mergeCell ref="H25:I25"/>
    <mergeCell ref="J25:K25"/>
    <mergeCell ref="L25:M25"/>
    <mergeCell ref="N25:O25"/>
    <mergeCell ref="F26:G26"/>
    <mergeCell ref="H26:I26"/>
  </mergeCells>
  <phoneticPr fontId="2"/>
  <conditionalFormatting sqref="AB24:AE24 T23 W23">
    <cfRule type="expression" dxfId="327" priority="55">
      <formula>T25&lt;&gt;""</formula>
    </cfRule>
  </conditionalFormatting>
  <conditionalFormatting sqref="V44:V46">
    <cfRule type="expression" dxfId="326" priority="54">
      <formula>V44&lt;&gt;""</formula>
    </cfRule>
  </conditionalFormatting>
  <conditionalFormatting sqref="P7:S7">
    <cfRule type="expression" dxfId="325" priority="53">
      <formula>P7&lt;&gt;""</formula>
    </cfRule>
  </conditionalFormatting>
  <conditionalFormatting sqref="C6">
    <cfRule type="expression" dxfId="324" priority="52">
      <formula>C6&lt;&gt;""</formula>
    </cfRule>
  </conditionalFormatting>
  <conditionalFormatting sqref="C7:C8">
    <cfRule type="expression" dxfId="323" priority="51">
      <formula>C7&lt;&gt;""</formula>
    </cfRule>
  </conditionalFormatting>
  <conditionalFormatting sqref="C10">
    <cfRule type="expression" dxfId="322" priority="50">
      <formula>C10&lt;&gt;""</formula>
    </cfRule>
  </conditionalFormatting>
  <conditionalFormatting sqref="G9">
    <cfRule type="expression" dxfId="321" priority="49">
      <formula>G9&lt;&gt;""</formula>
    </cfRule>
  </conditionalFormatting>
  <conditionalFormatting sqref="C12">
    <cfRule type="expression" dxfId="320" priority="48">
      <formula>C12&lt;&gt;""</formula>
    </cfRule>
  </conditionalFormatting>
  <conditionalFormatting sqref="C14:C15">
    <cfRule type="expression" dxfId="319" priority="47">
      <formula>C14&lt;&gt;""</formula>
    </cfRule>
  </conditionalFormatting>
  <conditionalFormatting sqref="J9">
    <cfRule type="expression" dxfId="318" priority="46">
      <formula>J9&lt;&gt;""</formula>
    </cfRule>
  </conditionalFormatting>
  <conditionalFormatting sqref="M9">
    <cfRule type="expression" dxfId="317" priority="45">
      <formula>M9&lt;&gt;""</formula>
    </cfRule>
  </conditionalFormatting>
  <conditionalFormatting sqref="G11">
    <cfRule type="expression" dxfId="316" priority="44">
      <formula>G11&lt;&gt;""</formula>
    </cfRule>
  </conditionalFormatting>
  <conditionalFormatting sqref="J11">
    <cfRule type="expression" dxfId="315" priority="43">
      <formula>J11&lt;&gt;""</formula>
    </cfRule>
  </conditionalFormatting>
  <conditionalFormatting sqref="M11">
    <cfRule type="expression" dxfId="314" priority="42">
      <formula>M11&lt;&gt;""</formula>
    </cfRule>
  </conditionalFormatting>
  <conditionalFormatting sqref="G13">
    <cfRule type="expression" dxfId="313" priority="41">
      <formula>G13&lt;&gt;""</formula>
    </cfRule>
  </conditionalFormatting>
  <conditionalFormatting sqref="J13">
    <cfRule type="expression" dxfId="312" priority="40">
      <formula>J13&lt;&gt;""</formula>
    </cfRule>
  </conditionalFormatting>
  <conditionalFormatting sqref="M13">
    <cfRule type="expression" dxfId="311" priority="39">
      <formula>M13&lt;&gt;""</formula>
    </cfRule>
  </conditionalFormatting>
  <conditionalFormatting sqref="P18:AE21">
    <cfRule type="expression" dxfId="310" priority="38">
      <formula>P18&lt;&gt;""</formula>
    </cfRule>
  </conditionalFormatting>
  <conditionalFormatting sqref="G19">
    <cfRule type="expression" dxfId="309" priority="37">
      <formula>G19&lt;&gt;""</formula>
    </cfRule>
  </conditionalFormatting>
  <conditionalFormatting sqref="I19">
    <cfRule type="expression" dxfId="308" priority="36">
      <formula>I19&lt;&gt;""</formula>
    </cfRule>
  </conditionalFormatting>
  <conditionalFormatting sqref="D19:E19">
    <cfRule type="expression" dxfId="307" priority="35">
      <formula>D19&lt;&gt;""</formula>
    </cfRule>
  </conditionalFormatting>
  <conditionalFormatting sqref="D21:F21">
    <cfRule type="expression" dxfId="306" priority="34">
      <formula>D21&lt;&gt;""</formula>
    </cfRule>
  </conditionalFormatting>
  <conditionalFormatting sqref="K39">
    <cfRule type="expression" dxfId="305" priority="33">
      <formula>K39&lt;&gt;""</formula>
    </cfRule>
  </conditionalFormatting>
  <conditionalFormatting sqref="N47">
    <cfRule type="expression" dxfId="304" priority="32">
      <formula>N47&lt;&gt;""</formula>
    </cfRule>
  </conditionalFormatting>
  <conditionalFormatting sqref="V43">
    <cfRule type="expression" dxfId="303" priority="31">
      <formula>V43&lt;&gt;""</formula>
    </cfRule>
  </conditionalFormatting>
  <conditionalFormatting sqref="V47">
    <cfRule type="expression" dxfId="302" priority="30">
      <formula>V47&lt;&gt;""</formula>
    </cfRule>
  </conditionalFormatting>
  <conditionalFormatting sqref="C43:C47">
    <cfRule type="expression" dxfId="301" priority="29">
      <formula>C43&lt;&gt;""</formula>
    </cfRule>
  </conditionalFormatting>
  <conditionalFormatting sqref="N41:N46">
    <cfRule type="expression" dxfId="300" priority="28">
      <formula>N41&lt;&gt;""</formula>
    </cfRule>
  </conditionalFormatting>
  <conditionalFormatting sqref="V39:V42">
    <cfRule type="expression" dxfId="299" priority="27">
      <formula>V39&lt;&gt;""</formula>
    </cfRule>
  </conditionalFormatting>
  <conditionalFormatting sqref="C39:C40">
    <cfRule type="expression" dxfId="298" priority="26">
      <formula>C39&lt;&gt;""</formula>
    </cfRule>
  </conditionalFormatting>
  <conditionalFormatting sqref="C41:C42">
    <cfRule type="expression" dxfId="297" priority="25">
      <formula>C41&lt;&gt;""</formula>
    </cfRule>
  </conditionalFormatting>
  <conditionalFormatting sqref="P29:P32">
    <cfRule type="expression" dxfId="296" priority="24">
      <formula>P29&lt;&gt;""</formula>
    </cfRule>
  </conditionalFormatting>
  <conditionalFormatting sqref="Q23">
    <cfRule type="expression" dxfId="295" priority="23">
      <formula>Q23&lt;&gt;""</formula>
    </cfRule>
  </conditionalFormatting>
  <conditionalFormatting sqref="Q24">
    <cfRule type="expression" dxfId="294" priority="22">
      <formula>Q24&lt;&gt;""</formula>
    </cfRule>
  </conditionalFormatting>
  <conditionalFormatting sqref="Q25">
    <cfRule type="expression" dxfId="293" priority="21">
      <formula>Q25&lt;&gt;""</formula>
    </cfRule>
  </conditionalFormatting>
  <conditionalFormatting sqref="Q26">
    <cfRule type="expression" dxfId="292" priority="20">
      <formula>Q26&lt;&gt;""</formula>
    </cfRule>
  </conditionalFormatting>
  <conditionalFormatting sqref="W26:AE27">
    <cfRule type="expression" dxfId="291" priority="19">
      <formula>W26&lt;&gt;""</formula>
    </cfRule>
  </conditionalFormatting>
  <conditionalFormatting sqref="F25:G25">
    <cfRule type="expression" dxfId="290" priority="18">
      <formula>F25&lt;&gt;""</formula>
    </cfRule>
  </conditionalFormatting>
  <conditionalFormatting sqref="F26:G26">
    <cfRule type="expression" dxfId="289" priority="17">
      <formula>F26&lt;&gt;""</formula>
    </cfRule>
  </conditionalFormatting>
  <conditionalFormatting sqref="H25:I25">
    <cfRule type="expression" dxfId="288" priority="16">
      <formula>H25&lt;&gt;""</formula>
    </cfRule>
  </conditionalFormatting>
  <conditionalFormatting sqref="H26:I26">
    <cfRule type="expression" dxfId="287" priority="15">
      <formula>H26&lt;&gt;""</formula>
    </cfRule>
  </conditionalFormatting>
  <conditionalFormatting sqref="J25:K25">
    <cfRule type="expression" dxfId="286" priority="14">
      <formula>J25&lt;&gt;""</formula>
    </cfRule>
  </conditionalFormatting>
  <conditionalFormatting sqref="J26:K26">
    <cfRule type="expression" dxfId="285" priority="13">
      <formula>J26&lt;&gt;""</formula>
    </cfRule>
  </conditionalFormatting>
  <conditionalFormatting sqref="L25:M25">
    <cfRule type="expression" dxfId="284" priority="12">
      <formula>L25&lt;&gt;""</formula>
    </cfRule>
  </conditionalFormatting>
  <conditionalFormatting sqref="L26:M26">
    <cfRule type="expression" dxfId="283" priority="11">
      <formula>L26&lt;&gt;""</formula>
    </cfRule>
  </conditionalFormatting>
  <conditionalFormatting sqref="N25:O25">
    <cfRule type="expression" dxfId="282" priority="10">
      <formula>N25&lt;&gt;""</formula>
    </cfRule>
  </conditionalFormatting>
  <conditionalFormatting sqref="N26:O26">
    <cfRule type="expression" dxfId="281" priority="9">
      <formula>N26&lt;&gt;""</formula>
    </cfRule>
  </conditionalFormatting>
  <conditionalFormatting sqref="C29">
    <cfRule type="expression" dxfId="280" priority="8">
      <formula>C29&lt;&gt;""</formula>
    </cfRule>
  </conditionalFormatting>
  <conditionalFormatting sqref="C30">
    <cfRule type="expression" dxfId="279" priority="7">
      <formula>C30&lt;&gt;""</formula>
    </cfRule>
  </conditionalFormatting>
  <conditionalFormatting sqref="C31">
    <cfRule type="expression" dxfId="278" priority="6">
      <formula>C31&lt;&gt;""</formula>
    </cfRule>
  </conditionalFormatting>
  <conditionalFormatting sqref="C32">
    <cfRule type="expression" dxfId="277" priority="5">
      <formula>C32&lt;&gt;""</formula>
    </cfRule>
  </conditionalFormatting>
  <conditionalFormatting sqref="C33">
    <cfRule type="expression" dxfId="276" priority="4">
      <formula>C33&lt;&gt;""</formula>
    </cfRule>
  </conditionalFormatting>
  <conditionalFormatting sqref="C34">
    <cfRule type="expression" dxfId="275" priority="3">
      <formula>C34&lt;&gt;""</formula>
    </cfRule>
  </conditionalFormatting>
  <conditionalFormatting sqref="C35">
    <cfRule type="expression" dxfId="274" priority="2">
      <formula>C35&lt;&gt;""</formula>
    </cfRule>
  </conditionalFormatting>
  <conditionalFormatting sqref="P29">
    <cfRule type="expression" dxfId="273" priority="1">
      <formula>P29&lt;&gt;""</formula>
    </cfRule>
  </conditionalFormatting>
  <dataValidations count="5">
    <dataValidation imeMode="on" allowBlank="1" showInputMessage="1" showErrorMessage="1" sqref="P7:S7 P18:AE21 W26:AE27"/>
    <dataValidation type="list" allowBlank="1" showInputMessage="1" showErrorMessage="1" sqref="I19">
      <formula1>"1,2,3,4,5,6,7,8,9,10,11,12,13,14,15,16,17,18,19,20,21,22,23,24,25,26,27,28,29,30,31"</formula1>
    </dataValidation>
    <dataValidation type="list" allowBlank="1" showInputMessage="1" showErrorMessage="1" sqref="G19">
      <formula1>"1,2,3,4,5,6,7,8,9,10,11,12"</formula1>
    </dataValidation>
    <dataValidation type="list" allowBlank="1" showInputMessage="1" showErrorMessage="1" sqref="D21:F21">
      <formula1>"指摘有,指摘なし"</formula1>
    </dataValidation>
    <dataValidation type="list" allowBlank="1" showInputMessage="1" showErrorMessage="1" sqref="C6:C8 J11 G9 C14:C15 C10 M9 J13 J9 G11 L25:L26 M11 C12 G13 J25:J26 M13 H25:H26 F25:F26 P29:P32 N25:O26 Q23:Q26 C29:C35">
      <formula1>"□,☑"</formula1>
    </dataValidation>
  </dataValidations>
  <pageMargins left="0.59055118110236227" right="0.59055118110236227" top="0.59055118110236227" bottom="0.59055118110236227" header="0.31496062992125984" footer="0.31496062992125984"/>
  <pageSetup paperSize="9" orientation="landscape"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39"/>
  <sheetViews>
    <sheetView view="pageBreakPreview" zoomScaleNormal="100" zoomScaleSheetLayoutView="100" workbookViewId="0">
      <selection activeCell="C6" sqref="C6"/>
    </sheetView>
  </sheetViews>
  <sheetFormatPr defaultColWidth="8.58203125" defaultRowHeight="13" x14ac:dyDescent="0.55000000000000004"/>
  <cols>
    <col min="1" max="2" width="3.9140625" style="284" customWidth="1"/>
    <col min="3" max="31" width="3.9140625" style="1" customWidth="1"/>
    <col min="32" max="32" width="0.58203125" style="1" customWidth="1"/>
    <col min="33" max="39" width="3.9140625" style="1" customWidth="1"/>
    <col min="40" max="16384" width="8.58203125" style="1"/>
  </cols>
  <sheetData>
    <row r="1" spans="1:32" x14ac:dyDescent="0.55000000000000004">
      <c r="A1" s="441"/>
      <c r="B1" s="441"/>
      <c r="C1" s="441"/>
      <c r="D1" s="441"/>
      <c r="E1" s="441"/>
      <c r="F1" s="441"/>
      <c r="G1" s="441"/>
      <c r="H1" s="441"/>
      <c r="I1" s="441"/>
      <c r="J1" s="441"/>
      <c r="K1" s="441"/>
      <c r="L1" s="441"/>
      <c r="M1" s="441"/>
      <c r="N1" s="441"/>
      <c r="O1" s="441"/>
      <c r="P1" s="441"/>
      <c r="Q1" s="441"/>
      <c r="R1" s="864" t="s">
        <v>664</v>
      </c>
      <c r="S1" s="864"/>
      <c r="T1" s="464" t="str">
        <f>+保P1!$U$1</f>
        <v/>
      </c>
      <c r="U1" s="464"/>
      <c r="V1" s="464"/>
      <c r="W1" s="464"/>
      <c r="X1" s="464"/>
      <c r="Y1" s="464"/>
      <c r="Z1" s="464"/>
      <c r="AA1" s="464"/>
      <c r="AB1" s="464"/>
      <c r="AC1" s="464"/>
      <c r="AD1" s="464"/>
      <c r="AE1" s="464"/>
      <c r="AF1" s="464"/>
    </row>
    <row r="2" spans="1:32" x14ac:dyDescent="0.55000000000000004">
      <c r="A2" s="448" t="s">
        <v>647</v>
      </c>
      <c r="B2" s="449" t="s">
        <v>648</v>
      </c>
      <c r="C2" s="450"/>
      <c r="D2" s="450"/>
      <c r="E2" s="450"/>
      <c r="F2" s="450"/>
      <c r="G2" s="450"/>
      <c r="H2" s="451"/>
      <c r="I2" s="448">
        <v>2</v>
      </c>
      <c r="J2" s="449" t="s">
        <v>737</v>
      </c>
      <c r="K2" s="450"/>
      <c r="L2" s="450"/>
      <c r="M2" s="446"/>
      <c r="N2" s="446"/>
      <c r="O2" s="446"/>
      <c r="P2" s="452"/>
      <c r="Q2" s="441"/>
      <c r="R2" s="465" t="s">
        <v>1230</v>
      </c>
      <c r="S2" s="441"/>
      <c r="T2" s="441"/>
      <c r="U2" s="441"/>
      <c r="V2" s="441"/>
      <c r="W2" s="466"/>
      <c r="X2" s="466"/>
      <c r="Y2" s="441"/>
      <c r="Z2" s="441"/>
      <c r="AA2" s="441"/>
      <c r="AB2" s="441"/>
      <c r="AC2" s="441"/>
      <c r="AD2" s="441"/>
      <c r="AE2" s="441"/>
      <c r="AF2" s="441"/>
    </row>
    <row r="3" spans="1:32" x14ac:dyDescent="0.55000000000000004">
      <c r="A3" s="441"/>
      <c r="B3" s="441"/>
      <c r="C3" s="441"/>
      <c r="D3" s="441"/>
      <c r="E3" s="441"/>
      <c r="F3" s="441"/>
      <c r="G3" s="441"/>
      <c r="H3" s="441"/>
      <c r="I3" s="441"/>
      <c r="J3" s="441"/>
      <c r="K3" s="441"/>
      <c r="L3" s="441"/>
      <c r="M3" s="441"/>
      <c r="N3" s="441"/>
      <c r="O3" s="441"/>
      <c r="P3" s="441"/>
      <c r="Q3" s="441"/>
      <c r="R3" s="497" t="s">
        <v>1229</v>
      </c>
      <c r="S3" s="441"/>
      <c r="T3" s="441"/>
      <c r="U3" s="441"/>
      <c r="V3" s="441"/>
      <c r="W3" s="441"/>
      <c r="X3" s="441"/>
      <c r="Y3" s="441"/>
      <c r="Z3" s="441"/>
      <c r="AA3" s="441"/>
      <c r="AB3" s="441"/>
      <c r="AC3" s="466"/>
      <c r="AD3" s="466"/>
      <c r="AE3" s="466"/>
      <c r="AF3" s="441"/>
    </row>
    <row r="4" spans="1:32" x14ac:dyDescent="0.55000000000000004">
      <c r="A4" s="519" t="s">
        <v>736</v>
      </c>
      <c r="B4" s="523" t="s">
        <v>850</v>
      </c>
      <c r="C4" s="524"/>
      <c r="D4" s="524"/>
      <c r="E4" s="524"/>
      <c r="F4" s="453"/>
      <c r="G4" s="454" t="s">
        <v>1219</v>
      </c>
      <c r="H4" s="453"/>
      <c r="I4" s="453"/>
      <c r="J4" s="453"/>
      <c r="K4" s="453"/>
      <c r="L4" s="453"/>
      <c r="M4" s="453"/>
      <c r="N4" s="453"/>
      <c r="O4" s="453"/>
      <c r="P4" s="453"/>
      <c r="Q4" s="453"/>
      <c r="R4" s="453"/>
      <c r="S4" s="453"/>
      <c r="T4" s="453"/>
      <c r="U4" s="453"/>
      <c r="V4" s="453"/>
      <c r="W4" s="453"/>
      <c r="X4" s="453"/>
      <c r="Y4" s="453"/>
      <c r="Z4" s="453"/>
      <c r="AA4" s="453"/>
      <c r="AB4" s="453"/>
      <c r="AC4" s="453"/>
      <c r="AD4" s="453"/>
      <c r="AE4" s="453"/>
      <c r="AF4" s="441"/>
    </row>
    <row r="5" spans="1:32" x14ac:dyDescent="0.55000000000000004">
      <c r="A5" s="443"/>
      <c r="B5" s="471" t="s">
        <v>667</v>
      </c>
      <c r="C5" s="470" t="s">
        <v>851</v>
      </c>
      <c r="D5" s="475"/>
      <c r="E5" s="475"/>
      <c r="F5" s="470"/>
      <c r="G5" s="470"/>
      <c r="H5" s="470"/>
      <c r="I5" s="470"/>
      <c r="J5" s="470"/>
      <c r="K5" s="470"/>
      <c r="L5" s="470"/>
      <c r="M5" s="470"/>
      <c r="N5" s="470"/>
      <c r="O5" s="470"/>
      <c r="P5" s="470"/>
      <c r="Q5" s="470"/>
      <c r="R5" s="470"/>
      <c r="S5" s="470"/>
      <c r="T5" s="470"/>
      <c r="U5" s="479"/>
      <c r="V5" s="479"/>
      <c r="W5" s="479"/>
      <c r="X5" s="479"/>
      <c r="Y5" s="479"/>
      <c r="Z5" s="479"/>
      <c r="AA5" s="479"/>
      <c r="AB5" s="479"/>
      <c r="AC5" s="479"/>
      <c r="AD5" s="479"/>
      <c r="AE5" s="479"/>
      <c r="AF5" s="441"/>
    </row>
    <row r="6" spans="1:32" x14ac:dyDescent="0.55000000000000004">
      <c r="A6" s="441"/>
      <c r="B6" s="471"/>
      <c r="C6" s="424"/>
      <c r="D6" s="470" t="s">
        <v>852</v>
      </c>
      <c r="E6" s="470"/>
      <c r="F6" s="470"/>
      <c r="G6" s="470"/>
      <c r="H6" s="470"/>
      <c r="I6" s="470" t="s">
        <v>1271</v>
      </c>
      <c r="J6" s="470"/>
      <c r="K6" s="470"/>
      <c r="L6" s="470"/>
      <c r="M6" s="470"/>
      <c r="N6" s="470"/>
      <c r="O6" s="470"/>
      <c r="P6" s="470"/>
      <c r="Q6" s="470"/>
      <c r="R6" s="470"/>
      <c r="S6" s="481"/>
      <c r="T6" s="470"/>
      <c r="U6" s="493"/>
      <c r="V6" s="479"/>
      <c r="W6" s="479"/>
      <c r="X6" s="479"/>
      <c r="Y6" s="479"/>
      <c r="Z6" s="479"/>
      <c r="AA6" s="479"/>
      <c r="AB6" s="479"/>
      <c r="AC6" s="479"/>
      <c r="AD6" s="479"/>
      <c r="AE6" s="479"/>
      <c r="AF6" s="441"/>
    </row>
    <row r="7" spans="1:32" x14ac:dyDescent="0.55000000000000004">
      <c r="A7" s="443"/>
      <c r="B7" s="471"/>
      <c r="C7" s="1001" t="s">
        <v>853</v>
      </c>
      <c r="D7" s="1001"/>
      <c r="E7" s="1002"/>
      <c r="F7" s="1002"/>
      <c r="G7" s="528" t="s">
        <v>835</v>
      </c>
      <c r="H7" s="426"/>
      <c r="I7" s="528" t="s">
        <v>836</v>
      </c>
      <c r="J7" s="426"/>
      <c r="K7" s="528" t="s">
        <v>854</v>
      </c>
      <c r="L7" s="528"/>
      <c r="M7" s="1002"/>
      <c r="N7" s="1002"/>
      <c r="O7" s="528" t="s">
        <v>835</v>
      </c>
      <c r="P7" s="426"/>
      <c r="Q7" s="528" t="s">
        <v>836</v>
      </c>
      <c r="R7" s="426"/>
      <c r="S7" s="528" t="s">
        <v>855</v>
      </c>
      <c r="T7" s="528"/>
      <c r="U7" s="493"/>
      <c r="V7" s="479"/>
      <c r="W7" s="479"/>
      <c r="X7" s="479"/>
      <c r="Y7" s="479"/>
      <c r="Z7" s="479"/>
      <c r="AA7" s="479"/>
      <c r="AB7" s="479"/>
      <c r="AC7" s="479"/>
      <c r="AD7" s="479"/>
      <c r="AE7" s="479"/>
      <c r="AF7" s="441"/>
    </row>
    <row r="8" spans="1:32" x14ac:dyDescent="0.55000000000000004">
      <c r="A8" s="443"/>
      <c r="B8" s="471"/>
      <c r="C8" s="865" t="s">
        <v>856</v>
      </c>
      <c r="D8" s="865"/>
      <c r="E8" s="1003"/>
      <c r="F8" s="1003"/>
      <c r="G8" s="1003"/>
      <c r="H8" s="1003"/>
      <c r="I8" s="1003"/>
      <c r="J8" s="1003"/>
      <c r="K8" s="1003"/>
      <c r="L8" s="1003"/>
      <c r="M8" s="1003"/>
      <c r="N8" s="1003"/>
      <c r="O8" s="1003"/>
      <c r="P8" s="1003"/>
      <c r="Q8" s="1003"/>
      <c r="R8" s="1003"/>
      <c r="S8" s="1003"/>
      <c r="T8" s="1003"/>
      <c r="U8" s="493"/>
      <c r="V8" s="479"/>
      <c r="W8" s="479"/>
      <c r="X8" s="479"/>
      <c r="Y8" s="479"/>
      <c r="Z8" s="479"/>
      <c r="AA8" s="479"/>
      <c r="AB8" s="479"/>
      <c r="AC8" s="479"/>
      <c r="AD8" s="479"/>
      <c r="AE8" s="479"/>
      <c r="AF8" s="441"/>
    </row>
    <row r="9" spans="1:32" x14ac:dyDescent="0.55000000000000004">
      <c r="A9" s="443"/>
      <c r="B9" s="471" t="s">
        <v>669</v>
      </c>
      <c r="C9" s="470" t="s">
        <v>1003</v>
      </c>
      <c r="D9" s="470"/>
      <c r="E9" s="470"/>
      <c r="F9" s="470"/>
      <c r="G9" s="470"/>
      <c r="H9" s="470"/>
      <c r="I9" s="470"/>
      <c r="J9" s="470"/>
      <c r="K9" s="470"/>
      <c r="L9" s="470"/>
      <c r="M9" s="470"/>
      <c r="N9" s="470"/>
      <c r="O9" s="470"/>
      <c r="P9" s="470"/>
      <c r="Q9" s="470"/>
      <c r="R9" s="470"/>
      <c r="S9" s="470"/>
      <c r="T9" s="470"/>
      <c r="U9" s="493"/>
      <c r="V9" s="479"/>
      <c r="W9" s="479"/>
      <c r="X9" s="479"/>
      <c r="Y9" s="479"/>
      <c r="Z9" s="479"/>
      <c r="AA9" s="479"/>
      <c r="AB9" s="479"/>
      <c r="AC9" s="479"/>
      <c r="AD9" s="479"/>
      <c r="AE9" s="479"/>
      <c r="AF9" s="441"/>
    </row>
    <row r="10" spans="1:32" x14ac:dyDescent="0.55000000000000004">
      <c r="A10" s="443"/>
      <c r="B10" s="471"/>
      <c r="C10" s="424"/>
      <c r="D10" s="470" t="s">
        <v>857</v>
      </c>
      <c r="E10" s="470"/>
      <c r="F10" s="470"/>
      <c r="G10" s="470"/>
      <c r="H10" s="470"/>
      <c r="I10" s="470"/>
      <c r="J10" s="470"/>
      <c r="K10" s="470"/>
      <c r="L10" s="424"/>
      <c r="M10" s="470" t="s">
        <v>858</v>
      </c>
      <c r="N10" s="470"/>
      <c r="O10" s="470"/>
      <c r="P10" s="470"/>
      <c r="Q10" s="470"/>
      <c r="R10" s="470"/>
      <c r="S10" s="470"/>
      <c r="T10" s="424"/>
      <c r="U10" s="470" t="s">
        <v>859</v>
      </c>
      <c r="V10" s="479"/>
      <c r="W10" s="479"/>
      <c r="X10" s="479"/>
      <c r="Y10" s="479"/>
      <c r="Z10" s="479"/>
      <c r="AA10" s="479"/>
      <c r="AB10" s="479"/>
      <c r="AC10" s="479"/>
      <c r="AD10" s="479"/>
      <c r="AE10" s="479"/>
      <c r="AF10" s="441"/>
    </row>
    <row r="11" spans="1:32" x14ac:dyDescent="0.55000000000000004">
      <c r="A11" s="443"/>
      <c r="B11" s="471" t="s">
        <v>692</v>
      </c>
      <c r="C11" s="470" t="s">
        <v>1004</v>
      </c>
      <c r="D11" s="470"/>
      <c r="E11" s="470"/>
      <c r="F11" s="470"/>
      <c r="G11" s="470"/>
      <c r="H11" s="470"/>
      <c r="I11" s="496"/>
      <c r="J11" s="470"/>
      <c r="K11" s="470"/>
      <c r="L11" s="470"/>
      <c r="M11" s="470"/>
      <c r="N11" s="470"/>
      <c r="O11" s="470"/>
      <c r="P11" s="470"/>
      <c r="Q11" s="470"/>
      <c r="R11" s="470"/>
      <c r="S11" s="470"/>
      <c r="T11" s="470"/>
      <c r="U11" s="493"/>
      <c r="V11" s="479"/>
      <c r="W11" s="479"/>
      <c r="X11" s="479"/>
      <c r="Y11" s="479"/>
      <c r="Z11" s="479"/>
      <c r="AA11" s="479"/>
      <c r="AB11" s="479"/>
      <c r="AC11" s="479"/>
      <c r="AD11" s="479"/>
      <c r="AE11" s="479"/>
      <c r="AF11" s="441"/>
    </row>
    <row r="12" spans="1:32" ht="13.4" customHeight="1" x14ac:dyDescent="0.55000000000000004">
      <c r="A12" s="443"/>
      <c r="B12" s="471"/>
      <c r="C12" s="424"/>
      <c r="D12" s="470" t="s">
        <v>1005</v>
      </c>
      <c r="E12" s="470"/>
      <c r="F12" s="470"/>
      <c r="G12" s="470"/>
      <c r="H12" s="470"/>
      <c r="I12" s="470"/>
      <c r="J12" s="470"/>
      <c r="K12" s="424"/>
      <c r="L12" s="470" t="s">
        <v>1006</v>
      </c>
      <c r="M12" s="470"/>
      <c r="N12" s="470"/>
      <c r="O12" s="470"/>
      <c r="P12" s="470"/>
      <c r="Q12" s="424"/>
      <c r="R12" s="860" t="s">
        <v>1007</v>
      </c>
      <c r="S12" s="860"/>
      <c r="T12" s="860"/>
      <c r="U12" s="860"/>
      <c r="V12" s="493"/>
      <c r="W12" s="867" t="s">
        <v>1008</v>
      </c>
      <c r="X12" s="867"/>
      <c r="Y12" s="867"/>
      <c r="Z12" s="867"/>
      <c r="AA12" s="867"/>
      <c r="AB12" s="867"/>
      <c r="AC12" s="867"/>
      <c r="AD12" s="867"/>
      <c r="AE12" s="867"/>
      <c r="AF12" s="441"/>
    </row>
    <row r="13" spans="1:32" x14ac:dyDescent="0.55000000000000004">
      <c r="A13" s="443"/>
      <c r="B13" s="471"/>
      <c r="C13" s="424"/>
      <c r="D13" s="470" t="s">
        <v>1009</v>
      </c>
      <c r="E13" s="470"/>
      <c r="F13" s="470"/>
      <c r="G13" s="470"/>
      <c r="H13" s="470"/>
      <c r="I13" s="470"/>
      <c r="J13" s="470"/>
      <c r="K13" s="470"/>
      <c r="L13" s="424"/>
      <c r="M13" s="860" t="s">
        <v>1010</v>
      </c>
      <c r="N13" s="860"/>
      <c r="O13" s="860"/>
      <c r="P13" s="860"/>
      <c r="Q13" s="860"/>
      <c r="R13" s="860"/>
      <c r="S13" s="860"/>
      <c r="T13" s="860"/>
      <c r="U13" s="860"/>
      <c r="V13" s="860"/>
      <c r="W13" s="867"/>
      <c r="X13" s="867"/>
      <c r="Y13" s="867"/>
      <c r="Z13" s="867"/>
      <c r="AA13" s="867"/>
      <c r="AB13" s="867"/>
      <c r="AC13" s="867"/>
      <c r="AD13" s="867"/>
      <c r="AE13" s="867"/>
      <c r="AF13" s="441"/>
    </row>
    <row r="14" spans="1:32" x14ac:dyDescent="0.55000000000000004">
      <c r="A14" s="443"/>
      <c r="B14" s="471"/>
      <c r="C14" s="424"/>
      <c r="D14" s="470" t="s">
        <v>1011</v>
      </c>
      <c r="E14" s="470"/>
      <c r="F14" s="470"/>
      <c r="G14" s="470"/>
      <c r="H14" s="470"/>
      <c r="I14" s="470"/>
      <c r="J14" s="470"/>
      <c r="K14" s="572"/>
      <c r="L14" s="572"/>
      <c r="M14" s="572"/>
      <c r="N14" s="572"/>
      <c r="O14" s="470"/>
      <c r="P14" s="473"/>
      <c r="Q14" s="473"/>
      <c r="R14" s="473"/>
      <c r="S14" s="473"/>
      <c r="T14" s="473"/>
      <c r="U14" s="473"/>
      <c r="V14" s="470"/>
      <c r="W14" s="493"/>
      <c r="X14" s="493"/>
      <c r="Y14" s="493"/>
      <c r="Z14" s="493"/>
      <c r="AA14" s="493"/>
      <c r="AB14" s="493"/>
      <c r="AC14" s="493"/>
      <c r="AD14" s="493"/>
      <c r="AE14" s="493"/>
      <c r="AF14" s="441"/>
    </row>
    <row r="15" spans="1:32" ht="5.25" customHeight="1" x14ac:dyDescent="0.55000000000000004">
      <c r="A15" s="443"/>
      <c r="B15" s="471"/>
      <c r="C15" s="470"/>
      <c r="D15" s="470"/>
      <c r="E15" s="470"/>
      <c r="F15" s="470"/>
      <c r="G15" s="470"/>
      <c r="H15" s="470"/>
      <c r="I15" s="470"/>
      <c r="J15" s="470"/>
      <c r="K15" s="470"/>
      <c r="L15" s="470"/>
      <c r="M15" s="470"/>
      <c r="N15" s="470"/>
      <c r="O15" s="470"/>
      <c r="P15" s="470"/>
      <c r="Q15" s="470"/>
      <c r="R15" s="470"/>
      <c r="S15" s="470"/>
      <c r="T15" s="470"/>
      <c r="U15" s="470"/>
      <c r="V15" s="470"/>
      <c r="W15" s="470"/>
      <c r="X15" s="470"/>
      <c r="Y15" s="470"/>
      <c r="Z15" s="470"/>
      <c r="AA15" s="470"/>
      <c r="AB15" s="470"/>
      <c r="AC15" s="470"/>
      <c r="AD15" s="470"/>
      <c r="AE15" s="470"/>
      <c r="AF15" s="441"/>
    </row>
    <row r="16" spans="1:32" x14ac:dyDescent="0.55000000000000004">
      <c r="A16" s="448" t="s">
        <v>647</v>
      </c>
      <c r="B16" s="514" t="s">
        <v>648</v>
      </c>
      <c r="C16" s="515"/>
      <c r="D16" s="515"/>
      <c r="E16" s="515"/>
      <c r="F16" s="515"/>
      <c r="G16" s="515"/>
      <c r="H16" s="516"/>
      <c r="I16" s="513">
        <v>3</v>
      </c>
      <c r="J16" s="514" t="s">
        <v>860</v>
      </c>
      <c r="K16" s="515"/>
      <c r="L16" s="515"/>
      <c r="M16" s="499"/>
      <c r="N16" s="499"/>
      <c r="O16" s="499"/>
      <c r="P16" s="500"/>
      <c r="Q16" s="470"/>
      <c r="R16" s="573"/>
      <c r="S16" s="481"/>
      <c r="T16" s="481"/>
      <c r="U16" s="481"/>
      <c r="V16" s="481"/>
      <c r="W16" s="481"/>
      <c r="X16" s="481"/>
      <c r="Y16" s="481"/>
      <c r="Z16" s="481"/>
      <c r="AA16" s="481"/>
      <c r="AB16" s="481"/>
      <c r="AC16" s="481"/>
      <c r="AD16" s="481"/>
      <c r="AE16" s="470"/>
      <c r="AF16" s="441"/>
    </row>
    <row r="17" spans="1:32" x14ac:dyDescent="0.55000000000000004">
      <c r="A17" s="441"/>
      <c r="B17" s="470"/>
      <c r="C17" s="470"/>
      <c r="D17" s="470"/>
      <c r="E17" s="470"/>
      <c r="F17" s="470"/>
      <c r="G17" s="470"/>
      <c r="H17" s="470"/>
      <c r="I17" s="470"/>
      <c r="J17" s="470"/>
      <c r="K17" s="470"/>
      <c r="L17" s="470"/>
      <c r="M17" s="470"/>
      <c r="N17" s="470"/>
      <c r="O17" s="470"/>
      <c r="P17" s="470"/>
      <c r="Q17" s="470"/>
      <c r="R17" s="573"/>
      <c r="S17" s="481"/>
      <c r="T17" s="481"/>
      <c r="U17" s="481"/>
      <c r="V17" s="481"/>
      <c r="W17" s="481"/>
      <c r="X17" s="481"/>
      <c r="Y17" s="481"/>
      <c r="Z17" s="481"/>
      <c r="AA17" s="481"/>
      <c r="AB17" s="481"/>
      <c r="AC17" s="481"/>
      <c r="AD17" s="481"/>
      <c r="AE17" s="470"/>
      <c r="AF17" s="441"/>
    </row>
    <row r="18" spans="1:32" x14ac:dyDescent="0.55000000000000004">
      <c r="A18" s="519" t="s">
        <v>650</v>
      </c>
      <c r="B18" s="468" t="s">
        <v>861</v>
      </c>
      <c r="C18" s="469"/>
      <c r="D18" s="469"/>
      <c r="E18" s="469"/>
      <c r="F18" s="454"/>
      <c r="G18" s="454" t="s">
        <v>666</v>
      </c>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c r="AE18" s="454"/>
      <c r="AF18" s="441"/>
    </row>
    <row r="19" spans="1:32" x14ac:dyDescent="0.55000000000000004">
      <c r="A19" s="443"/>
      <c r="B19" s="471" t="s">
        <v>667</v>
      </c>
      <c r="C19" s="470" t="s">
        <v>862</v>
      </c>
      <c r="D19" s="470"/>
      <c r="E19" s="470"/>
      <c r="F19" s="470"/>
      <c r="G19" s="470"/>
      <c r="H19" s="470"/>
      <c r="I19" s="470"/>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41"/>
    </row>
    <row r="20" spans="1:32" x14ac:dyDescent="0.55000000000000004">
      <c r="A20" s="443"/>
      <c r="B20" s="471"/>
      <c r="C20" s="424"/>
      <c r="D20" s="860" t="s">
        <v>863</v>
      </c>
      <c r="E20" s="860"/>
      <c r="F20" s="860"/>
      <c r="G20" s="860"/>
      <c r="H20" s="860"/>
      <c r="I20" s="424"/>
      <c r="J20" s="860" t="s">
        <v>864</v>
      </c>
      <c r="K20" s="860"/>
      <c r="L20" s="860"/>
      <c r="M20" s="860"/>
      <c r="N20" s="860"/>
      <c r="O20" s="860"/>
      <c r="P20" s="860"/>
      <c r="Q20" s="470"/>
      <c r="R20" s="470"/>
      <c r="S20" s="470"/>
      <c r="T20" s="470"/>
      <c r="U20" s="470"/>
      <c r="V20" s="470"/>
      <c r="W20" s="470"/>
      <c r="X20" s="470"/>
      <c r="Y20" s="470"/>
      <c r="Z20" s="470"/>
      <c r="AA20" s="470"/>
      <c r="AB20" s="470"/>
      <c r="AC20" s="470"/>
      <c r="AD20" s="470"/>
      <c r="AE20" s="470"/>
      <c r="AF20" s="441"/>
    </row>
    <row r="21" spans="1:32" x14ac:dyDescent="0.55000000000000004">
      <c r="A21" s="443"/>
      <c r="B21" s="471"/>
      <c r="C21" s="424"/>
      <c r="D21" s="860" t="s">
        <v>865</v>
      </c>
      <c r="E21" s="860"/>
      <c r="F21" s="860"/>
      <c r="G21" s="860"/>
      <c r="H21" s="860"/>
      <c r="I21" s="860"/>
      <c r="J21" s="860"/>
      <c r="K21" s="860"/>
      <c r="L21" s="860"/>
      <c r="M21" s="860"/>
      <c r="N21" s="860"/>
      <c r="O21" s="860"/>
      <c r="P21" s="860"/>
      <c r="Q21" s="860"/>
      <c r="R21" s="470"/>
      <c r="S21" s="470"/>
      <c r="T21" s="470"/>
      <c r="U21" s="470"/>
      <c r="V21" s="470"/>
      <c r="W21" s="470"/>
      <c r="X21" s="470"/>
      <c r="Y21" s="470"/>
      <c r="Z21" s="470"/>
      <c r="AA21" s="470"/>
      <c r="AB21" s="470"/>
      <c r="AC21" s="470"/>
      <c r="AD21" s="470"/>
      <c r="AE21" s="470"/>
      <c r="AF21" s="441"/>
    </row>
    <row r="22" spans="1:32" ht="13.5" thickBot="1" x14ac:dyDescent="0.6">
      <c r="A22" s="443"/>
      <c r="B22" s="471" t="s">
        <v>669</v>
      </c>
      <c r="C22" s="470" t="s">
        <v>866</v>
      </c>
      <c r="D22" s="470"/>
      <c r="E22" s="470"/>
      <c r="F22" s="470"/>
      <c r="G22" s="470"/>
      <c r="H22" s="470" t="s">
        <v>1270</v>
      </c>
      <c r="I22" s="481"/>
      <c r="J22" s="470"/>
      <c r="K22" s="470"/>
      <c r="L22" s="470"/>
      <c r="M22" s="481"/>
      <c r="N22" s="481"/>
      <c r="O22" s="481"/>
      <c r="P22" s="470"/>
      <c r="Q22" s="470"/>
      <c r="R22" s="470"/>
      <c r="S22" s="470"/>
      <c r="T22" s="470"/>
      <c r="U22" s="470"/>
      <c r="V22" s="470"/>
      <c r="W22" s="470"/>
      <c r="X22" s="470"/>
      <c r="Y22" s="470"/>
      <c r="Z22" s="470"/>
      <c r="AA22" s="470"/>
      <c r="AB22" s="470"/>
      <c r="AC22" s="470"/>
      <c r="AD22" s="470"/>
      <c r="AE22" s="470"/>
      <c r="AF22" s="441"/>
    </row>
    <row r="23" spans="1:32" ht="13.4" customHeight="1" x14ac:dyDescent="0.55000000000000004">
      <c r="A23" s="443"/>
      <c r="B23" s="471"/>
      <c r="C23" s="995" t="s">
        <v>731</v>
      </c>
      <c r="D23" s="996"/>
      <c r="E23" s="996"/>
      <c r="F23" s="996" t="s">
        <v>867</v>
      </c>
      <c r="G23" s="996"/>
      <c r="H23" s="996"/>
      <c r="I23" s="996" t="s">
        <v>868</v>
      </c>
      <c r="J23" s="996"/>
      <c r="K23" s="996"/>
      <c r="L23" s="996"/>
      <c r="M23" s="996"/>
      <c r="N23" s="998"/>
      <c r="O23" s="884" t="s">
        <v>744</v>
      </c>
      <c r="P23" s="884"/>
      <c r="Q23" s="884"/>
      <c r="R23" s="884"/>
      <c r="S23" s="884"/>
      <c r="T23" s="884"/>
      <c r="U23" s="884"/>
      <c r="V23" s="884"/>
      <c r="W23" s="885"/>
      <c r="X23" s="574"/>
      <c r="Y23" s="492"/>
      <c r="Z23" s="492"/>
      <c r="AA23" s="492"/>
      <c r="AB23" s="492"/>
      <c r="AC23" s="492"/>
      <c r="AD23" s="492"/>
      <c r="AE23" s="492"/>
      <c r="AF23" s="441"/>
    </row>
    <row r="24" spans="1:32" x14ac:dyDescent="0.55000000000000004">
      <c r="A24" s="443"/>
      <c r="B24" s="471"/>
      <c r="C24" s="997"/>
      <c r="D24" s="879"/>
      <c r="E24" s="879"/>
      <c r="F24" s="879"/>
      <c r="G24" s="879"/>
      <c r="H24" s="879"/>
      <c r="I24" s="999" t="s">
        <v>1269</v>
      </c>
      <c r="J24" s="999"/>
      <c r="K24" s="999"/>
      <c r="L24" s="999" t="s">
        <v>1268</v>
      </c>
      <c r="M24" s="999"/>
      <c r="N24" s="1000"/>
      <c r="O24" s="884" t="s">
        <v>869</v>
      </c>
      <c r="P24" s="884"/>
      <c r="Q24" s="885"/>
      <c r="R24" s="883" t="s">
        <v>870</v>
      </c>
      <c r="S24" s="884"/>
      <c r="T24" s="885"/>
      <c r="U24" s="883" t="s">
        <v>871</v>
      </c>
      <c r="V24" s="884"/>
      <c r="W24" s="885"/>
      <c r="X24" s="574"/>
      <c r="Y24" s="492"/>
      <c r="Z24" s="492"/>
      <c r="AA24" s="492"/>
      <c r="AB24" s="492"/>
      <c r="AC24" s="492"/>
      <c r="AD24" s="492"/>
      <c r="AE24" s="492"/>
      <c r="AF24" s="441"/>
    </row>
    <row r="25" spans="1:32" x14ac:dyDescent="0.55000000000000004">
      <c r="A25" s="443"/>
      <c r="B25" s="471"/>
      <c r="C25" s="992" t="s">
        <v>872</v>
      </c>
      <c r="D25" s="884"/>
      <c r="E25" s="885"/>
      <c r="F25" s="989"/>
      <c r="G25" s="982"/>
      <c r="H25" s="982"/>
      <c r="I25" s="993"/>
      <c r="J25" s="994"/>
      <c r="K25" s="994"/>
      <c r="L25" s="989"/>
      <c r="M25" s="982"/>
      <c r="N25" s="990"/>
      <c r="O25" s="991"/>
      <c r="P25" s="982"/>
      <c r="Q25" s="982"/>
      <c r="R25" s="989"/>
      <c r="S25" s="982"/>
      <c r="T25" s="982"/>
      <c r="U25" s="982"/>
      <c r="V25" s="982"/>
      <c r="W25" s="982"/>
      <c r="X25" s="574"/>
      <c r="Y25" s="492"/>
      <c r="Z25" s="492"/>
      <c r="AA25" s="492"/>
      <c r="AB25" s="492"/>
      <c r="AC25" s="492"/>
      <c r="AD25" s="492"/>
      <c r="AE25" s="492"/>
      <c r="AF25" s="441"/>
    </row>
    <row r="26" spans="1:32" x14ac:dyDescent="0.55000000000000004">
      <c r="A26" s="443"/>
      <c r="B26" s="471"/>
      <c r="C26" s="992" t="s">
        <v>802</v>
      </c>
      <c r="D26" s="884"/>
      <c r="E26" s="885"/>
      <c r="F26" s="982"/>
      <c r="G26" s="982"/>
      <c r="H26" s="982"/>
      <c r="I26" s="982"/>
      <c r="J26" s="982"/>
      <c r="K26" s="982"/>
      <c r="L26" s="982"/>
      <c r="M26" s="982"/>
      <c r="N26" s="990"/>
      <c r="O26" s="988"/>
      <c r="P26" s="982"/>
      <c r="Q26" s="982"/>
      <c r="R26" s="982"/>
      <c r="S26" s="982"/>
      <c r="T26" s="982"/>
      <c r="U26" s="982"/>
      <c r="V26" s="982"/>
      <c r="W26" s="982"/>
      <c r="X26" s="574"/>
      <c r="Y26" s="492"/>
      <c r="Z26" s="492"/>
      <c r="AA26" s="492"/>
      <c r="AB26" s="492"/>
      <c r="AC26" s="492"/>
      <c r="AD26" s="492"/>
      <c r="AE26" s="492"/>
      <c r="AF26" s="441"/>
    </row>
    <row r="27" spans="1:32" ht="12.9" customHeight="1" thickBot="1" x14ac:dyDescent="0.6">
      <c r="A27" s="443"/>
      <c r="B27" s="471"/>
      <c r="C27" s="983" t="s">
        <v>873</v>
      </c>
      <c r="D27" s="984"/>
      <c r="E27" s="985"/>
      <c r="F27" s="986"/>
      <c r="G27" s="986"/>
      <c r="H27" s="986"/>
      <c r="I27" s="986"/>
      <c r="J27" s="986"/>
      <c r="K27" s="986"/>
      <c r="L27" s="986"/>
      <c r="M27" s="986"/>
      <c r="N27" s="987"/>
      <c r="O27" s="988"/>
      <c r="P27" s="982"/>
      <c r="Q27" s="982"/>
      <c r="R27" s="982"/>
      <c r="S27" s="982"/>
      <c r="T27" s="982"/>
      <c r="U27" s="982"/>
      <c r="V27" s="982"/>
      <c r="W27" s="982"/>
      <c r="X27" s="574"/>
      <c r="Y27" s="492"/>
      <c r="Z27" s="492"/>
      <c r="AA27" s="492"/>
      <c r="AB27" s="492"/>
      <c r="AC27" s="492"/>
      <c r="AD27" s="492"/>
      <c r="AE27" s="492"/>
      <c r="AF27" s="441"/>
    </row>
    <row r="28" spans="1:32" x14ac:dyDescent="0.55000000000000004">
      <c r="A28" s="443"/>
      <c r="B28" s="471"/>
      <c r="C28" s="470"/>
      <c r="D28" s="474" t="s">
        <v>1267</v>
      </c>
      <c r="E28" s="482"/>
      <c r="F28" s="482"/>
      <c r="G28" s="482"/>
      <c r="H28" s="482"/>
      <c r="I28" s="482"/>
      <c r="J28" s="482"/>
      <c r="K28" s="482"/>
      <c r="L28" s="482"/>
      <c r="M28" s="482"/>
      <c r="N28" s="482"/>
      <c r="O28" s="482"/>
      <c r="P28" s="471"/>
      <c r="Q28" s="471"/>
      <c r="R28" s="471"/>
      <c r="S28" s="471"/>
      <c r="T28" s="471"/>
      <c r="U28" s="471"/>
      <c r="V28" s="471"/>
      <c r="W28" s="471"/>
      <c r="X28" s="492"/>
      <c r="Y28" s="492"/>
      <c r="Z28" s="492"/>
      <c r="AA28" s="492"/>
      <c r="AB28" s="492"/>
      <c r="AC28" s="492"/>
      <c r="AD28" s="492"/>
      <c r="AE28" s="492"/>
      <c r="AF28" s="441"/>
    </row>
    <row r="29" spans="1:32" x14ac:dyDescent="0.55000000000000004">
      <c r="A29" s="443"/>
      <c r="B29" s="443"/>
      <c r="C29" s="973"/>
      <c r="D29" s="974"/>
      <c r="E29" s="974"/>
      <c r="F29" s="974"/>
      <c r="G29" s="974"/>
      <c r="H29" s="974"/>
      <c r="I29" s="974"/>
      <c r="J29" s="974"/>
      <c r="K29" s="974"/>
      <c r="L29" s="974"/>
      <c r="M29" s="974"/>
      <c r="N29" s="974"/>
      <c r="O29" s="974"/>
      <c r="P29" s="974"/>
      <c r="Q29" s="974"/>
      <c r="R29" s="974"/>
      <c r="S29" s="974"/>
      <c r="T29" s="974"/>
      <c r="U29" s="974"/>
      <c r="V29" s="974"/>
      <c r="W29" s="974"/>
      <c r="X29" s="974"/>
      <c r="Y29" s="974"/>
      <c r="Z29" s="974"/>
      <c r="AA29" s="974"/>
      <c r="AB29" s="974"/>
      <c r="AC29" s="975"/>
      <c r="AD29" s="441"/>
      <c r="AE29" s="441"/>
      <c r="AF29" s="441"/>
    </row>
    <row r="30" spans="1:32" x14ac:dyDescent="0.55000000000000004">
      <c r="A30" s="443"/>
      <c r="B30" s="443"/>
      <c r="C30" s="976"/>
      <c r="D30" s="977"/>
      <c r="E30" s="977"/>
      <c r="F30" s="977"/>
      <c r="G30" s="977"/>
      <c r="H30" s="977"/>
      <c r="I30" s="977"/>
      <c r="J30" s="977"/>
      <c r="K30" s="977"/>
      <c r="L30" s="977"/>
      <c r="M30" s="977"/>
      <c r="N30" s="977"/>
      <c r="O30" s="977"/>
      <c r="P30" s="977"/>
      <c r="Q30" s="977"/>
      <c r="R30" s="977"/>
      <c r="S30" s="977"/>
      <c r="T30" s="977"/>
      <c r="U30" s="977"/>
      <c r="V30" s="977"/>
      <c r="W30" s="977"/>
      <c r="X30" s="977"/>
      <c r="Y30" s="977"/>
      <c r="Z30" s="977"/>
      <c r="AA30" s="977"/>
      <c r="AB30" s="977"/>
      <c r="AC30" s="978"/>
      <c r="AD30" s="441"/>
      <c r="AE30" s="441"/>
      <c r="AF30" s="443"/>
    </row>
    <row r="31" spans="1:32" x14ac:dyDescent="0.55000000000000004">
      <c r="A31" s="443"/>
      <c r="B31" s="443" t="s">
        <v>692</v>
      </c>
      <c r="C31" s="441" t="s">
        <v>1266</v>
      </c>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3"/>
      <c r="AE31" s="443"/>
      <c r="AF31" s="443"/>
    </row>
    <row r="32" spans="1:32" x14ac:dyDescent="0.55000000000000004">
      <c r="A32" s="443"/>
      <c r="B32" s="443"/>
      <c r="C32" s="425"/>
      <c r="D32" s="441" t="s">
        <v>969</v>
      </c>
      <c r="E32" s="441"/>
      <c r="F32" s="441"/>
      <c r="G32" s="441"/>
      <c r="H32" s="441"/>
      <c r="I32" s="441"/>
      <c r="J32" s="441"/>
      <c r="K32" s="425"/>
      <c r="L32" s="441" t="s">
        <v>874</v>
      </c>
      <c r="M32" s="441"/>
      <c r="N32" s="441"/>
      <c r="O32" s="441"/>
      <c r="P32" s="441"/>
      <c r="Q32" s="441"/>
      <c r="R32" s="441"/>
      <c r="S32" s="552"/>
      <c r="T32" s="553"/>
      <c r="U32" s="466"/>
      <c r="V32" s="466"/>
      <c r="W32" s="466"/>
      <c r="X32" s="466"/>
      <c r="Y32" s="466"/>
      <c r="Z32" s="466"/>
      <c r="AA32" s="466"/>
      <c r="AB32" s="466"/>
      <c r="AC32" s="441"/>
      <c r="AD32" s="443"/>
      <c r="AE32" s="443"/>
      <c r="AF32" s="441"/>
    </row>
    <row r="33" spans="1:32" x14ac:dyDescent="0.55000000000000004">
      <c r="A33" s="443"/>
      <c r="B33" s="443"/>
      <c r="C33" s="425"/>
      <c r="D33" s="441" t="s">
        <v>1012</v>
      </c>
      <c r="E33" s="443"/>
      <c r="F33" s="443"/>
      <c r="G33" s="443"/>
      <c r="H33" s="443"/>
      <c r="I33" s="443"/>
      <c r="J33" s="443"/>
      <c r="K33" s="443"/>
      <c r="L33" s="443"/>
      <c r="M33" s="443"/>
      <c r="N33" s="443"/>
      <c r="O33" s="425"/>
      <c r="P33" s="441" t="s">
        <v>970</v>
      </c>
      <c r="Q33" s="443"/>
      <c r="R33" s="443"/>
      <c r="S33" s="443"/>
      <c r="T33" s="443"/>
      <c r="U33" s="443"/>
      <c r="V33" s="443"/>
      <c r="W33" s="443"/>
      <c r="X33" s="443"/>
      <c r="Y33" s="441"/>
      <c r="Z33" s="441"/>
      <c r="AA33" s="441"/>
      <c r="AB33" s="441"/>
      <c r="AC33" s="441"/>
      <c r="AD33" s="443"/>
      <c r="AE33" s="443"/>
      <c r="AF33" s="441"/>
    </row>
    <row r="34" spans="1:32" x14ac:dyDescent="0.55000000000000004">
      <c r="A34" s="443"/>
      <c r="B34" s="443"/>
      <c r="C34" s="425"/>
      <c r="D34" s="470" t="s">
        <v>1265</v>
      </c>
      <c r="E34" s="552"/>
      <c r="F34" s="552"/>
      <c r="G34" s="443"/>
      <c r="H34" s="443"/>
      <c r="I34" s="443"/>
      <c r="J34" s="443"/>
      <c r="K34" s="443"/>
      <c r="L34" s="443"/>
      <c r="M34" s="443"/>
      <c r="N34" s="443"/>
      <c r="O34" s="441"/>
      <c r="P34" s="441"/>
      <c r="Q34" s="425"/>
      <c r="R34" s="441" t="s">
        <v>971</v>
      </c>
      <c r="S34" s="443"/>
      <c r="T34" s="443"/>
      <c r="U34" s="443"/>
      <c r="V34" s="441"/>
      <c r="W34" s="441"/>
      <c r="X34" s="443"/>
      <c r="Y34" s="443"/>
      <c r="Z34" s="443"/>
      <c r="AA34" s="443"/>
      <c r="AB34" s="443"/>
      <c r="AC34" s="443"/>
      <c r="AD34" s="443"/>
      <c r="AE34" s="443"/>
      <c r="AF34" s="443"/>
    </row>
    <row r="35" spans="1:32" x14ac:dyDescent="0.55000000000000004">
      <c r="A35" s="443"/>
      <c r="B35" s="443"/>
      <c r="C35" s="562" t="s">
        <v>1264</v>
      </c>
      <c r="D35" s="443"/>
      <c r="E35" s="441"/>
      <c r="F35" s="441"/>
      <c r="G35" s="441"/>
      <c r="H35" s="441"/>
      <c r="I35" s="441"/>
      <c r="J35" s="441"/>
      <c r="K35" s="441"/>
      <c r="L35" s="441"/>
      <c r="M35" s="466"/>
      <c r="N35" s="441"/>
      <c r="O35" s="441"/>
      <c r="P35" s="441"/>
      <c r="Q35" s="441"/>
      <c r="R35" s="441"/>
      <c r="S35" s="441"/>
      <c r="T35" s="441"/>
      <c r="U35" s="441"/>
      <c r="V35" s="441"/>
      <c r="W35" s="441"/>
      <c r="X35" s="441"/>
      <c r="Y35" s="443"/>
      <c r="Z35" s="443"/>
      <c r="AA35" s="443"/>
      <c r="AB35" s="443"/>
      <c r="AC35" s="443"/>
      <c r="AD35" s="441"/>
      <c r="AE35" s="441"/>
      <c r="AF35" s="441"/>
    </row>
    <row r="36" spans="1:32" x14ac:dyDescent="0.55000000000000004">
      <c r="A36" s="443"/>
      <c r="B36" s="443"/>
      <c r="C36" s="973"/>
      <c r="D36" s="974"/>
      <c r="E36" s="974"/>
      <c r="F36" s="974"/>
      <c r="G36" s="974"/>
      <c r="H36" s="974"/>
      <c r="I36" s="974"/>
      <c r="J36" s="974"/>
      <c r="K36" s="974"/>
      <c r="L36" s="974"/>
      <c r="M36" s="974"/>
      <c r="N36" s="974"/>
      <c r="O36" s="974"/>
      <c r="P36" s="974"/>
      <c r="Q36" s="974"/>
      <c r="R36" s="974"/>
      <c r="S36" s="974"/>
      <c r="T36" s="974"/>
      <c r="U36" s="974"/>
      <c r="V36" s="974"/>
      <c r="W36" s="974"/>
      <c r="X36" s="974"/>
      <c r="Y36" s="974"/>
      <c r="Z36" s="974"/>
      <c r="AA36" s="974"/>
      <c r="AB36" s="974"/>
      <c r="AC36" s="975"/>
      <c r="AD36" s="441"/>
      <c r="AE36" s="441"/>
      <c r="AF36" s="441"/>
    </row>
    <row r="37" spans="1:32" ht="14.15" customHeight="1" x14ac:dyDescent="0.55000000000000004">
      <c r="A37" s="443"/>
      <c r="B37" s="443"/>
      <c r="C37" s="979"/>
      <c r="D37" s="980"/>
      <c r="E37" s="980"/>
      <c r="F37" s="980"/>
      <c r="G37" s="980"/>
      <c r="H37" s="980"/>
      <c r="I37" s="980"/>
      <c r="J37" s="980"/>
      <c r="K37" s="980"/>
      <c r="L37" s="980"/>
      <c r="M37" s="980"/>
      <c r="N37" s="980"/>
      <c r="O37" s="980"/>
      <c r="P37" s="980"/>
      <c r="Q37" s="980"/>
      <c r="R37" s="980"/>
      <c r="S37" s="980"/>
      <c r="T37" s="980"/>
      <c r="U37" s="980"/>
      <c r="V37" s="980"/>
      <c r="W37" s="980"/>
      <c r="X37" s="980"/>
      <c r="Y37" s="980"/>
      <c r="Z37" s="980"/>
      <c r="AA37" s="980"/>
      <c r="AB37" s="980"/>
      <c r="AC37" s="981"/>
      <c r="AD37" s="441"/>
      <c r="AE37" s="441"/>
      <c r="AF37" s="441"/>
    </row>
    <row r="38" spans="1:32" x14ac:dyDescent="0.55000000000000004">
      <c r="A38" s="443"/>
      <c r="B38" s="443"/>
      <c r="C38" s="976"/>
      <c r="D38" s="977"/>
      <c r="E38" s="977"/>
      <c r="F38" s="977"/>
      <c r="G38" s="977"/>
      <c r="H38" s="977"/>
      <c r="I38" s="977"/>
      <c r="J38" s="977"/>
      <c r="K38" s="977"/>
      <c r="L38" s="977"/>
      <c r="M38" s="977"/>
      <c r="N38" s="977"/>
      <c r="O38" s="977"/>
      <c r="P38" s="977"/>
      <c r="Q38" s="977"/>
      <c r="R38" s="977"/>
      <c r="S38" s="977"/>
      <c r="T38" s="977"/>
      <c r="U38" s="977"/>
      <c r="V38" s="977"/>
      <c r="W38" s="977"/>
      <c r="X38" s="977"/>
      <c r="Y38" s="977"/>
      <c r="Z38" s="977"/>
      <c r="AA38" s="977"/>
      <c r="AB38" s="977"/>
      <c r="AC38" s="978"/>
      <c r="AD38" s="441"/>
      <c r="AE38" s="441"/>
      <c r="AF38" s="441"/>
    </row>
    <row r="39" spans="1:32" x14ac:dyDescent="0.55000000000000004">
      <c r="C39" s="284"/>
    </row>
  </sheetData>
  <sheetProtection algorithmName="SHA-512" hashValue="czxrAaf1p65/AmNyJHXRp7YKs96u/PpYMr24BKvstbyL4HY+nNGQmeIUvFR6Ok9CrTkxyGZ2BpHd+Fxbto+PSg==" saltValue="SOMZDzAVUBkuhmRZe5T04g==" spinCount="100000" sheet="1" objects="1" scenarios="1" selectLockedCells="1"/>
  <mergeCells count="44">
    <mergeCell ref="R1:S1"/>
    <mergeCell ref="C7:D7"/>
    <mergeCell ref="E7:F7"/>
    <mergeCell ref="M7:N7"/>
    <mergeCell ref="C8:D8"/>
    <mergeCell ref="E8:T8"/>
    <mergeCell ref="O24:Q24"/>
    <mergeCell ref="R24:T24"/>
    <mergeCell ref="U24:W24"/>
    <mergeCell ref="D21:Q21"/>
    <mergeCell ref="R12:U12"/>
    <mergeCell ref="W12:AE13"/>
    <mergeCell ref="M13:V13"/>
    <mergeCell ref="D20:H20"/>
    <mergeCell ref="J20:P20"/>
    <mergeCell ref="C23:E24"/>
    <mergeCell ref="F23:H24"/>
    <mergeCell ref="I23:N23"/>
    <mergeCell ref="O23:W23"/>
    <mergeCell ref="I24:K24"/>
    <mergeCell ref="L24:N24"/>
    <mergeCell ref="L25:N25"/>
    <mergeCell ref="O25:Q25"/>
    <mergeCell ref="R25:T25"/>
    <mergeCell ref="U25:W25"/>
    <mergeCell ref="C26:E26"/>
    <mergeCell ref="F26:H26"/>
    <mergeCell ref="I26:K26"/>
    <mergeCell ref="L26:N26"/>
    <mergeCell ref="O26:Q26"/>
    <mergeCell ref="R26:T26"/>
    <mergeCell ref="U26:W26"/>
    <mergeCell ref="C25:E25"/>
    <mergeCell ref="F25:H25"/>
    <mergeCell ref="I25:K25"/>
    <mergeCell ref="C29:AC30"/>
    <mergeCell ref="C36:AC38"/>
    <mergeCell ref="U27:W27"/>
    <mergeCell ref="C27:E27"/>
    <mergeCell ref="F27:H27"/>
    <mergeCell ref="I27:K27"/>
    <mergeCell ref="L27:N27"/>
    <mergeCell ref="O27:Q27"/>
    <mergeCell ref="R27:T27"/>
  </mergeCells>
  <phoneticPr fontId="2"/>
  <conditionalFormatting sqref="F25:W27 U6:U9 C20:C21 U11 C33 O33 Q34">
    <cfRule type="expression" dxfId="272" priority="22">
      <formula>C6&lt;&gt;""</formula>
    </cfRule>
  </conditionalFormatting>
  <conditionalFormatting sqref="K12">
    <cfRule type="expression" dxfId="271" priority="16">
      <formula>K12&lt;&gt;""</formula>
    </cfRule>
  </conditionalFormatting>
  <conditionalFormatting sqref="C6">
    <cfRule type="expression" dxfId="270" priority="21">
      <formula>C6&lt;&gt;""</formula>
    </cfRule>
  </conditionalFormatting>
  <conditionalFormatting sqref="E7:F7">
    <cfRule type="expression" dxfId="269" priority="20">
      <formula>E7&lt;&gt;""</formula>
    </cfRule>
  </conditionalFormatting>
  <conditionalFormatting sqref="H7">
    <cfRule type="expression" dxfId="268" priority="19">
      <formula>H7&lt;&gt;""</formula>
    </cfRule>
  </conditionalFormatting>
  <conditionalFormatting sqref="J7">
    <cfRule type="expression" dxfId="267" priority="18">
      <formula>J7&lt;&gt;""</formula>
    </cfRule>
  </conditionalFormatting>
  <conditionalFormatting sqref="C12:C13 C10">
    <cfRule type="expression" dxfId="266" priority="17">
      <formula>C10&lt;&gt;""</formula>
    </cfRule>
  </conditionalFormatting>
  <conditionalFormatting sqref="Q12">
    <cfRule type="expression" dxfId="265" priority="15">
      <formula>Q12&lt;&gt;""</formula>
    </cfRule>
  </conditionalFormatting>
  <conditionalFormatting sqref="I20">
    <cfRule type="expression" dxfId="264" priority="14">
      <formula>I20&lt;&gt;""</formula>
    </cfRule>
  </conditionalFormatting>
  <conditionalFormatting sqref="L10">
    <cfRule type="expression" dxfId="263" priority="13">
      <formula>L10&lt;&gt;""</formula>
    </cfRule>
  </conditionalFormatting>
  <conditionalFormatting sqref="R7">
    <cfRule type="expression" dxfId="262" priority="12">
      <formula>R7&lt;&gt;""</formula>
    </cfRule>
  </conditionalFormatting>
  <conditionalFormatting sqref="P7">
    <cfRule type="expression" dxfId="261" priority="11">
      <formula>P7&lt;&gt;""</formula>
    </cfRule>
  </conditionalFormatting>
  <conditionalFormatting sqref="M7:N7">
    <cfRule type="expression" dxfId="260" priority="10">
      <formula>M7&lt;&gt;""</formula>
    </cfRule>
  </conditionalFormatting>
  <conditionalFormatting sqref="E8:T8">
    <cfRule type="expression" dxfId="259" priority="9">
      <formula>E8&lt;&gt;""</formula>
    </cfRule>
  </conditionalFormatting>
  <conditionalFormatting sqref="T10">
    <cfRule type="expression" dxfId="258" priority="8">
      <formula>T10&lt;&gt;""</formula>
    </cfRule>
  </conditionalFormatting>
  <conditionalFormatting sqref="L13">
    <cfRule type="expression" dxfId="257" priority="7">
      <formula>L13&lt;&gt;""</formula>
    </cfRule>
  </conditionalFormatting>
  <conditionalFormatting sqref="C14">
    <cfRule type="expression" dxfId="256" priority="6">
      <formula>C14&lt;&gt;""</formula>
    </cfRule>
  </conditionalFormatting>
  <conditionalFormatting sqref="K32">
    <cfRule type="expression" dxfId="255" priority="4">
      <formula>K32&lt;&gt;""</formula>
    </cfRule>
  </conditionalFormatting>
  <conditionalFormatting sqref="C32">
    <cfRule type="expression" dxfId="254" priority="5">
      <formula>C32&lt;&gt;""</formula>
    </cfRule>
  </conditionalFormatting>
  <conditionalFormatting sqref="C34">
    <cfRule type="expression" dxfId="253" priority="3">
      <formula>C34&lt;&gt;""</formula>
    </cfRule>
  </conditionalFormatting>
  <conditionalFormatting sqref="C36">
    <cfRule type="expression" dxfId="252" priority="2">
      <formula>C36&lt;&gt;""</formula>
    </cfRule>
  </conditionalFormatting>
  <conditionalFormatting sqref="C29">
    <cfRule type="expression" dxfId="251" priority="1">
      <formula>C29&lt;&gt;""</formula>
    </cfRule>
  </conditionalFormatting>
  <dataValidations count="6">
    <dataValidation imeMode="on" allowBlank="1" showInputMessage="1" showErrorMessage="1" sqref="E8:T8 C29:AC30 C36:AC38"/>
    <dataValidation type="list" allowBlank="1" showInputMessage="1" showErrorMessage="1" sqref="L13 T10 I20 Q12 L10 C6 K12 C20:C21 C12:C14 C10 K32 Q34 C32:C34 O33">
      <formula1>"□,☑"</formula1>
    </dataValidation>
    <dataValidation type="list" allowBlank="1" showInputMessage="1" showErrorMessage="1" sqref="F26:W26">
      <formula1>"記録有,記録なし"</formula1>
    </dataValidation>
    <dataValidation type="list" allowBlank="1" showInputMessage="1" showErrorMessage="1" sqref="F27:W27">
      <formula1>"連絡帳,健康カード,その他の手段,未報告,"</formula1>
    </dataValidation>
    <dataValidation type="list" allowBlank="1" showInputMessage="1" showErrorMessage="1" sqref="H7 P7">
      <formula1>"1,2,3,4,5,6,7,8,9,10,11,12"</formula1>
    </dataValidation>
    <dataValidation type="list" allowBlank="1" showInputMessage="1" showErrorMessage="1" sqref="J7 R7">
      <formula1>"1,2,3,4,5,6,7,8,9,10,11,12,13,14,15,16,17,18,19,20,21,22,23,24,25,26,27,28,29,30,31"</formula1>
    </dataValidation>
  </dataValidations>
  <pageMargins left="0.59055118110236227" right="0.59055118110236227" top="0.59055118110236227" bottom="0.59055118110236227" header="0.31496062992125984" footer="0.31496062992125984"/>
  <pageSetup paperSize="9" scale="96" orientation="landscape" r:id="rId1"/>
  <headerFooter>
    <oddFooter>&amp;C&amp;A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38"/>
  <sheetViews>
    <sheetView view="pageBreakPreview" zoomScaleNormal="100" zoomScaleSheetLayoutView="100" workbookViewId="0">
      <selection activeCell="H7" sqref="H7:I7"/>
    </sheetView>
  </sheetViews>
  <sheetFormatPr defaultColWidth="8.58203125" defaultRowHeight="13" x14ac:dyDescent="0.55000000000000004"/>
  <cols>
    <col min="1" max="2" width="3.9140625" style="284" customWidth="1"/>
    <col min="3" max="31" width="3.9140625" style="1" customWidth="1"/>
    <col min="32" max="32" width="0.58203125" style="1" customWidth="1"/>
    <col min="33" max="39" width="3.9140625" style="1" customWidth="1"/>
    <col min="40" max="16384" width="8.58203125" style="1"/>
  </cols>
  <sheetData>
    <row r="1" spans="1:33" x14ac:dyDescent="0.55000000000000004">
      <c r="A1" s="441"/>
      <c r="B1" s="441"/>
      <c r="C1" s="441"/>
      <c r="D1" s="441"/>
      <c r="E1" s="441"/>
      <c r="F1" s="441"/>
      <c r="G1" s="441"/>
      <c r="H1" s="441"/>
      <c r="I1" s="441"/>
      <c r="J1" s="441"/>
      <c r="K1" s="441"/>
      <c r="L1" s="441"/>
      <c r="M1" s="441"/>
      <c r="N1" s="441"/>
      <c r="O1" s="441"/>
      <c r="P1" s="441"/>
      <c r="Q1" s="441"/>
      <c r="R1" s="864" t="s">
        <v>664</v>
      </c>
      <c r="S1" s="864"/>
      <c r="T1" s="464" t="str">
        <f>+保P1!$U$1</f>
        <v/>
      </c>
      <c r="U1" s="464"/>
      <c r="V1" s="464"/>
      <c r="W1" s="464"/>
      <c r="X1" s="464"/>
      <c r="Y1" s="464"/>
      <c r="Z1" s="464"/>
      <c r="AA1" s="464"/>
      <c r="AB1" s="464"/>
      <c r="AC1" s="464"/>
      <c r="AD1" s="464"/>
      <c r="AE1" s="464"/>
      <c r="AF1" s="464"/>
    </row>
    <row r="2" spans="1:33" x14ac:dyDescent="0.55000000000000004">
      <c r="A2" s="448" t="s">
        <v>647</v>
      </c>
      <c r="B2" s="449" t="s">
        <v>648</v>
      </c>
      <c r="C2" s="450"/>
      <c r="D2" s="450"/>
      <c r="E2" s="450"/>
      <c r="F2" s="450"/>
      <c r="G2" s="450"/>
      <c r="H2" s="451"/>
      <c r="I2" s="448">
        <v>3</v>
      </c>
      <c r="J2" s="449" t="s">
        <v>860</v>
      </c>
      <c r="K2" s="450"/>
      <c r="L2" s="450"/>
      <c r="M2" s="446"/>
      <c r="N2" s="446"/>
      <c r="O2" s="446"/>
      <c r="P2" s="452"/>
      <c r="Q2" s="441"/>
      <c r="R2" s="465" t="s">
        <v>1230</v>
      </c>
      <c r="S2" s="441"/>
      <c r="T2" s="441"/>
      <c r="U2" s="441"/>
      <c r="V2" s="441"/>
      <c r="W2" s="466"/>
      <c r="X2" s="466"/>
      <c r="Y2" s="466"/>
      <c r="Z2" s="441"/>
      <c r="AA2" s="441"/>
      <c r="AB2" s="441"/>
      <c r="AC2" s="441"/>
      <c r="AD2" s="441"/>
      <c r="AE2" s="441"/>
      <c r="AF2" s="441"/>
    </row>
    <row r="3" spans="1:33" x14ac:dyDescent="0.55000000000000004">
      <c r="A3" s="441"/>
      <c r="B3" s="441"/>
      <c r="C3" s="441"/>
      <c r="D3" s="441"/>
      <c r="E3" s="441"/>
      <c r="F3" s="441"/>
      <c r="G3" s="441"/>
      <c r="H3" s="441"/>
      <c r="I3" s="441"/>
      <c r="J3" s="441"/>
      <c r="K3" s="441"/>
      <c r="L3" s="441"/>
      <c r="M3" s="441"/>
      <c r="N3" s="441"/>
      <c r="O3" s="441"/>
      <c r="P3" s="441"/>
      <c r="Q3" s="441"/>
      <c r="R3" s="465" t="s">
        <v>1229</v>
      </c>
      <c r="S3" s="441"/>
      <c r="T3" s="441"/>
      <c r="U3" s="441"/>
      <c r="V3" s="441"/>
      <c r="W3" s="441"/>
      <c r="X3" s="441"/>
      <c r="Y3" s="441"/>
      <c r="Z3" s="441"/>
      <c r="AA3" s="441"/>
      <c r="AB3" s="466"/>
      <c r="AC3" s="466"/>
      <c r="AD3" s="466"/>
      <c r="AE3" s="466"/>
      <c r="AF3" s="466"/>
      <c r="AG3" s="263"/>
    </row>
    <row r="4" spans="1:33" x14ac:dyDescent="0.55000000000000004">
      <c r="A4" s="519" t="s">
        <v>665</v>
      </c>
      <c r="B4" s="468" t="s">
        <v>875</v>
      </c>
      <c r="C4" s="469"/>
      <c r="D4" s="524"/>
      <c r="E4" s="524"/>
      <c r="F4" s="453"/>
      <c r="G4" s="453"/>
      <c r="H4" s="453"/>
      <c r="I4" s="453"/>
      <c r="J4" s="453" t="s">
        <v>666</v>
      </c>
      <c r="K4" s="453"/>
      <c r="L4" s="453"/>
      <c r="M4" s="453"/>
      <c r="N4" s="453"/>
      <c r="O4" s="453"/>
      <c r="P4" s="453"/>
      <c r="Q4" s="453"/>
      <c r="R4" s="453"/>
      <c r="S4" s="453"/>
      <c r="T4" s="453"/>
      <c r="U4" s="453"/>
      <c r="V4" s="453"/>
      <c r="W4" s="453"/>
      <c r="X4" s="453"/>
      <c r="Y4" s="453"/>
      <c r="Z4" s="453"/>
      <c r="AA4" s="453"/>
      <c r="AB4" s="453"/>
      <c r="AC4" s="453"/>
      <c r="AD4" s="453"/>
      <c r="AE4" s="453"/>
      <c r="AF4" s="441"/>
    </row>
    <row r="5" spans="1:33" x14ac:dyDescent="0.55000000000000004">
      <c r="A5" s="443"/>
      <c r="B5" s="443" t="s">
        <v>667</v>
      </c>
      <c r="C5" s="441" t="s">
        <v>876</v>
      </c>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row>
    <row r="6" spans="1:33" x14ac:dyDescent="0.55000000000000004">
      <c r="A6" s="443"/>
      <c r="B6" s="825" t="s">
        <v>731</v>
      </c>
      <c r="C6" s="825"/>
      <c r="D6" s="927" t="s">
        <v>877</v>
      </c>
      <c r="E6" s="927"/>
      <c r="F6" s="927" t="s">
        <v>878</v>
      </c>
      <c r="G6" s="927"/>
      <c r="H6" s="1021" t="s">
        <v>1282</v>
      </c>
      <c r="I6" s="1021"/>
      <c r="J6" s="927" t="s">
        <v>879</v>
      </c>
      <c r="K6" s="927"/>
      <c r="L6" s="927" t="s">
        <v>744</v>
      </c>
      <c r="M6" s="927"/>
      <c r="N6" s="1022" t="s">
        <v>1281</v>
      </c>
      <c r="O6" s="1023"/>
      <c r="P6" s="1023"/>
      <c r="Q6" s="910"/>
      <c r="R6" s="910"/>
      <c r="S6" s="910"/>
      <c r="T6" s="910"/>
      <c r="U6" s="910"/>
      <c r="V6" s="910"/>
      <c r="W6" s="910"/>
      <c r="X6" s="910"/>
      <c r="Y6" s="910"/>
      <c r="Z6" s="910"/>
      <c r="AA6" s="910"/>
      <c r="AB6" s="910"/>
      <c r="AC6" s="910"/>
      <c r="AD6" s="910"/>
      <c r="AE6" s="910"/>
      <c r="AF6" s="441"/>
    </row>
    <row r="7" spans="1:33" x14ac:dyDescent="0.55000000000000004">
      <c r="A7" s="443"/>
      <c r="B7" s="825" t="s">
        <v>880</v>
      </c>
      <c r="C7" s="825"/>
      <c r="D7" s="1024"/>
      <c r="E7" s="1024"/>
      <c r="F7" s="1024"/>
      <c r="G7" s="1024"/>
      <c r="H7" s="1010"/>
      <c r="I7" s="1010"/>
      <c r="J7" s="1010"/>
      <c r="K7" s="1010"/>
      <c r="L7" s="1010"/>
      <c r="M7" s="1010"/>
      <c r="N7" s="1022"/>
      <c r="O7" s="1023"/>
      <c r="P7" s="1023"/>
      <c r="Q7" s="910"/>
      <c r="R7" s="910"/>
      <c r="S7" s="910"/>
      <c r="T7" s="910"/>
      <c r="U7" s="910"/>
      <c r="V7" s="910"/>
      <c r="W7" s="910"/>
      <c r="X7" s="910"/>
      <c r="Y7" s="910"/>
      <c r="Z7" s="910"/>
      <c r="AA7" s="910"/>
      <c r="AB7" s="910"/>
      <c r="AC7" s="910"/>
      <c r="AD7" s="910"/>
      <c r="AE7" s="910"/>
      <c r="AF7" s="441"/>
    </row>
    <row r="8" spans="1:33" x14ac:dyDescent="0.55000000000000004">
      <c r="A8" s="443"/>
      <c r="B8" s="825" t="s">
        <v>881</v>
      </c>
      <c r="C8" s="825"/>
      <c r="D8" s="1010"/>
      <c r="E8" s="1010"/>
      <c r="F8" s="1010"/>
      <c r="G8" s="1010"/>
      <c r="H8" s="1010"/>
      <c r="I8" s="1010"/>
      <c r="J8" s="1010"/>
      <c r="K8" s="1010"/>
      <c r="L8" s="1010"/>
      <c r="M8" s="1010"/>
      <c r="N8" s="1022"/>
      <c r="O8" s="1023"/>
      <c r="P8" s="1023"/>
      <c r="Q8" s="910"/>
      <c r="R8" s="910"/>
      <c r="S8" s="910"/>
      <c r="T8" s="910"/>
      <c r="U8" s="910"/>
      <c r="V8" s="910"/>
      <c r="W8" s="910"/>
      <c r="X8" s="910"/>
      <c r="Y8" s="910"/>
      <c r="Z8" s="910"/>
      <c r="AA8" s="910"/>
      <c r="AB8" s="910"/>
      <c r="AC8" s="910"/>
      <c r="AD8" s="910"/>
      <c r="AE8" s="910"/>
      <c r="AF8" s="441"/>
    </row>
    <row r="9" spans="1:33" ht="13.4" customHeight="1" x14ac:dyDescent="0.55000000000000004">
      <c r="A9" s="443"/>
      <c r="B9" s="443"/>
      <c r="C9" s="443"/>
      <c r="D9" s="443"/>
      <c r="E9" s="443"/>
      <c r="F9" s="443"/>
      <c r="G9" s="443"/>
      <c r="H9" s="443"/>
      <c r="I9" s="443"/>
      <c r="J9" s="443"/>
      <c r="K9" s="443"/>
      <c r="L9" s="443"/>
      <c r="M9" s="443"/>
      <c r="N9" s="443"/>
      <c r="O9" s="443"/>
      <c r="P9" s="443"/>
      <c r="Q9" s="443"/>
      <c r="R9" s="443"/>
      <c r="S9" s="443"/>
      <c r="T9" s="443"/>
      <c r="U9" s="443"/>
      <c r="V9" s="443"/>
      <c r="W9" s="443"/>
      <c r="X9" s="443"/>
      <c r="Y9" s="443"/>
      <c r="Z9" s="443"/>
      <c r="AA9" s="443"/>
      <c r="AB9" s="443"/>
      <c r="AC9" s="443"/>
      <c r="AD9" s="443"/>
      <c r="AE9" s="443"/>
      <c r="AF9" s="441"/>
    </row>
    <row r="10" spans="1:33" ht="6.75" customHeight="1" x14ac:dyDescent="0.55000000000000004">
      <c r="A10" s="443"/>
      <c r="B10" s="443"/>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row>
    <row r="11" spans="1:33" x14ac:dyDescent="0.55000000000000004">
      <c r="A11" s="443"/>
      <c r="B11" s="443" t="s">
        <v>669</v>
      </c>
      <c r="C11" s="481" t="s">
        <v>1280</v>
      </c>
      <c r="D11" s="466"/>
      <c r="E11" s="466"/>
      <c r="F11" s="466"/>
      <c r="G11" s="466"/>
      <c r="H11" s="466"/>
      <c r="I11" s="466"/>
      <c r="J11" s="466"/>
      <c r="K11" s="466"/>
      <c r="L11" s="466"/>
      <c r="M11" s="441"/>
      <c r="N11" s="441"/>
      <c r="O11" s="441"/>
      <c r="P11" s="441"/>
      <c r="Q11" s="441"/>
      <c r="R11" s="441"/>
      <c r="S11" s="441"/>
      <c r="T11" s="441"/>
      <c r="U11" s="441"/>
      <c r="V11" s="441"/>
      <c r="W11" s="441"/>
      <c r="X11" s="441"/>
      <c r="Y11" s="441"/>
      <c r="Z11" s="441"/>
      <c r="AA11" s="441"/>
      <c r="AB11" s="466"/>
      <c r="AC11" s="466"/>
      <c r="AD11" s="466"/>
      <c r="AE11" s="441"/>
      <c r="AF11" s="441"/>
    </row>
    <row r="12" spans="1:33" x14ac:dyDescent="0.55000000000000004">
      <c r="A12" s="443"/>
      <c r="B12" s="935"/>
      <c r="C12" s="936"/>
      <c r="D12" s="936"/>
      <c r="E12" s="936"/>
      <c r="F12" s="936"/>
      <c r="G12" s="936"/>
      <c r="H12" s="936"/>
      <c r="I12" s="936"/>
      <c r="J12" s="936"/>
      <c r="K12" s="936"/>
      <c r="L12" s="936"/>
      <c r="M12" s="936"/>
      <c r="N12" s="936"/>
      <c r="O12" s="936"/>
      <c r="P12" s="936"/>
      <c r="Q12" s="936"/>
      <c r="R12" s="936"/>
      <c r="S12" s="936"/>
      <c r="T12" s="936"/>
      <c r="U12" s="936"/>
      <c r="V12" s="936"/>
      <c r="W12" s="936"/>
      <c r="X12" s="936"/>
      <c r="Y12" s="936"/>
      <c r="Z12" s="936"/>
      <c r="AA12" s="936"/>
      <c r="AB12" s="936"/>
      <c r="AC12" s="936"/>
      <c r="AD12" s="936"/>
      <c r="AE12" s="937"/>
      <c r="AF12" s="441"/>
    </row>
    <row r="13" spans="1:33" x14ac:dyDescent="0.55000000000000004">
      <c r="A13" s="443"/>
      <c r="B13" s="938"/>
      <c r="C13" s="957"/>
      <c r="D13" s="957"/>
      <c r="E13" s="957"/>
      <c r="F13" s="957"/>
      <c r="G13" s="957"/>
      <c r="H13" s="957"/>
      <c r="I13" s="957"/>
      <c r="J13" s="957"/>
      <c r="K13" s="957"/>
      <c r="L13" s="957"/>
      <c r="M13" s="957"/>
      <c r="N13" s="957"/>
      <c r="O13" s="957"/>
      <c r="P13" s="957"/>
      <c r="Q13" s="957"/>
      <c r="R13" s="957"/>
      <c r="S13" s="957"/>
      <c r="T13" s="957"/>
      <c r="U13" s="957"/>
      <c r="V13" s="957"/>
      <c r="W13" s="957"/>
      <c r="X13" s="957"/>
      <c r="Y13" s="957"/>
      <c r="Z13" s="957"/>
      <c r="AA13" s="957"/>
      <c r="AB13" s="957"/>
      <c r="AC13" s="957"/>
      <c r="AD13" s="957"/>
      <c r="AE13" s="940"/>
      <c r="AF13" s="441"/>
    </row>
    <row r="14" spans="1:33" x14ac:dyDescent="0.55000000000000004">
      <c r="A14" s="443"/>
      <c r="B14" s="938"/>
      <c r="C14" s="957"/>
      <c r="D14" s="957"/>
      <c r="E14" s="957"/>
      <c r="F14" s="957"/>
      <c r="G14" s="957"/>
      <c r="H14" s="957"/>
      <c r="I14" s="957"/>
      <c r="J14" s="957"/>
      <c r="K14" s="957"/>
      <c r="L14" s="957"/>
      <c r="M14" s="957"/>
      <c r="N14" s="957"/>
      <c r="O14" s="957"/>
      <c r="P14" s="957"/>
      <c r="Q14" s="957"/>
      <c r="R14" s="957"/>
      <c r="S14" s="957"/>
      <c r="T14" s="957"/>
      <c r="U14" s="957"/>
      <c r="V14" s="957"/>
      <c r="W14" s="957"/>
      <c r="X14" s="957"/>
      <c r="Y14" s="957"/>
      <c r="Z14" s="957"/>
      <c r="AA14" s="957"/>
      <c r="AB14" s="957"/>
      <c r="AC14" s="957"/>
      <c r="AD14" s="957"/>
      <c r="AE14" s="940"/>
      <c r="AF14" s="441"/>
    </row>
    <row r="15" spans="1:33" x14ac:dyDescent="0.55000000000000004">
      <c r="A15" s="443"/>
      <c r="B15" s="941"/>
      <c r="C15" s="942"/>
      <c r="D15" s="942"/>
      <c r="E15" s="942"/>
      <c r="F15" s="942"/>
      <c r="G15" s="942"/>
      <c r="H15" s="942"/>
      <c r="I15" s="942"/>
      <c r="J15" s="942"/>
      <c r="K15" s="942"/>
      <c r="L15" s="942"/>
      <c r="M15" s="942"/>
      <c r="N15" s="942"/>
      <c r="O15" s="942"/>
      <c r="P15" s="942"/>
      <c r="Q15" s="942"/>
      <c r="R15" s="942"/>
      <c r="S15" s="942"/>
      <c r="T15" s="942"/>
      <c r="U15" s="942"/>
      <c r="V15" s="942"/>
      <c r="W15" s="942"/>
      <c r="X15" s="942"/>
      <c r="Y15" s="942"/>
      <c r="Z15" s="942"/>
      <c r="AA15" s="942"/>
      <c r="AB15" s="942"/>
      <c r="AC15" s="942"/>
      <c r="AD15" s="942"/>
      <c r="AE15" s="943"/>
      <c r="AF15" s="441"/>
    </row>
    <row r="16" spans="1:33" ht="11.4" customHeight="1" x14ac:dyDescent="0.55000000000000004">
      <c r="A16" s="443"/>
      <c r="B16" s="443"/>
      <c r="C16" s="441"/>
      <c r="D16" s="441"/>
      <c r="E16" s="441"/>
      <c r="F16" s="441"/>
      <c r="G16" s="441"/>
      <c r="H16" s="441"/>
      <c r="I16" s="441"/>
      <c r="J16" s="441"/>
      <c r="K16" s="441"/>
      <c r="L16" s="441"/>
      <c r="M16" s="441"/>
      <c r="N16" s="441"/>
      <c r="O16" s="441"/>
      <c r="P16" s="441"/>
      <c r="Q16" s="441"/>
      <c r="R16" s="441"/>
      <c r="S16" s="441"/>
      <c r="T16" s="441"/>
      <c r="U16" s="441"/>
      <c r="V16" s="441"/>
      <c r="W16" s="441"/>
      <c r="X16" s="441"/>
      <c r="Y16" s="441"/>
      <c r="Z16" s="441"/>
      <c r="AA16" s="441"/>
      <c r="AB16" s="441"/>
      <c r="AC16" s="441"/>
      <c r="AD16" s="441"/>
      <c r="AE16" s="441"/>
      <c r="AF16" s="441"/>
    </row>
    <row r="17" spans="1:32" x14ac:dyDescent="0.55000000000000004">
      <c r="A17" s="443"/>
      <c r="B17" s="443" t="s">
        <v>692</v>
      </c>
      <c r="C17" s="1011" t="s">
        <v>1279</v>
      </c>
      <c r="D17" s="1011"/>
      <c r="E17" s="1011"/>
      <c r="F17" s="1011"/>
      <c r="G17" s="1011"/>
      <c r="H17" s="1011"/>
      <c r="I17" s="1011"/>
      <c r="J17" s="1011"/>
      <c r="K17" s="441"/>
      <c r="L17" s="1012"/>
      <c r="M17" s="1013"/>
      <c r="N17" s="1013"/>
      <c r="O17" s="1013"/>
      <c r="P17" s="1013"/>
      <c r="Q17" s="1013"/>
      <c r="R17" s="1013"/>
      <c r="S17" s="1013"/>
      <c r="T17" s="1013"/>
      <c r="U17" s="1013"/>
      <c r="V17" s="1013"/>
      <c r="W17" s="1013"/>
      <c r="X17" s="1013"/>
      <c r="Y17" s="1013"/>
      <c r="Z17" s="1013"/>
      <c r="AA17" s="1013"/>
      <c r="AB17" s="1013"/>
      <c r="AC17" s="1013"/>
      <c r="AD17" s="1013"/>
      <c r="AE17" s="1014"/>
      <c r="AF17" s="441"/>
    </row>
    <row r="18" spans="1:32" ht="11.4" customHeight="1" x14ac:dyDescent="0.55000000000000004">
      <c r="A18" s="443"/>
      <c r="B18" s="443"/>
      <c r="C18" s="1011"/>
      <c r="D18" s="1011"/>
      <c r="E18" s="1011"/>
      <c r="F18" s="1011"/>
      <c r="G18" s="1011"/>
      <c r="H18" s="1011"/>
      <c r="I18" s="1011"/>
      <c r="J18" s="1011"/>
      <c r="K18" s="441" t="s">
        <v>681</v>
      </c>
      <c r="L18" s="1015"/>
      <c r="M18" s="1016"/>
      <c r="N18" s="1016"/>
      <c r="O18" s="1016"/>
      <c r="P18" s="1016"/>
      <c r="Q18" s="1016"/>
      <c r="R18" s="1016"/>
      <c r="S18" s="1016"/>
      <c r="T18" s="1016"/>
      <c r="U18" s="1016"/>
      <c r="V18" s="1016"/>
      <c r="W18" s="1016"/>
      <c r="X18" s="1016"/>
      <c r="Y18" s="1016"/>
      <c r="Z18" s="1016"/>
      <c r="AA18" s="1016"/>
      <c r="AB18" s="1016"/>
      <c r="AC18" s="1016"/>
      <c r="AD18" s="1016"/>
      <c r="AE18" s="1017"/>
      <c r="AF18" s="441"/>
    </row>
    <row r="19" spans="1:32" ht="11.4" customHeight="1" x14ac:dyDescent="0.55000000000000004">
      <c r="A19" s="443"/>
      <c r="B19" s="443"/>
      <c r="C19" s="441"/>
      <c r="D19" s="441"/>
      <c r="E19" s="441"/>
      <c r="F19" s="441"/>
      <c r="G19" s="441"/>
      <c r="H19" s="441"/>
      <c r="I19" s="441"/>
      <c r="J19" s="441"/>
      <c r="K19" s="441"/>
      <c r="L19" s="1018"/>
      <c r="M19" s="1019"/>
      <c r="N19" s="1019"/>
      <c r="O19" s="1019"/>
      <c r="P19" s="1019"/>
      <c r="Q19" s="1019"/>
      <c r="R19" s="1019"/>
      <c r="S19" s="1019"/>
      <c r="T19" s="1019"/>
      <c r="U19" s="1019"/>
      <c r="V19" s="1019"/>
      <c r="W19" s="1019"/>
      <c r="X19" s="1019"/>
      <c r="Y19" s="1019"/>
      <c r="Z19" s="1019"/>
      <c r="AA19" s="1019"/>
      <c r="AB19" s="1019"/>
      <c r="AC19" s="1019"/>
      <c r="AD19" s="1019"/>
      <c r="AE19" s="1020"/>
      <c r="AF19" s="441"/>
    </row>
    <row r="20" spans="1:32" x14ac:dyDescent="0.55000000000000004">
      <c r="A20" s="443"/>
      <c r="B20" s="443"/>
      <c r="C20" s="441"/>
      <c r="D20" s="441"/>
      <c r="E20" s="441"/>
      <c r="F20" s="441"/>
      <c r="G20" s="441"/>
      <c r="H20" s="441"/>
      <c r="I20" s="441"/>
      <c r="J20" s="441"/>
      <c r="K20" s="441"/>
      <c r="L20" s="441"/>
      <c r="M20" s="441"/>
      <c r="N20" s="441"/>
      <c r="O20" s="441"/>
      <c r="P20" s="441"/>
      <c r="Q20" s="441"/>
      <c r="R20" s="441"/>
      <c r="S20" s="441"/>
      <c r="T20" s="441"/>
      <c r="U20" s="441"/>
      <c r="V20" s="441"/>
      <c r="W20" s="441"/>
      <c r="X20" s="441"/>
      <c r="Y20" s="441"/>
      <c r="Z20" s="441"/>
      <c r="AA20" s="441"/>
      <c r="AB20" s="441"/>
      <c r="AC20" s="441"/>
      <c r="AD20" s="441"/>
      <c r="AE20" s="441"/>
      <c r="AF20" s="441"/>
    </row>
    <row r="21" spans="1:32" x14ac:dyDescent="0.55000000000000004">
      <c r="A21" s="519" t="s">
        <v>678</v>
      </c>
      <c r="B21" s="523" t="s">
        <v>882</v>
      </c>
      <c r="C21" s="524"/>
      <c r="D21" s="524"/>
      <c r="E21" s="524"/>
      <c r="F21" s="453"/>
      <c r="G21" s="453"/>
      <c r="H21" s="453"/>
      <c r="I21" s="453"/>
      <c r="J21" s="453" t="s">
        <v>666</v>
      </c>
      <c r="K21" s="453"/>
      <c r="L21" s="453"/>
      <c r="M21" s="453"/>
      <c r="N21" s="453"/>
      <c r="O21" s="453"/>
      <c r="P21" s="453"/>
      <c r="Q21" s="453"/>
      <c r="R21" s="453"/>
      <c r="S21" s="453"/>
      <c r="T21" s="453"/>
      <c r="U21" s="453"/>
      <c r="V21" s="453"/>
      <c r="W21" s="453"/>
      <c r="X21" s="453"/>
      <c r="Y21" s="453"/>
      <c r="Z21" s="453"/>
      <c r="AA21" s="453"/>
      <c r="AB21" s="453"/>
      <c r="AC21" s="453"/>
      <c r="AD21" s="453"/>
      <c r="AE21" s="453"/>
      <c r="AF21" s="441"/>
    </row>
    <row r="22" spans="1:32" x14ac:dyDescent="0.55000000000000004">
      <c r="A22" s="443"/>
      <c r="B22" s="443" t="s">
        <v>667</v>
      </c>
      <c r="C22" s="441" t="s">
        <v>883</v>
      </c>
      <c r="D22" s="441"/>
      <c r="E22" s="441"/>
      <c r="F22" s="441"/>
      <c r="G22" s="441"/>
      <c r="H22" s="441"/>
      <c r="I22" s="441"/>
      <c r="J22" s="441"/>
      <c r="K22" s="441"/>
      <c r="L22" s="441"/>
      <c r="M22" s="441"/>
      <c r="N22" s="441"/>
      <c r="O22" s="441"/>
      <c r="P22" s="441"/>
      <c r="Q22" s="441"/>
      <c r="R22" s="441"/>
      <c r="S22" s="441"/>
      <c r="T22" s="441"/>
      <c r="U22" s="441"/>
      <c r="V22" s="441"/>
      <c r="W22" s="441"/>
      <c r="X22" s="441"/>
      <c r="Y22" s="441"/>
      <c r="Z22" s="441"/>
      <c r="AA22" s="441"/>
      <c r="AB22" s="441"/>
      <c r="AC22" s="441"/>
      <c r="AD22" s="441"/>
      <c r="AE22" s="441"/>
      <c r="AF22" s="441"/>
    </row>
    <row r="23" spans="1:32" x14ac:dyDescent="0.55000000000000004">
      <c r="A23" s="443"/>
      <c r="B23" s="443"/>
      <c r="C23" s="425"/>
      <c r="D23" s="441" t="s">
        <v>884</v>
      </c>
      <c r="E23" s="441"/>
      <c r="F23" s="441"/>
      <c r="G23" s="441"/>
      <c r="H23" s="441"/>
      <c r="I23" s="441"/>
      <c r="J23" s="441"/>
      <c r="K23" s="552"/>
      <c r="L23" s="575"/>
      <c r="M23" s="441"/>
      <c r="N23" s="441"/>
      <c r="O23" s="441"/>
      <c r="P23" s="441"/>
      <c r="Q23" s="935"/>
      <c r="R23" s="936"/>
      <c r="S23" s="936"/>
      <c r="T23" s="936"/>
      <c r="U23" s="936"/>
      <c r="V23" s="936"/>
      <c r="W23" s="936"/>
      <c r="X23" s="936"/>
      <c r="Y23" s="936"/>
      <c r="Z23" s="936"/>
      <c r="AA23" s="936"/>
      <c r="AB23" s="936"/>
      <c r="AC23" s="936"/>
      <c r="AD23" s="936"/>
      <c r="AE23" s="937"/>
      <c r="AF23" s="441"/>
    </row>
    <row r="24" spans="1:32" x14ac:dyDescent="0.55000000000000004">
      <c r="A24" s="443"/>
      <c r="B24" s="443"/>
      <c r="C24" s="552"/>
      <c r="D24" s="424"/>
      <c r="E24" s="481" t="s">
        <v>1278</v>
      </c>
      <c r="F24" s="466"/>
      <c r="G24" s="466"/>
      <c r="H24" s="466"/>
      <c r="I24" s="466"/>
      <c r="J24" s="466"/>
      <c r="K24" s="552"/>
      <c r="L24" s="466"/>
      <c r="M24" s="466"/>
      <c r="N24" s="466"/>
      <c r="O24" s="466"/>
      <c r="P24" s="441"/>
      <c r="Q24" s="938"/>
      <c r="R24" s="939"/>
      <c r="S24" s="939"/>
      <c r="T24" s="939"/>
      <c r="U24" s="939"/>
      <c r="V24" s="939"/>
      <c r="W24" s="939"/>
      <c r="X24" s="939"/>
      <c r="Y24" s="939"/>
      <c r="Z24" s="939"/>
      <c r="AA24" s="939"/>
      <c r="AB24" s="939"/>
      <c r="AC24" s="939"/>
      <c r="AD24" s="939"/>
      <c r="AE24" s="940"/>
      <c r="AF24" s="441"/>
    </row>
    <row r="25" spans="1:32" x14ac:dyDescent="0.55000000000000004">
      <c r="A25" s="443"/>
      <c r="B25" s="443"/>
      <c r="C25" s="552"/>
      <c r="D25" s="424"/>
      <c r="E25" s="481" t="s">
        <v>1277</v>
      </c>
      <c r="F25" s="466"/>
      <c r="G25" s="466"/>
      <c r="H25" s="466"/>
      <c r="I25" s="466"/>
      <c r="J25" s="466"/>
      <c r="K25" s="552"/>
      <c r="L25" s="466"/>
      <c r="M25" s="466"/>
      <c r="N25" s="466"/>
      <c r="O25" s="466"/>
      <c r="P25" s="441"/>
      <c r="Q25" s="938"/>
      <c r="R25" s="939"/>
      <c r="S25" s="939"/>
      <c r="T25" s="939"/>
      <c r="U25" s="939"/>
      <c r="V25" s="939"/>
      <c r="W25" s="939"/>
      <c r="X25" s="939"/>
      <c r="Y25" s="939"/>
      <c r="Z25" s="939"/>
      <c r="AA25" s="939"/>
      <c r="AB25" s="939"/>
      <c r="AC25" s="939"/>
      <c r="AD25" s="939"/>
      <c r="AE25" s="940"/>
      <c r="AF25" s="441"/>
    </row>
    <row r="26" spans="1:32" x14ac:dyDescent="0.55000000000000004">
      <c r="A26" s="443"/>
      <c r="B26" s="443"/>
      <c r="C26" s="425"/>
      <c r="D26" s="441" t="s">
        <v>885</v>
      </c>
      <c r="E26" s="441"/>
      <c r="F26" s="441"/>
      <c r="G26" s="425"/>
      <c r="H26" s="441" t="s">
        <v>886</v>
      </c>
      <c r="I26" s="441"/>
      <c r="J26" s="441"/>
      <c r="K26" s="441"/>
      <c r="L26" s="552"/>
      <c r="M26" s="553"/>
      <c r="N26" s="553"/>
      <c r="O26" s="553"/>
      <c r="P26" s="466"/>
      <c r="Q26" s="938"/>
      <c r="R26" s="957"/>
      <c r="S26" s="957"/>
      <c r="T26" s="957"/>
      <c r="U26" s="957"/>
      <c r="V26" s="957"/>
      <c r="W26" s="957"/>
      <c r="X26" s="957"/>
      <c r="Y26" s="957"/>
      <c r="Z26" s="957"/>
      <c r="AA26" s="957"/>
      <c r="AB26" s="957"/>
      <c r="AC26" s="957"/>
      <c r="AD26" s="957"/>
      <c r="AE26" s="940"/>
      <c r="AF26" s="441"/>
    </row>
    <row r="27" spans="1:32" x14ac:dyDescent="0.55000000000000004">
      <c r="A27" s="443"/>
      <c r="B27" s="443"/>
      <c r="C27" s="425"/>
      <c r="D27" s="481" t="s">
        <v>887</v>
      </c>
      <c r="E27" s="466"/>
      <c r="F27" s="466"/>
      <c r="G27" s="425"/>
      <c r="H27" s="481" t="s">
        <v>1276</v>
      </c>
      <c r="I27" s="576"/>
      <c r="J27" s="576"/>
      <c r="K27" s="576"/>
      <c r="L27" s="552"/>
      <c r="M27" s="441"/>
      <c r="N27" s="441"/>
      <c r="O27" s="441"/>
      <c r="P27" s="441"/>
      <c r="Q27" s="938"/>
      <c r="R27" s="957"/>
      <c r="S27" s="957"/>
      <c r="T27" s="957"/>
      <c r="U27" s="957"/>
      <c r="V27" s="957"/>
      <c r="W27" s="957"/>
      <c r="X27" s="957"/>
      <c r="Y27" s="957"/>
      <c r="Z27" s="957"/>
      <c r="AA27" s="957"/>
      <c r="AB27" s="957"/>
      <c r="AC27" s="957"/>
      <c r="AD27" s="957"/>
      <c r="AE27" s="940"/>
      <c r="AF27" s="441"/>
    </row>
    <row r="28" spans="1:32" x14ac:dyDescent="0.55000000000000004">
      <c r="A28" s="443"/>
      <c r="B28" s="443"/>
      <c r="C28" s="425"/>
      <c r="D28" s="441" t="s">
        <v>744</v>
      </c>
      <c r="E28" s="441"/>
      <c r="F28" s="1007" t="s">
        <v>1275</v>
      </c>
      <c r="G28" s="1007"/>
      <c r="H28" s="1007"/>
      <c r="I28" s="1007"/>
      <c r="J28" s="1007"/>
      <c r="K28" s="1007"/>
      <c r="L28" s="1007"/>
      <c r="M28" s="1007"/>
      <c r="N28" s="1007"/>
      <c r="O28" s="1007"/>
      <c r="P28" s="1007"/>
      <c r="Q28" s="938"/>
      <c r="R28" s="957"/>
      <c r="S28" s="957"/>
      <c r="T28" s="957"/>
      <c r="U28" s="957"/>
      <c r="V28" s="957"/>
      <c r="W28" s="957"/>
      <c r="X28" s="957"/>
      <c r="Y28" s="957"/>
      <c r="Z28" s="957"/>
      <c r="AA28" s="957"/>
      <c r="AB28" s="957"/>
      <c r="AC28" s="957"/>
      <c r="AD28" s="957"/>
      <c r="AE28" s="940"/>
      <c r="AF28" s="441"/>
    </row>
    <row r="29" spans="1:32" x14ac:dyDescent="0.55000000000000004">
      <c r="A29" s="443"/>
      <c r="B29" s="443"/>
      <c r="C29" s="1008" t="s">
        <v>888</v>
      </c>
      <c r="D29" s="1008"/>
      <c r="E29" s="1009" t="s">
        <v>1274</v>
      </c>
      <c r="F29" s="1009"/>
      <c r="G29" s="1009"/>
      <c r="H29" s="1009"/>
      <c r="I29" s="1009"/>
      <c r="J29" s="1009"/>
      <c r="K29" s="1009"/>
      <c r="L29" s="1009"/>
      <c r="M29" s="1009"/>
      <c r="N29" s="1009"/>
      <c r="O29" s="1009"/>
      <c r="P29" s="441"/>
      <c r="Q29" s="941"/>
      <c r="R29" s="942"/>
      <c r="S29" s="942"/>
      <c r="T29" s="942"/>
      <c r="U29" s="942"/>
      <c r="V29" s="942"/>
      <c r="W29" s="942"/>
      <c r="X29" s="942"/>
      <c r="Y29" s="942"/>
      <c r="Z29" s="942"/>
      <c r="AA29" s="942"/>
      <c r="AB29" s="942"/>
      <c r="AC29" s="942"/>
      <c r="AD29" s="942"/>
      <c r="AE29" s="943"/>
      <c r="AF29" s="441"/>
    </row>
    <row r="30" spans="1:32" x14ac:dyDescent="0.55000000000000004">
      <c r="A30" s="443"/>
      <c r="B30" s="441"/>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row>
    <row r="31" spans="1:32" x14ac:dyDescent="0.55000000000000004">
      <c r="A31" s="443"/>
      <c r="B31" s="482" t="s">
        <v>669</v>
      </c>
      <c r="C31" s="470" t="s">
        <v>1273</v>
      </c>
      <c r="D31" s="441"/>
      <c r="E31" s="441"/>
      <c r="F31" s="441"/>
      <c r="G31" s="441"/>
      <c r="H31" s="441"/>
      <c r="I31" s="441"/>
      <c r="J31" s="441"/>
      <c r="K31" s="441"/>
      <c r="L31" s="441"/>
      <c r="M31" s="466"/>
      <c r="N31" s="466"/>
      <c r="O31" s="441"/>
      <c r="P31" s="441"/>
      <c r="Q31" s="441"/>
      <c r="R31" s="441"/>
      <c r="S31" s="441"/>
      <c r="T31" s="441"/>
      <c r="U31" s="441"/>
      <c r="V31" s="441"/>
      <c r="W31" s="441"/>
      <c r="X31" s="441"/>
      <c r="Y31" s="441"/>
      <c r="Z31" s="441"/>
      <c r="AA31" s="441"/>
      <c r="AB31" s="441"/>
      <c r="AC31" s="441"/>
      <c r="AD31" s="441"/>
      <c r="AE31" s="441"/>
      <c r="AF31" s="441"/>
    </row>
    <row r="32" spans="1:32" x14ac:dyDescent="0.55000000000000004">
      <c r="A32" s="443"/>
      <c r="B32" s="443"/>
      <c r="C32" s="1004" t="s">
        <v>889</v>
      </c>
      <c r="D32" s="1004"/>
      <c r="E32" s="1005"/>
      <c r="F32" s="1005"/>
      <c r="G32" s="539" t="s">
        <v>835</v>
      </c>
      <c r="H32" s="427"/>
      <c r="I32" s="539" t="s">
        <v>836</v>
      </c>
      <c r="J32" s="427"/>
      <c r="K32" s="539" t="s">
        <v>854</v>
      </c>
      <c r="L32" s="539"/>
      <c r="M32" s="441"/>
      <c r="N32" s="441"/>
      <c r="O32" s="441"/>
      <c r="P32" s="441"/>
      <c r="Q32" s="441"/>
      <c r="R32" s="441"/>
      <c r="S32" s="441"/>
      <c r="T32" s="441"/>
      <c r="U32" s="441"/>
      <c r="V32" s="441"/>
      <c r="W32" s="441"/>
      <c r="X32" s="441"/>
      <c r="Y32" s="441"/>
      <c r="Z32" s="441"/>
      <c r="AA32" s="441"/>
      <c r="AB32" s="441"/>
      <c r="AC32" s="441"/>
      <c r="AD32" s="441"/>
      <c r="AE32" s="441"/>
      <c r="AF32" s="441"/>
    </row>
    <row r="33" spans="1:32" x14ac:dyDescent="0.55000000000000004">
      <c r="A33" s="443"/>
      <c r="B33" s="443"/>
      <c r="C33" s="441"/>
      <c r="D33" s="441"/>
      <c r="E33" s="1005"/>
      <c r="F33" s="1005"/>
      <c r="G33" s="446" t="s">
        <v>835</v>
      </c>
      <c r="H33" s="427"/>
      <c r="I33" s="446" t="s">
        <v>836</v>
      </c>
      <c r="J33" s="427"/>
      <c r="K33" s="446" t="s">
        <v>855</v>
      </c>
      <c r="L33" s="446"/>
      <c r="M33" s="441"/>
      <c r="N33" s="441"/>
      <c r="O33" s="441"/>
      <c r="P33" s="441"/>
      <c r="Q33" s="441"/>
      <c r="R33" s="441"/>
      <c r="S33" s="441"/>
      <c r="T33" s="441"/>
      <c r="U33" s="441"/>
      <c r="V33" s="441"/>
      <c r="W33" s="441"/>
      <c r="X33" s="441"/>
      <c r="Y33" s="441"/>
      <c r="Z33" s="441"/>
      <c r="AA33" s="441"/>
      <c r="AB33" s="441"/>
      <c r="AC33" s="441"/>
      <c r="AD33" s="441"/>
      <c r="AE33" s="441"/>
      <c r="AF33" s="441"/>
    </row>
    <row r="34" spans="1:32" x14ac:dyDescent="0.55000000000000004">
      <c r="A34" s="443"/>
      <c r="B34" s="1006" t="s">
        <v>1272</v>
      </c>
      <c r="C34" s="1006"/>
      <c r="D34" s="1006"/>
      <c r="E34" s="1006"/>
      <c r="F34" s="1006"/>
      <c r="G34" s="1006"/>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row>
    <row r="35" spans="1:32" x14ac:dyDescent="0.55000000000000004">
      <c r="A35" s="443"/>
      <c r="B35" s="935"/>
      <c r="C35" s="936"/>
      <c r="D35" s="936"/>
      <c r="E35" s="936"/>
      <c r="F35" s="936"/>
      <c r="G35" s="936"/>
      <c r="H35" s="936"/>
      <c r="I35" s="936"/>
      <c r="J35" s="936"/>
      <c r="K35" s="936"/>
      <c r="L35" s="936"/>
      <c r="M35" s="936"/>
      <c r="N35" s="936"/>
      <c r="O35" s="936"/>
      <c r="P35" s="936"/>
      <c r="Q35" s="936"/>
      <c r="R35" s="936"/>
      <c r="S35" s="936"/>
      <c r="T35" s="936"/>
      <c r="U35" s="936"/>
      <c r="V35" s="936"/>
      <c r="W35" s="936"/>
      <c r="X35" s="936"/>
      <c r="Y35" s="936"/>
      <c r="Z35" s="936"/>
      <c r="AA35" s="936"/>
      <c r="AB35" s="936"/>
      <c r="AC35" s="936"/>
      <c r="AD35" s="936"/>
      <c r="AE35" s="937"/>
      <c r="AF35" s="441"/>
    </row>
    <row r="36" spans="1:32" x14ac:dyDescent="0.55000000000000004">
      <c r="A36" s="443"/>
      <c r="B36" s="938"/>
      <c r="C36" s="957"/>
      <c r="D36" s="957"/>
      <c r="E36" s="957"/>
      <c r="F36" s="957"/>
      <c r="G36" s="957"/>
      <c r="H36" s="957"/>
      <c r="I36" s="957"/>
      <c r="J36" s="957"/>
      <c r="K36" s="957"/>
      <c r="L36" s="957"/>
      <c r="M36" s="957"/>
      <c r="N36" s="957"/>
      <c r="O36" s="957"/>
      <c r="P36" s="957"/>
      <c r="Q36" s="957"/>
      <c r="R36" s="957"/>
      <c r="S36" s="957"/>
      <c r="T36" s="957"/>
      <c r="U36" s="957"/>
      <c r="V36" s="957"/>
      <c r="W36" s="957"/>
      <c r="X36" s="957"/>
      <c r="Y36" s="957"/>
      <c r="Z36" s="957"/>
      <c r="AA36" s="957"/>
      <c r="AB36" s="957"/>
      <c r="AC36" s="957"/>
      <c r="AD36" s="957"/>
      <c r="AE36" s="940"/>
      <c r="AF36" s="441"/>
    </row>
    <row r="37" spans="1:32" x14ac:dyDescent="0.55000000000000004">
      <c r="A37" s="443"/>
      <c r="B37" s="941"/>
      <c r="C37" s="942"/>
      <c r="D37" s="942"/>
      <c r="E37" s="942"/>
      <c r="F37" s="942"/>
      <c r="G37" s="942"/>
      <c r="H37" s="942"/>
      <c r="I37" s="942"/>
      <c r="J37" s="942"/>
      <c r="K37" s="942"/>
      <c r="L37" s="942"/>
      <c r="M37" s="942"/>
      <c r="N37" s="942"/>
      <c r="O37" s="942"/>
      <c r="P37" s="942"/>
      <c r="Q37" s="942"/>
      <c r="R37" s="942"/>
      <c r="S37" s="942"/>
      <c r="T37" s="942"/>
      <c r="U37" s="942"/>
      <c r="V37" s="942"/>
      <c r="W37" s="942"/>
      <c r="X37" s="942"/>
      <c r="Y37" s="942"/>
      <c r="Z37" s="942"/>
      <c r="AA37" s="942"/>
      <c r="AB37" s="942"/>
      <c r="AC37" s="942"/>
      <c r="AD37" s="942"/>
      <c r="AE37" s="943"/>
      <c r="AF37" s="441"/>
    </row>
    <row r="38" spans="1:32" x14ac:dyDescent="0.55000000000000004">
      <c r="A38" s="443"/>
      <c r="B38" s="443"/>
      <c r="C38" s="441"/>
      <c r="D38" s="441"/>
      <c r="E38" s="441"/>
      <c r="F38" s="441"/>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row>
  </sheetData>
  <sheetProtection algorithmName="SHA-512" hashValue="8J1xnbwwJnX5ctM/ekSK2ed2XoU+RRvRfAVlw0A+6oSo0caN9jEgiEe3ITuEa4bh8Y5O7iPwqbsAwbZ2WSmK6g==" saltValue="U19QAhtR/Er3W5MTDKC4SQ==" spinCount="100000" sheet="1" objects="1" scenarios="1" selectLockedCells="1"/>
  <mergeCells count="33">
    <mergeCell ref="R1:S1"/>
    <mergeCell ref="B6:C6"/>
    <mergeCell ref="D6:E6"/>
    <mergeCell ref="F6:G6"/>
    <mergeCell ref="H6:I6"/>
    <mergeCell ref="J6:K6"/>
    <mergeCell ref="L6:M6"/>
    <mergeCell ref="N6:P8"/>
    <mergeCell ref="Q6:AE8"/>
    <mergeCell ref="B7:C7"/>
    <mergeCell ref="D7:E7"/>
    <mergeCell ref="F7:G7"/>
    <mergeCell ref="H7:I7"/>
    <mergeCell ref="J7:K7"/>
    <mergeCell ref="L7:M7"/>
    <mergeCell ref="Q23:AE29"/>
    <mergeCell ref="F28:P28"/>
    <mergeCell ref="C29:D29"/>
    <mergeCell ref="E29:O29"/>
    <mergeCell ref="B8:C8"/>
    <mergeCell ref="D8:E8"/>
    <mergeCell ref="F8:G8"/>
    <mergeCell ref="H8:I8"/>
    <mergeCell ref="J8:K8"/>
    <mergeCell ref="C17:J18"/>
    <mergeCell ref="L8:M8"/>
    <mergeCell ref="B12:AE15"/>
    <mergeCell ref="L17:AE19"/>
    <mergeCell ref="C32:D32"/>
    <mergeCell ref="E32:F32"/>
    <mergeCell ref="E33:F33"/>
    <mergeCell ref="B34:G34"/>
    <mergeCell ref="B35:AE37"/>
  </mergeCells>
  <phoneticPr fontId="2"/>
  <conditionalFormatting sqref="D7:M8 E32:F33">
    <cfRule type="expression" dxfId="250" priority="13">
      <formula>D7&lt;&gt;""</formula>
    </cfRule>
  </conditionalFormatting>
  <conditionalFormatting sqref="Q6:AE8">
    <cfRule type="expression" dxfId="249" priority="12">
      <formula>Q6&lt;&gt;""</formula>
    </cfRule>
  </conditionalFormatting>
  <conditionalFormatting sqref="B12">
    <cfRule type="expression" dxfId="248" priority="11">
      <formula>B12&lt;&gt;""</formula>
    </cfRule>
  </conditionalFormatting>
  <conditionalFormatting sqref="Q23:Q25">
    <cfRule type="expression" dxfId="247" priority="10">
      <formula>Q23&lt;&gt;""</formula>
    </cfRule>
  </conditionalFormatting>
  <conditionalFormatting sqref="C23:C28">
    <cfRule type="expression" dxfId="246" priority="9">
      <formula>C23&lt;&gt;""</formula>
    </cfRule>
  </conditionalFormatting>
  <conditionalFormatting sqref="G26:G27">
    <cfRule type="expression" dxfId="245" priority="8">
      <formula>G26&lt;&gt;""</formula>
    </cfRule>
  </conditionalFormatting>
  <conditionalFormatting sqref="J33">
    <cfRule type="expression" dxfId="244" priority="3">
      <formula>J33&lt;&gt;""</formula>
    </cfRule>
  </conditionalFormatting>
  <conditionalFormatting sqref="B35">
    <cfRule type="expression" dxfId="243" priority="7">
      <formula>B35&lt;&gt;""</formula>
    </cfRule>
  </conditionalFormatting>
  <conditionalFormatting sqref="H32">
    <cfRule type="expression" dxfId="242" priority="6">
      <formula>H32&lt;&gt;""</formula>
    </cfRule>
  </conditionalFormatting>
  <conditionalFormatting sqref="J32">
    <cfRule type="expression" dxfId="241" priority="5">
      <formula>J32&lt;&gt;""</formula>
    </cfRule>
  </conditionalFormatting>
  <conditionalFormatting sqref="H33">
    <cfRule type="expression" dxfId="240" priority="4">
      <formula>H33&lt;&gt;""</formula>
    </cfRule>
  </conditionalFormatting>
  <conditionalFormatting sqref="L17:AE19">
    <cfRule type="expression" dxfId="239" priority="2">
      <formula>L17&lt;&gt;""</formula>
    </cfRule>
  </conditionalFormatting>
  <conditionalFormatting sqref="D24:D25">
    <cfRule type="expression" dxfId="238" priority="1">
      <formula>D24&lt;&gt;""</formula>
    </cfRule>
  </conditionalFormatting>
  <dataValidations count="4">
    <dataValidation imeMode="on" allowBlank="1" showInputMessage="1" showErrorMessage="1" sqref="Q6:AE8 B12:AE15 L17:AE19 B35:AE37 Q23:AE29"/>
    <dataValidation type="list" allowBlank="1" showInputMessage="1" showErrorMessage="1" sqref="H32:H33">
      <formula1>"1,2,3,4,5,6,7,8,9,10,11,12"</formula1>
    </dataValidation>
    <dataValidation type="list" allowBlank="1" showInputMessage="1" showErrorMessage="1" sqref="J32:J33">
      <formula1>"1,2,3,4,5,6,7,8,9,10,11,12,13,14,15,16,17,18,19,20,21,22,23,24,25,26,27,28,29,30,31"</formula1>
    </dataValidation>
    <dataValidation type="list" allowBlank="1" showInputMessage="1" showErrorMessage="1" sqref="D24:D25 G26:G27 D7:M8 C23 C26:C28">
      <formula1>"□,☑"</formula1>
    </dataValidation>
  </dataValidations>
  <pageMargins left="0.59055118110236227" right="0.59055118110236227" top="0.59055118110236227" bottom="0.59055118110236227" header="0.31496062992125984" footer="0.31496062992125984"/>
  <pageSetup paperSize="9" scale="93" orientation="landscape" r:id="rId1"/>
  <headerFooter>
    <oddFooter>&amp;C&amp;A</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40"/>
  <sheetViews>
    <sheetView view="pageBreakPreview" zoomScaleNormal="100" zoomScaleSheetLayoutView="100" workbookViewId="0">
      <selection activeCell="C6" sqref="C6"/>
    </sheetView>
  </sheetViews>
  <sheetFormatPr defaultColWidth="8.58203125" defaultRowHeight="13" x14ac:dyDescent="0.55000000000000004"/>
  <cols>
    <col min="1" max="2" width="3.9140625" style="284" customWidth="1"/>
    <col min="3" max="31" width="3.9140625" style="1" customWidth="1"/>
    <col min="32" max="32" width="0.58203125" style="1" customWidth="1"/>
    <col min="33" max="39" width="3.9140625" style="1" customWidth="1"/>
    <col min="40" max="16384" width="8.58203125" style="1"/>
  </cols>
  <sheetData>
    <row r="1" spans="1:32" x14ac:dyDescent="0.55000000000000004">
      <c r="A1" s="441"/>
      <c r="B1" s="441"/>
      <c r="C1" s="441"/>
      <c r="D1" s="441"/>
      <c r="E1" s="441"/>
      <c r="F1" s="441"/>
      <c r="G1" s="441"/>
      <c r="H1" s="441"/>
      <c r="I1" s="441"/>
      <c r="J1" s="441"/>
      <c r="K1" s="441"/>
      <c r="L1" s="441"/>
      <c r="M1" s="441"/>
      <c r="N1" s="441"/>
      <c r="O1" s="441"/>
      <c r="P1" s="441"/>
      <c r="Q1" s="441"/>
      <c r="R1" s="864" t="s">
        <v>664</v>
      </c>
      <c r="S1" s="864"/>
      <c r="T1" s="464" t="str">
        <f>+保P1!$U$1</f>
        <v/>
      </c>
      <c r="U1" s="464"/>
      <c r="V1" s="464"/>
      <c r="W1" s="464"/>
      <c r="X1" s="464"/>
      <c r="Y1" s="464"/>
      <c r="Z1" s="464"/>
      <c r="AA1" s="464"/>
      <c r="AB1" s="464"/>
      <c r="AC1" s="464"/>
      <c r="AD1" s="464"/>
      <c r="AE1" s="464"/>
      <c r="AF1" s="464"/>
    </row>
    <row r="2" spans="1:32" x14ac:dyDescent="0.55000000000000004">
      <c r="A2" s="448" t="s">
        <v>647</v>
      </c>
      <c r="B2" s="449" t="s">
        <v>648</v>
      </c>
      <c r="C2" s="450"/>
      <c r="D2" s="450"/>
      <c r="E2" s="450"/>
      <c r="F2" s="450"/>
      <c r="G2" s="450"/>
      <c r="H2" s="451"/>
      <c r="I2" s="448">
        <v>3</v>
      </c>
      <c r="J2" s="449" t="s">
        <v>860</v>
      </c>
      <c r="K2" s="450"/>
      <c r="L2" s="450"/>
      <c r="M2" s="446"/>
      <c r="N2" s="446"/>
      <c r="O2" s="446"/>
      <c r="P2" s="452"/>
      <c r="Q2" s="441"/>
      <c r="R2" s="577" t="s">
        <v>1230</v>
      </c>
      <c r="S2" s="441"/>
      <c r="T2" s="441"/>
      <c r="U2" s="441"/>
      <c r="V2" s="441"/>
      <c r="W2" s="441"/>
      <c r="X2" s="441"/>
      <c r="Y2" s="441"/>
      <c r="Z2" s="441"/>
      <c r="AA2" s="441"/>
      <c r="AB2" s="441"/>
      <c r="AC2" s="441"/>
      <c r="AD2" s="441"/>
      <c r="AE2" s="441"/>
      <c r="AF2" s="441"/>
    </row>
    <row r="3" spans="1:32" x14ac:dyDescent="0.55000000000000004">
      <c r="A3" s="441"/>
      <c r="B3" s="441"/>
      <c r="C3" s="441"/>
      <c r="D3" s="441"/>
      <c r="E3" s="441"/>
      <c r="F3" s="441"/>
      <c r="G3" s="441"/>
      <c r="H3" s="441"/>
      <c r="I3" s="441"/>
      <c r="J3" s="441"/>
      <c r="K3" s="441"/>
      <c r="L3" s="441"/>
      <c r="M3" s="441"/>
      <c r="N3" s="441"/>
      <c r="O3" s="441"/>
      <c r="P3" s="441"/>
      <c r="Q3" s="441"/>
      <c r="R3" s="577" t="s">
        <v>1229</v>
      </c>
      <c r="S3" s="441"/>
      <c r="T3" s="441"/>
      <c r="U3" s="441"/>
      <c r="V3" s="441"/>
      <c r="W3" s="441"/>
      <c r="X3" s="441"/>
      <c r="Y3" s="441"/>
      <c r="Z3" s="441"/>
      <c r="AA3" s="441"/>
      <c r="AB3" s="441"/>
      <c r="AC3" s="441"/>
      <c r="AD3" s="441"/>
      <c r="AE3" s="441"/>
      <c r="AF3" s="441"/>
    </row>
    <row r="4" spans="1:32" x14ac:dyDescent="0.55000000000000004">
      <c r="A4" s="519" t="s">
        <v>682</v>
      </c>
      <c r="B4" s="523" t="s">
        <v>890</v>
      </c>
      <c r="C4" s="524"/>
      <c r="D4" s="524"/>
      <c r="E4" s="524"/>
      <c r="F4" s="453"/>
      <c r="G4" s="453"/>
      <c r="H4" s="453"/>
      <c r="I4" s="453"/>
      <c r="J4" s="453" t="s">
        <v>666</v>
      </c>
      <c r="K4" s="453"/>
      <c r="L4" s="453"/>
      <c r="M4" s="453"/>
      <c r="N4" s="453"/>
      <c r="O4" s="453"/>
      <c r="P4" s="453"/>
      <c r="Q4" s="453"/>
      <c r="R4" s="453"/>
      <c r="S4" s="453"/>
      <c r="T4" s="453"/>
      <c r="U4" s="453"/>
      <c r="V4" s="453"/>
      <c r="W4" s="453"/>
      <c r="X4" s="453"/>
      <c r="Y4" s="453"/>
      <c r="Z4" s="453"/>
      <c r="AA4" s="453"/>
      <c r="AB4" s="453"/>
      <c r="AC4" s="453"/>
      <c r="AD4" s="453"/>
      <c r="AE4" s="453"/>
      <c r="AF4" s="441"/>
    </row>
    <row r="5" spans="1:32" x14ac:dyDescent="0.55000000000000004">
      <c r="A5" s="443"/>
      <c r="B5" s="443" t="s">
        <v>667</v>
      </c>
      <c r="C5" s="441" t="s">
        <v>891</v>
      </c>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row>
    <row r="6" spans="1:32" x14ac:dyDescent="0.55000000000000004">
      <c r="A6" s="443"/>
      <c r="B6" s="443"/>
      <c r="C6" s="425"/>
      <c r="D6" s="914" t="s">
        <v>892</v>
      </c>
      <c r="E6" s="914"/>
      <c r="F6" s="914"/>
      <c r="G6" s="914"/>
      <c r="H6" s="914"/>
      <c r="I6" s="425"/>
      <c r="J6" s="914" t="s">
        <v>1305</v>
      </c>
      <c r="K6" s="914"/>
      <c r="L6" s="914"/>
      <c r="M6" s="914"/>
      <c r="N6" s="914"/>
      <c r="O6" s="914"/>
      <c r="P6" s="914"/>
      <c r="Q6" s="914"/>
      <c r="R6" s="425"/>
      <c r="S6" s="578" t="s">
        <v>1304</v>
      </c>
      <c r="T6" s="466"/>
      <c r="U6" s="441"/>
      <c r="V6" s="441"/>
      <c r="W6" s="466"/>
      <c r="X6" s="441"/>
      <c r="Y6" s="579"/>
      <c r="Z6" s="579"/>
      <c r="AA6" s="579"/>
      <c r="AB6" s="580"/>
      <c r="AC6" s="441"/>
      <c r="AD6" s="441"/>
      <c r="AE6" s="441"/>
      <c r="AF6" s="441"/>
    </row>
    <row r="7" spans="1:32" x14ac:dyDescent="0.55000000000000004">
      <c r="A7" s="443"/>
      <c r="B7" s="443"/>
      <c r="C7" s="425"/>
      <c r="D7" s="914" t="s">
        <v>1303</v>
      </c>
      <c r="E7" s="914"/>
      <c r="F7" s="914"/>
      <c r="G7" s="914"/>
      <c r="H7" s="914"/>
      <c r="I7" s="914"/>
      <c r="J7" s="914"/>
      <c r="K7" s="914"/>
      <c r="L7" s="914"/>
      <c r="M7" s="425"/>
      <c r="N7" s="1032" t="s">
        <v>1302</v>
      </c>
      <c r="O7" s="1032"/>
      <c r="P7" s="1032"/>
      <c r="Q7" s="1032"/>
      <c r="R7" s="1032"/>
      <c r="S7" s="1032"/>
      <c r="T7" s="1032"/>
      <c r="U7" s="1032"/>
      <c r="V7" s="1032"/>
      <c r="W7" s="425"/>
      <c r="X7" s="914" t="s">
        <v>1301</v>
      </c>
      <c r="Y7" s="914"/>
      <c r="Z7" s="914"/>
      <c r="AA7" s="914"/>
      <c r="AB7" s="914"/>
      <c r="AC7" s="914"/>
      <c r="AD7" s="914"/>
      <c r="AE7" s="914"/>
      <c r="AF7" s="441"/>
    </row>
    <row r="8" spans="1:32" x14ac:dyDescent="0.55000000000000004">
      <c r="A8" s="443"/>
      <c r="B8" s="443"/>
      <c r="C8" s="425"/>
      <c r="D8" s="578" t="s">
        <v>1300</v>
      </c>
      <c r="E8" s="555"/>
      <c r="F8" s="555"/>
      <c r="G8" s="555"/>
      <c r="H8" s="428"/>
      <c r="I8" s="578" t="s">
        <v>1299</v>
      </c>
      <c r="J8" s="555"/>
      <c r="K8" s="555"/>
      <c r="L8" s="534"/>
      <c r="M8" s="581"/>
      <c r="N8" s="582"/>
      <c r="O8" s="428"/>
      <c r="P8" s="578" t="s">
        <v>1298</v>
      </c>
      <c r="Q8" s="534"/>
      <c r="R8" s="534"/>
      <c r="S8" s="581"/>
      <c r="T8" s="441"/>
      <c r="U8" s="441"/>
      <c r="V8" s="441"/>
      <c r="W8" s="441"/>
      <c r="X8" s="441"/>
      <c r="Y8" s="441"/>
      <c r="Z8" s="441"/>
      <c r="AA8" s="441"/>
      <c r="AB8" s="441"/>
      <c r="AC8" s="441"/>
      <c r="AD8" s="441"/>
      <c r="AE8" s="441"/>
      <c r="AF8" s="441"/>
    </row>
    <row r="9" spans="1:32" x14ac:dyDescent="0.55000000000000004">
      <c r="A9" s="443"/>
      <c r="B9" s="443" t="s">
        <v>669</v>
      </c>
      <c r="C9" s="441" t="s">
        <v>1297</v>
      </c>
      <c r="D9" s="441"/>
      <c r="E9" s="441"/>
      <c r="F9" s="441"/>
      <c r="G9" s="441"/>
      <c r="H9" s="441"/>
      <c r="I9" s="441"/>
      <c r="J9" s="441"/>
      <c r="K9" s="441"/>
      <c r="L9" s="441"/>
      <c r="M9" s="441"/>
      <c r="N9" s="441"/>
      <c r="O9" s="441"/>
      <c r="P9" s="441"/>
      <c r="Q9" s="441"/>
      <c r="R9" s="534"/>
      <c r="S9" s="534"/>
      <c r="T9" s="441"/>
      <c r="U9" s="441"/>
      <c r="V9" s="441"/>
      <c r="W9" s="441"/>
      <c r="X9" s="441"/>
      <c r="Y9" s="441"/>
      <c r="Z9" s="441"/>
      <c r="AA9" s="441"/>
      <c r="AB9" s="441"/>
      <c r="AC9" s="441"/>
      <c r="AD9" s="441"/>
      <c r="AE9" s="441"/>
      <c r="AF9" s="441"/>
    </row>
    <row r="10" spans="1:32" x14ac:dyDescent="0.55000000000000004">
      <c r="A10" s="443"/>
      <c r="B10" s="443"/>
      <c r="C10" s="1008" t="s">
        <v>893</v>
      </c>
      <c r="D10" s="1008"/>
      <c r="E10" s="427"/>
      <c r="F10" s="841"/>
      <c r="G10" s="843"/>
      <c r="H10" s="1008" t="s">
        <v>894</v>
      </c>
      <c r="I10" s="1008"/>
      <c r="J10" s="427"/>
      <c r="K10" s="841"/>
      <c r="L10" s="843"/>
      <c r="M10" s="1008" t="s">
        <v>895</v>
      </c>
      <c r="N10" s="1008"/>
      <c r="O10" s="427"/>
      <c r="P10" s="841"/>
      <c r="Q10" s="843"/>
      <c r="R10" s="1008" t="s">
        <v>896</v>
      </c>
      <c r="S10" s="1008"/>
      <c r="T10" s="427"/>
      <c r="U10" s="841"/>
      <c r="V10" s="843"/>
      <c r="W10" s="441"/>
      <c r="X10" s="441"/>
      <c r="Y10" s="441"/>
      <c r="Z10" s="441"/>
      <c r="AA10" s="441"/>
      <c r="AB10" s="441"/>
      <c r="AC10" s="441"/>
      <c r="AD10" s="441"/>
      <c r="AE10" s="441"/>
      <c r="AF10" s="441"/>
    </row>
    <row r="11" spans="1:32" x14ac:dyDescent="0.55000000000000004">
      <c r="A11" s="443"/>
      <c r="B11" s="443"/>
      <c r="C11" s="562" t="s">
        <v>897</v>
      </c>
      <c r="D11" s="441"/>
      <c r="E11" s="521"/>
      <c r="F11" s="521"/>
      <c r="G11" s="52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row>
    <row r="12" spans="1:32" x14ac:dyDescent="0.55000000000000004">
      <c r="A12" s="443"/>
      <c r="B12" s="441" t="s">
        <v>1296</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row>
    <row r="13" spans="1:32" x14ac:dyDescent="0.55000000000000004">
      <c r="A13" s="443"/>
      <c r="B13" s="935"/>
      <c r="C13" s="936"/>
      <c r="D13" s="936"/>
      <c r="E13" s="936"/>
      <c r="F13" s="936"/>
      <c r="G13" s="936"/>
      <c r="H13" s="936"/>
      <c r="I13" s="936"/>
      <c r="J13" s="936"/>
      <c r="K13" s="936"/>
      <c r="L13" s="936"/>
      <c r="M13" s="936"/>
      <c r="N13" s="936"/>
      <c r="O13" s="936"/>
      <c r="P13" s="936"/>
      <c r="Q13" s="936"/>
      <c r="R13" s="936"/>
      <c r="S13" s="936"/>
      <c r="T13" s="936"/>
      <c r="U13" s="936"/>
      <c r="V13" s="936"/>
      <c r="W13" s="936"/>
      <c r="X13" s="936"/>
      <c r="Y13" s="936"/>
      <c r="Z13" s="936"/>
      <c r="AA13" s="936"/>
      <c r="AB13" s="936"/>
      <c r="AC13" s="936"/>
      <c r="AD13" s="936"/>
      <c r="AE13" s="937"/>
      <c r="AF13" s="441"/>
    </row>
    <row r="14" spans="1:32" x14ac:dyDescent="0.55000000000000004">
      <c r="A14" s="443"/>
      <c r="B14" s="938"/>
      <c r="C14" s="957"/>
      <c r="D14" s="957"/>
      <c r="E14" s="957"/>
      <c r="F14" s="957"/>
      <c r="G14" s="957"/>
      <c r="H14" s="957"/>
      <c r="I14" s="957"/>
      <c r="J14" s="957"/>
      <c r="K14" s="957"/>
      <c r="L14" s="957"/>
      <c r="M14" s="957"/>
      <c r="N14" s="957"/>
      <c r="O14" s="957"/>
      <c r="P14" s="957"/>
      <c r="Q14" s="957"/>
      <c r="R14" s="957"/>
      <c r="S14" s="957"/>
      <c r="T14" s="957"/>
      <c r="U14" s="957"/>
      <c r="V14" s="957"/>
      <c r="W14" s="957"/>
      <c r="X14" s="957"/>
      <c r="Y14" s="957"/>
      <c r="Z14" s="957"/>
      <c r="AA14" s="957"/>
      <c r="AB14" s="957"/>
      <c r="AC14" s="957"/>
      <c r="AD14" s="957"/>
      <c r="AE14" s="940"/>
      <c r="AF14" s="441"/>
    </row>
    <row r="15" spans="1:32" ht="13.4" customHeight="1" x14ac:dyDescent="0.55000000000000004">
      <c r="A15" s="443"/>
      <c r="B15" s="941"/>
      <c r="C15" s="942"/>
      <c r="D15" s="942"/>
      <c r="E15" s="942"/>
      <c r="F15" s="942"/>
      <c r="G15" s="942"/>
      <c r="H15" s="942"/>
      <c r="I15" s="942"/>
      <c r="J15" s="942"/>
      <c r="K15" s="942"/>
      <c r="L15" s="942"/>
      <c r="M15" s="942"/>
      <c r="N15" s="942"/>
      <c r="O15" s="942"/>
      <c r="P15" s="942"/>
      <c r="Q15" s="942"/>
      <c r="R15" s="942"/>
      <c r="S15" s="942"/>
      <c r="T15" s="942"/>
      <c r="U15" s="942"/>
      <c r="V15" s="942"/>
      <c r="W15" s="942"/>
      <c r="X15" s="942"/>
      <c r="Y15" s="942"/>
      <c r="Z15" s="942"/>
      <c r="AA15" s="942"/>
      <c r="AB15" s="942"/>
      <c r="AC15" s="942"/>
      <c r="AD15" s="942"/>
      <c r="AE15" s="943"/>
      <c r="AF15" s="441"/>
    </row>
    <row r="16" spans="1:32" ht="5.4" customHeight="1" x14ac:dyDescent="0.55000000000000004">
      <c r="A16" s="443"/>
      <c r="B16" s="443"/>
      <c r="C16" s="441"/>
      <c r="D16" s="441"/>
      <c r="E16" s="441"/>
      <c r="F16" s="441"/>
      <c r="G16" s="441"/>
      <c r="H16" s="441"/>
      <c r="I16" s="441"/>
      <c r="J16" s="441"/>
      <c r="K16" s="441"/>
      <c r="L16" s="441"/>
      <c r="M16" s="441"/>
      <c r="N16" s="441"/>
      <c r="O16" s="441"/>
      <c r="P16" s="441"/>
      <c r="Q16" s="441"/>
      <c r="R16" s="441"/>
      <c r="S16" s="441"/>
      <c r="T16" s="441"/>
      <c r="U16" s="441"/>
      <c r="V16" s="441"/>
      <c r="W16" s="441"/>
      <c r="X16" s="441"/>
      <c r="Y16" s="441"/>
      <c r="Z16" s="441"/>
      <c r="AA16" s="441"/>
      <c r="AB16" s="441"/>
      <c r="AC16" s="441"/>
      <c r="AD16" s="441"/>
      <c r="AE16" s="441"/>
      <c r="AF16" s="441"/>
    </row>
    <row r="17" spans="1:32" x14ac:dyDescent="0.55000000000000004">
      <c r="A17" s="519" t="s">
        <v>702</v>
      </c>
      <c r="B17" s="523" t="s">
        <v>1295</v>
      </c>
      <c r="C17" s="524"/>
      <c r="D17" s="524"/>
      <c r="E17" s="524"/>
      <c r="F17" s="453"/>
      <c r="G17" s="453"/>
      <c r="H17" s="453"/>
      <c r="I17" s="453"/>
      <c r="J17" s="453" t="s">
        <v>1219</v>
      </c>
      <c r="K17" s="453"/>
      <c r="L17" s="453"/>
      <c r="M17" s="453"/>
      <c r="N17" s="453"/>
      <c r="O17" s="453"/>
      <c r="P17" s="453"/>
      <c r="Q17" s="453"/>
      <c r="R17" s="453"/>
      <c r="S17" s="453"/>
      <c r="T17" s="453"/>
      <c r="U17" s="453"/>
      <c r="V17" s="453"/>
      <c r="W17" s="453"/>
      <c r="X17" s="453"/>
      <c r="Y17" s="453"/>
      <c r="Z17" s="453"/>
      <c r="AA17" s="453"/>
      <c r="AB17" s="453"/>
      <c r="AC17" s="453"/>
      <c r="AD17" s="453"/>
      <c r="AE17" s="453"/>
      <c r="AF17" s="441"/>
    </row>
    <row r="18" spans="1:32" x14ac:dyDescent="0.55000000000000004">
      <c r="A18" s="443"/>
      <c r="B18" s="443" t="s">
        <v>667</v>
      </c>
      <c r="C18" s="425"/>
      <c r="D18" s="441" t="s">
        <v>898</v>
      </c>
      <c r="E18" s="441"/>
      <c r="F18" s="441"/>
      <c r="G18" s="441"/>
      <c r="H18" s="441"/>
      <c r="I18" s="441"/>
      <c r="J18" s="441"/>
      <c r="K18" s="441"/>
      <c r="L18" s="583" t="s">
        <v>840</v>
      </c>
      <c r="M18" s="583" t="s">
        <v>681</v>
      </c>
      <c r="N18" s="1030"/>
      <c r="O18" s="1030"/>
      <c r="P18" s="1030"/>
      <c r="Q18" s="1030"/>
      <c r="R18" s="1030"/>
      <c r="S18" s="1030"/>
      <c r="T18" s="1030"/>
      <c r="U18" s="441"/>
      <c r="V18" s="441"/>
      <c r="W18" s="441"/>
      <c r="X18" s="441"/>
      <c r="Y18" s="441"/>
      <c r="Z18" s="441"/>
      <c r="AA18" s="441"/>
      <c r="AB18" s="441"/>
      <c r="AC18" s="441"/>
      <c r="AD18" s="441"/>
      <c r="AE18" s="441"/>
      <c r="AF18" s="441"/>
    </row>
    <row r="19" spans="1:32" ht="4.4000000000000004" customHeight="1" x14ac:dyDescent="0.55000000000000004">
      <c r="A19" s="443"/>
      <c r="B19" s="443"/>
      <c r="C19" s="441"/>
      <c r="D19" s="441"/>
      <c r="E19" s="441"/>
      <c r="F19" s="441"/>
      <c r="G19" s="441"/>
      <c r="H19" s="441"/>
      <c r="I19" s="441"/>
      <c r="J19" s="441"/>
      <c r="K19" s="441"/>
      <c r="L19" s="583"/>
      <c r="M19" s="583"/>
      <c r="N19" s="441"/>
      <c r="O19" s="441"/>
      <c r="P19" s="441"/>
      <c r="Q19" s="441"/>
      <c r="R19" s="441"/>
      <c r="S19" s="441"/>
      <c r="T19" s="441"/>
      <c r="U19" s="441"/>
      <c r="V19" s="441"/>
      <c r="W19" s="441"/>
      <c r="X19" s="441"/>
      <c r="Y19" s="441"/>
      <c r="Z19" s="441"/>
      <c r="AA19" s="441"/>
      <c r="AB19" s="441"/>
      <c r="AC19" s="441"/>
      <c r="AD19" s="441"/>
      <c r="AE19" s="441"/>
      <c r="AF19" s="441"/>
    </row>
    <row r="20" spans="1:32" x14ac:dyDescent="0.55000000000000004">
      <c r="A20" s="443"/>
      <c r="B20" s="443"/>
      <c r="C20" s="425"/>
      <c r="D20" s="441" t="s">
        <v>1294</v>
      </c>
      <c r="E20" s="555"/>
      <c r="F20" s="555"/>
      <c r="G20" s="555"/>
      <c r="H20" s="555"/>
      <c r="I20" s="555"/>
      <c r="J20" s="555"/>
      <c r="K20" s="555"/>
      <c r="L20" s="425"/>
      <c r="M20" s="470" t="s">
        <v>1293</v>
      </c>
      <c r="N20" s="555"/>
      <c r="O20" s="555"/>
      <c r="P20" s="555"/>
      <c r="Q20" s="555"/>
      <c r="R20" s="555"/>
      <c r="S20" s="555"/>
      <c r="T20" s="441"/>
      <c r="U20" s="441"/>
      <c r="V20" s="441"/>
      <c r="W20" s="441"/>
      <c r="X20" s="441"/>
      <c r="Y20" s="441"/>
      <c r="Z20" s="441"/>
      <c r="AA20" s="441"/>
      <c r="AB20" s="441"/>
      <c r="AC20" s="441"/>
      <c r="AD20" s="441"/>
      <c r="AE20" s="441"/>
      <c r="AF20" s="441"/>
    </row>
    <row r="21" spans="1:32" x14ac:dyDescent="0.55000000000000004">
      <c r="A21" s="443"/>
      <c r="B21" s="443"/>
      <c r="C21" s="425"/>
      <c r="D21" s="914" t="s">
        <v>1292</v>
      </c>
      <c r="E21" s="914"/>
      <c r="F21" s="914"/>
      <c r="G21" s="914"/>
      <c r="H21" s="914"/>
      <c r="I21" s="914"/>
      <c r="J21" s="914"/>
      <c r="K21" s="914"/>
      <c r="L21" s="425"/>
      <c r="M21" s="557" t="s">
        <v>1291</v>
      </c>
      <c r="N21" s="583"/>
      <c r="O21" s="583"/>
      <c r="P21" s="583"/>
      <c r="Q21" s="583"/>
      <c r="R21" s="583"/>
      <c r="S21" s="583"/>
      <c r="T21" s="441"/>
      <c r="U21" s="441"/>
      <c r="V21" s="441"/>
      <c r="W21" s="441"/>
      <c r="X21" s="441"/>
      <c r="Y21" s="441"/>
      <c r="Z21" s="441"/>
      <c r="AA21" s="441"/>
      <c r="AB21" s="441"/>
      <c r="AC21" s="441"/>
      <c r="AD21" s="441"/>
      <c r="AE21" s="441"/>
      <c r="AF21" s="441"/>
    </row>
    <row r="22" spans="1:32" ht="4.4000000000000004" customHeight="1" x14ac:dyDescent="0.55000000000000004">
      <c r="A22" s="443"/>
      <c r="B22" s="443"/>
      <c r="C22" s="441"/>
      <c r="D22" s="441"/>
      <c r="E22" s="583"/>
      <c r="F22" s="583"/>
      <c r="G22" s="583"/>
      <c r="H22" s="583"/>
      <c r="I22" s="583"/>
      <c r="J22" s="583"/>
      <c r="K22" s="583"/>
      <c r="L22" s="583"/>
      <c r="M22" s="583"/>
      <c r="N22" s="583"/>
      <c r="O22" s="583"/>
      <c r="P22" s="583"/>
      <c r="Q22" s="583"/>
      <c r="R22" s="583"/>
      <c r="S22" s="583"/>
      <c r="T22" s="441"/>
      <c r="U22" s="441"/>
      <c r="V22" s="441"/>
      <c r="W22" s="441"/>
      <c r="X22" s="441"/>
      <c r="Y22" s="441"/>
      <c r="Z22" s="441"/>
      <c r="AA22" s="441"/>
      <c r="AB22" s="441"/>
      <c r="AC22" s="441"/>
      <c r="AD22" s="441"/>
      <c r="AE22" s="441"/>
      <c r="AF22" s="441"/>
    </row>
    <row r="23" spans="1:32" x14ac:dyDescent="0.55000000000000004">
      <c r="A23" s="443"/>
      <c r="B23" s="443" t="s">
        <v>669</v>
      </c>
      <c r="C23" s="425"/>
      <c r="D23" s="441" t="s">
        <v>899</v>
      </c>
      <c r="E23" s="555"/>
      <c r="F23" s="555"/>
      <c r="G23" s="555"/>
      <c r="H23" s="555"/>
      <c r="I23" s="555"/>
      <c r="J23" s="441"/>
      <c r="K23" s="441"/>
      <c r="L23" s="441"/>
      <c r="M23" s="583" t="s">
        <v>840</v>
      </c>
      <c r="N23" s="583" t="s">
        <v>681</v>
      </c>
      <c r="O23" s="1030"/>
      <c r="P23" s="1030"/>
      <c r="Q23" s="1030"/>
      <c r="R23" s="1030"/>
      <c r="S23" s="1030"/>
      <c r="T23" s="1030"/>
      <c r="U23" s="1030"/>
      <c r="V23" s="441"/>
      <c r="W23" s="441"/>
      <c r="X23" s="441"/>
      <c r="Y23" s="441"/>
      <c r="Z23" s="441"/>
      <c r="AA23" s="441"/>
      <c r="AB23" s="441"/>
      <c r="AC23" s="441"/>
      <c r="AD23" s="441"/>
      <c r="AE23" s="441"/>
      <c r="AF23" s="441"/>
    </row>
    <row r="24" spans="1:32" ht="4.4000000000000004" customHeight="1" x14ac:dyDescent="0.55000000000000004">
      <c r="A24" s="443"/>
      <c r="B24" s="443"/>
      <c r="C24" s="562"/>
      <c r="D24" s="441"/>
      <c r="E24" s="441"/>
      <c r="F24" s="441"/>
      <c r="G24" s="441"/>
      <c r="H24" s="441"/>
      <c r="I24" s="562"/>
      <c r="J24" s="562"/>
      <c r="K24" s="562"/>
      <c r="L24" s="562"/>
      <c r="M24" s="562"/>
      <c r="N24" s="562"/>
      <c r="O24" s="562"/>
      <c r="P24" s="562"/>
      <c r="Q24" s="562"/>
      <c r="R24" s="562"/>
      <c r="S24" s="562"/>
      <c r="T24" s="441"/>
      <c r="U24" s="441"/>
      <c r="V24" s="441"/>
      <c r="W24" s="441"/>
      <c r="X24" s="441"/>
      <c r="Y24" s="441"/>
      <c r="Z24" s="441"/>
      <c r="AA24" s="441"/>
      <c r="AB24" s="441"/>
      <c r="AC24" s="441"/>
      <c r="AD24" s="441"/>
      <c r="AE24" s="441"/>
      <c r="AF24" s="441"/>
    </row>
    <row r="25" spans="1:32" ht="13.4" customHeight="1" x14ac:dyDescent="0.55000000000000004">
      <c r="A25" s="443"/>
      <c r="B25" s="443" t="s">
        <v>692</v>
      </c>
      <c r="C25" s="425"/>
      <c r="D25" s="441" t="s">
        <v>1290</v>
      </c>
      <c r="E25" s="441"/>
      <c r="F25" s="441"/>
      <c r="G25" s="441"/>
      <c r="H25" s="441"/>
      <c r="I25" s="441"/>
      <c r="J25" s="441"/>
      <c r="K25" s="441"/>
      <c r="L25" s="441"/>
      <c r="M25" s="441"/>
      <c r="N25" s="441"/>
      <c r="O25" s="441"/>
      <c r="P25" s="1031" t="s">
        <v>1289</v>
      </c>
      <c r="Q25" s="1031"/>
      <c r="R25" s="935"/>
      <c r="S25" s="936"/>
      <c r="T25" s="936"/>
      <c r="U25" s="936"/>
      <c r="V25" s="936"/>
      <c r="W25" s="936"/>
      <c r="X25" s="936"/>
      <c r="Y25" s="936"/>
      <c r="Z25" s="936"/>
      <c r="AA25" s="936"/>
      <c r="AB25" s="936"/>
      <c r="AC25" s="936"/>
      <c r="AD25" s="936"/>
      <c r="AE25" s="937"/>
      <c r="AF25" s="441"/>
    </row>
    <row r="26" spans="1:32" x14ac:dyDescent="0.55000000000000004">
      <c r="A26" s="443"/>
      <c r="B26" s="443" t="s">
        <v>693</v>
      </c>
      <c r="C26" s="425"/>
      <c r="D26" s="470" t="s">
        <v>1013</v>
      </c>
      <c r="E26" s="441"/>
      <c r="F26" s="441"/>
      <c r="G26" s="441"/>
      <c r="H26" s="441"/>
      <c r="I26" s="441"/>
      <c r="J26" s="441"/>
      <c r="K26" s="441"/>
      <c r="L26" s="441"/>
      <c r="M26" s="441"/>
      <c r="N26" s="441"/>
      <c r="O26" s="441"/>
      <c r="P26" s="1031"/>
      <c r="Q26" s="1031"/>
      <c r="R26" s="938"/>
      <c r="S26" s="939"/>
      <c r="T26" s="939"/>
      <c r="U26" s="939"/>
      <c r="V26" s="939"/>
      <c r="W26" s="939"/>
      <c r="X26" s="939"/>
      <c r="Y26" s="939"/>
      <c r="Z26" s="939"/>
      <c r="AA26" s="939"/>
      <c r="AB26" s="939"/>
      <c r="AC26" s="939"/>
      <c r="AD26" s="939"/>
      <c r="AE26" s="940"/>
      <c r="AF26" s="441"/>
    </row>
    <row r="27" spans="1:32" x14ac:dyDescent="0.55000000000000004">
      <c r="A27" s="443"/>
      <c r="B27" s="443"/>
      <c r="C27" s="441"/>
      <c r="D27" s="441"/>
      <c r="E27" s="441"/>
      <c r="F27" s="441"/>
      <c r="G27" s="441"/>
      <c r="H27" s="441"/>
      <c r="I27" s="441"/>
      <c r="J27" s="441"/>
      <c r="K27" s="441"/>
      <c r="L27" s="441"/>
      <c r="M27" s="441"/>
      <c r="N27" s="441"/>
      <c r="O27" s="441"/>
      <c r="P27" s="1031"/>
      <c r="Q27" s="1031"/>
      <c r="R27" s="941"/>
      <c r="S27" s="942"/>
      <c r="T27" s="942"/>
      <c r="U27" s="942"/>
      <c r="V27" s="942"/>
      <c r="W27" s="942"/>
      <c r="X27" s="942"/>
      <c r="Y27" s="942"/>
      <c r="Z27" s="942"/>
      <c r="AA27" s="942"/>
      <c r="AB27" s="942"/>
      <c r="AC27" s="942"/>
      <c r="AD27" s="942"/>
      <c r="AE27" s="943"/>
      <c r="AF27" s="441"/>
    </row>
    <row r="28" spans="1:32" ht="13.4" customHeight="1" x14ac:dyDescent="0.55000000000000004">
      <c r="A28" s="443"/>
      <c r="B28" s="443" t="s">
        <v>694</v>
      </c>
      <c r="C28" s="425"/>
      <c r="D28" s="441" t="s">
        <v>900</v>
      </c>
      <c r="E28" s="441"/>
      <c r="F28" s="441"/>
      <c r="G28" s="441"/>
      <c r="H28" s="441"/>
      <c r="I28" s="441"/>
      <c r="J28" s="441"/>
      <c r="K28" s="441"/>
      <c r="L28" s="441"/>
      <c r="M28" s="441"/>
      <c r="N28" s="441"/>
      <c r="O28" s="441"/>
      <c r="P28" s="441"/>
      <c r="Q28" s="441"/>
      <c r="R28" s="441"/>
      <c r="S28" s="441"/>
      <c r="T28" s="584" t="s">
        <v>1288</v>
      </c>
      <c r="U28" s="441"/>
      <c r="V28" s="441"/>
      <c r="W28" s="441"/>
      <c r="X28" s="441"/>
      <c r="Y28" s="441"/>
      <c r="Z28" s="441"/>
      <c r="AA28" s="441"/>
      <c r="AB28" s="441"/>
      <c r="AC28" s="441"/>
      <c r="AD28" s="441"/>
      <c r="AE28" s="441"/>
      <c r="AF28" s="441"/>
    </row>
    <row r="29" spans="1:32" ht="13.4" customHeight="1" x14ac:dyDescent="0.55000000000000004">
      <c r="A29" s="443"/>
      <c r="B29" s="441"/>
      <c r="C29" s="1025" t="s">
        <v>901</v>
      </c>
      <c r="D29" s="425"/>
      <c r="E29" s="441" t="s">
        <v>972</v>
      </c>
      <c r="F29" s="441"/>
      <c r="G29" s="441"/>
      <c r="H29" s="441"/>
      <c r="I29" s="441"/>
      <c r="J29" s="441"/>
      <c r="K29" s="441"/>
      <c r="L29" s="441"/>
      <c r="M29" s="441"/>
      <c r="N29" s="441"/>
      <c r="O29" s="441"/>
      <c r="P29" s="441"/>
      <c r="Q29" s="441"/>
      <c r="R29" s="441"/>
      <c r="S29" s="441"/>
      <c r="T29" s="935"/>
      <c r="U29" s="936"/>
      <c r="V29" s="936"/>
      <c r="W29" s="936"/>
      <c r="X29" s="936"/>
      <c r="Y29" s="936"/>
      <c r="Z29" s="936"/>
      <c r="AA29" s="936"/>
      <c r="AB29" s="936"/>
      <c r="AC29" s="936"/>
      <c r="AD29" s="936"/>
      <c r="AE29" s="937"/>
      <c r="AF29" s="441"/>
    </row>
    <row r="30" spans="1:32" ht="13.4" customHeight="1" x14ac:dyDescent="0.55000000000000004">
      <c r="A30" s="443"/>
      <c r="B30" s="443"/>
      <c r="C30" s="1026"/>
      <c r="D30" s="425"/>
      <c r="E30" s="860" t="s">
        <v>1287</v>
      </c>
      <c r="F30" s="860"/>
      <c r="G30" s="860"/>
      <c r="H30" s="860"/>
      <c r="I30" s="860"/>
      <c r="J30" s="860"/>
      <c r="K30" s="860"/>
      <c r="L30" s="425"/>
      <c r="M30" s="470" t="s">
        <v>1286</v>
      </c>
      <c r="N30" s="470"/>
      <c r="O30" s="470"/>
      <c r="P30" s="470"/>
      <c r="Q30" s="470"/>
      <c r="R30" s="470"/>
      <c r="S30" s="470"/>
      <c r="T30" s="938"/>
      <c r="U30" s="957"/>
      <c r="V30" s="957"/>
      <c r="W30" s="957"/>
      <c r="X30" s="957"/>
      <c r="Y30" s="957"/>
      <c r="Z30" s="957"/>
      <c r="AA30" s="957"/>
      <c r="AB30" s="957"/>
      <c r="AC30" s="957"/>
      <c r="AD30" s="957"/>
      <c r="AE30" s="940"/>
      <c r="AF30" s="441"/>
    </row>
    <row r="31" spans="1:32" ht="13.4" customHeight="1" x14ac:dyDescent="0.55000000000000004">
      <c r="A31" s="443"/>
      <c r="B31" s="443"/>
      <c r="C31" s="1026"/>
      <c r="D31" s="425"/>
      <c r="E31" s="512" t="s">
        <v>1285</v>
      </c>
      <c r="F31" s="512"/>
      <c r="G31" s="512"/>
      <c r="H31" s="512"/>
      <c r="I31" s="512"/>
      <c r="J31" s="512"/>
      <c r="K31" s="552"/>
      <c r="L31" s="425"/>
      <c r="M31" s="512" t="s">
        <v>1284</v>
      </c>
      <c r="N31" s="512"/>
      <c r="O31" s="512"/>
      <c r="P31" s="512"/>
      <c r="Q31" s="512"/>
      <c r="R31" s="512"/>
      <c r="S31" s="585"/>
      <c r="T31" s="938"/>
      <c r="U31" s="957"/>
      <c r="V31" s="957"/>
      <c r="W31" s="957"/>
      <c r="X31" s="957"/>
      <c r="Y31" s="957"/>
      <c r="Z31" s="957"/>
      <c r="AA31" s="957"/>
      <c r="AB31" s="957"/>
      <c r="AC31" s="957"/>
      <c r="AD31" s="957"/>
      <c r="AE31" s="940"/>
      <c r="AF31" s="441"/>
    </row>
    <row r="32" spans="1:32" ht="13.4" customHeight="1" x14ac:dyDescent="0.55000000000000004">
      <c r="A32" s="443"/>
      <c r="B32" s="443"/>
      <c r="C32" s="1026"/>
      <c r="D32" s="425"/>
      <c r="E32" s="586" t="s">
        <v>1283</v>
      </c>
      <c r="F32" s="587"/>
      <c r="G32" s="587"/>
      <c r="H32" s="587"/>
      <c r="I32" s="587"/>
      <c r="J32" s="587"/>
      <c r="K32" s="588"/>
      <c r="L32" s="588"/>
      <c r="M32" s="589"/>
      <c r="N32" s="589"/>
      <c r="O32" s="589"/>
      <c r="P32" s="589"/>
      <c r="Q32" s="589"/>
      <c r="R32" s="589"/>
      <c r="S32" s="589"/>
      <c r="T32" s="938"/>
      <c r="U32" s="957"/>
      <c r="V32" s="957"/>
      <c r="W32" s="957"/>
      <c r="X32" s="957"/>
      <c r="Y32" s="957"/>
      <c r="Z32" s="957"/>
      <c r="AA32" s="957"/>
      <c r="AB32" s="957"/>
      <c r="AC32" s="957"/>
      <c r="AD32" s="957"/>
      <c r="AE32" s="940"/>
      <c r="AF32" s="441"/>
    </row>
    <row r="33" spans="1:32" ht="13.4" customHeight="1" x14ac:dyDescent="0.55000000000000004">
      <c r="A33" s="443"/>
      <c r="B33" s="443"/>
      <c r="C33" s="1026"/>
      <c r="D33" s="425"/>
      <c r="E33" s="441" t="s">
        <v>902</v>
      </c>
      <c r="F33" s="441"/>
      <c r="G33" s="441"/>
      <c r="H33" s="441"/>
      <c r="I33" s="441"/>
      <c r="J33" s="441"/>
      <c r="K33" s="441"/>
      <c r="L33" s="441"/>
      <c r="M33" s="441"/>
      <c r="N33" s="441"/>
      <c r="O33" s="441"/>
      <c r="P33" s="441"/>
      <c r="Q33" s="441"/>
      <c r="R33" s="441"/>
      <c r="S33" s="441"/>
      <c r="T33" s="938"/>
      <c r="U33" s="957"/>
      <c r="V33" s="957"/>
      <c r="W33" s="957"/>
      <c r="X33" s="957"/>
      <c r="Y33" s="957"/>
      <c r="Z33" s="957"/>
      <c r="AA33" s="957"/>
      <c r="AB33" s="957"/>
      <c r="AC33" s="957"/>
      <c r="AD33" s="957"/>
      <c r="AE33" s="940"/>
      <c r="AF33" s="441"/>
    </row>
    <row r="34" spans="1:32" ht="13.4" customHeight="1" x14ac:dyDescent="0.55000000000000004">
      <c r="A34" s="443"/>
      <c r="B34" s="443"/>
      <c r="C34" s="1027"/>
      <c r="D34" s="425"/>
      <c r="E34" s="441" t="s">
        <v>903</v>
      </c>
      <c r="F34" s="470"/>
      <c r="G34" s="470"/>
      <c r="H34" s="584"/>
      <c r="I34" s="584"/>
      <c r="J34" s="441"/>
      <c r="K34" s="470"/>
      <c r="L34" s="441"/>
      <c r="M34" s="441"/>
      <c r="N34" s="441"/>
      <c r="O34" s="441"/>
      <c r="P34" s="441"/>
      <c r="Q34" s="441"/>
      <c r="R34" s="441"/>
      <c r="S34" s="441"/>
      <c r="T34" s="938"/>
      <c r="U34" s="957"/>
      <c r="V34" s="957"/>
      <c r="W34" s="957"/>
      <c r="X34" s="957"/>
      <c r="Y34" s="957"/>
      <c r="Z34" s="957"/>
      <c r="AA34" s="957"/>
      <c r="AB34" s="957"/>
      <c r="AC34" s="957"/>
      <c r="AD34" s="957"/>
      <c r="AE34" s="940"/>
      <c r="AF34" s="441"/>
    </row>
    <row r="35" spans="1:32" ht="13.4" customHeight="1" x14ac:dyDescent="0.55000000000000004">
      <c r="A35" s="441"/>
      <c r="B35" s="443"/>
      <c r="C35" s="1028" t="s">
        <v>732</v>
      </c>
      <c r="D35" s="1028"/>
      <c r="E35" s="1029" t="s">
        <v>904</v>
      </c>
      <c r="F35" s="1029"/>
      <c r="G35" s="1029"/>
      <c r="H35" s="1029"/>
      <c r="I35" s="1029"/>
      <c r="J35" s="1029"/>
      <c r="K35" s="1029"/>
      <c r="L35" s="1029"/>
      <c r="M35" s="1029"/>
      <c r="N35" s="1029"/>
      <c r="O35" s="1029"/>
      <c r="P35" s="1029"/>
      <c r="Q35" s="1029"/>
      <c r="R35" s="1029"/>
      <c r="S35" s="1029"/>
      <c r="T35" s="938"/>
      <c r="U35" s="957"/>
      <c r="V35" s="957"/>
      <c r="W35" s="957"/>
      <c r="X35" s="957"/>
      <c r="Y35" s="957"/>
      <c r="Z35" s="957"/>
      <c r="AA35" s="957"/>
      <c r="AB35" s="957"/>
      <c r="AC35" s="957"/>
      <c r="AD35" s="957"/>
      <c r="AE35" s="940"/>
      <c r="AF35" s="441"/>
    </row>
    <row r="36" spans="1:32" ht="13.4" customHeight="1" x14ac:dyDescent="0.55000000000000004">
      <c r="A36" s="441"/>
      <c r="B36" s="443"/>
      <c r="C36" s="441"/>
      <c r="D36" s="441"/>
      <c r="E36" s="1029"/>
      <c r="F36" s="1029"/>
      <c r="G36" s="1029"/>
      <c r="H36" s="1029"/>
      <c r="I36" s="1029"/>
      <c r="J36" s="1029"/>
      <c r="K36" s="1029"/>
      <c r="L36" s="1029"/>
      <c r="M36" s="1029"/>
      <c r="N36" s="1029"/>
      <c r="O36" s="1029"/>
      <c r="P36" s="1029"/>
      <c r="Q36" s="1029"/>
      <c r="R36" s="1029"/>
      <c r="S36" s="1029"/>
      <c r="T36" s="941"/>
      <c r="U36" s="942"/>
      <c r="V36" s="942"/>
      <c r="W36" s="942"/>
      <c r="X36" s="942"/>
      <c r="Y36" s="942"/>
      <c r="Z36" s="942"/>
      <c r="AA36" s="942"/>
      <c r="AB36" s="942"/>
      <c r="AC36" s="942"/>
      <c r="AD36" s="942"/>
      <c r="AE36" s="943"/>
      <c r="AF36" s="441"/>
    </row>
    <row r="37" spans="1:32" x14ac:dyDescent="0.55000000000000004">
      <c r="A37" s="441"/>
      <c r="B37" s="443"/>
      <c r="C37" s="441"/>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row>
    <row r="38" spans="1:32" ht="6" customHeight="1" x14ac:dyDescent="0.55000000000000004">
      <c r="A38" s="1"/>
    </row>
    <row r="39" spans="1:32" x14ac:dyDescent="0.55000000000000004">
      <c r="A39" s="1"/>
      <c r="Q39" s="284"/>
      <c r="R39" s="284"/>
      <c r="S39" s="284"/>
    </row>
    <row r="40" spans="1:32" ht="5.25" customHeight="1" x14ac:dyDescent="0.55000000000000004">
      <c r="A40" s="1"/>
      <c r="C40" s="284"/>
    </row>
  </sheetData>
  <sheetProtection algorithmName="SHA-512" hashValue="CNz6kSm4CYy2vL18CTzXrlpMbnonr8gWxKK7j+attOpnDFjNplBBtqzRsnmYMSmCdBtF57hSlJOA0V88B7HsQw==" saltValue="LjIJHe62+B3TjtFo0T0K2g==" spinCount="100000" sheet="1" objects="1" scenarios="1" selectLockedCells="1"/>
  <mergeCells count="25">
    <mergeCell ref="R1:S1"/>
    <mergeCell ref="D6:H6"/>
    <mergeCell ref="J6:Q6"/>
    <mergeCell ref="D21:K21"/>
    <mergeCell ref="C10:D10"/>
    <mergeCell ref="F10:G10"/>
    <mergeCell ref="H10:I10"/>
    <mergeCell ref="K10:L10"/>
    <mergeCell ref="M10:N10"/>
    <mergeCell ref="D7:L7"/>
    <mergeCell ref="N7:V7"/>
    <mergeCell ref="X7:AE7"/>
    <mergeCell ref="C29:C34"/>
    <mergeCell ref="T29:AE36"/>
    <mergeCell ref="C35:D35"/>
    <mergeCell ref="E35:S36"/>
    <mergeCell ref="E30:K30"/>
    <mergeCell ref="R10:S10"/>
    <mergeCell ref="U10:V10"/>
    <mergeCell ref="B13:AE15"/>
    <mergeCell ref="N18:T18"/>
    <mergeCell ref="O23:U23"/>
    <mergeCell ref="P10:Q10"/>
    <mergeCell ref="P25:Q27"/>
    <mergeCell ref="R25:AE27"/>
  </mergeCells>
  <phoneticPr fontId="2"/>
  <conditionalFormatting sqref="B13 T29">
    <cfRule type="expression" dxfId="237" priority="26">
      <formula>B13&lt;&gt;""</formula>
    </cfRule>
  </conditionalFormatting>
  <conditionalFormatting sqref="R25">
    <cfRule type="expression" dxfId="236" priority="25">
      <formula>R25&lt;&gt;""</formula>
    </cfRule>
  </conditionalFormatting>
  <conditionalFormatting sqref="E10:G10">
    <cfRule type="expression" dxfId="235" priority="24">
      <formula>E10&lt;&gt;""</formula>
    </cfRule>
  </conditionalFormatting>
  <conditionalFormatting sqref="I6">
    <cfRule type="expression" dxfId="234" priority="22">
      <formula>I6&lt;&gt;""</formula>
    </cfRule>
  </conditionalFormatting>
  <conditionalFormatting sqref="C23">
    <cfRule type="expression" dxfId="233" priority="21">
      <formula>C23&lt;&gt;""</formula>
    </cfRule>
  </conditionalFormatting>
  <conditionalFormatting sqref="C6:C8">
    <cfRule type="expression" dxfId="232" priority="23">
      <formula>C6&lt;&gt;""</formula>
    </cfRule>
  </conditionalFormatting>
  <conditionalFormatting sqref="O10:Q10">
    <cfRule type="expression" dxfId="231" priority="16">
      <formula>O10&lt;&gt;""</formula>
    </cfRule>
  </conditionalFormatting>
  <conditionalFormatting sqref="C25">
    <cfRule type="expression" dxfId="230" priority="20">
      <formula>C25&lt;&gt;""</formula>
    </cfRule>
  </conditionalFormatting>
  <conditionalFormatting sqref="C26">
    <cfRule type="expression" dxfId="229" priority="19">
      <formula>C26&lt;&gt;""</formula>
    </cfRule>
  </conditionalFormatting>
  <conditionalFormatting sqref="L20:L21">
    <cfRule type="expression" dxfId="228" priority="18">
      <formula>L20&lt;&gt;""</formula>
    </cfRule>
  </conditionalFormatting>
  <conditionalFormatting sqref="J10:L10">
    <cfRule type="expression" dxfId="227" priority="17">
      <formula>J10&lt;&gt;""</formula>
    </cfRule>
  </conditionalFormatting>
  <conditionalFormatting sqref="T10:V10">
    <cfRule type="expression" dxfId="226" priority="15">
      <formula>T10&lt;&gt;""</formula>
    </cfRule>
  </conditionalFormatting>
  <conditionalFormatting sqref="C20:C21">
    <cfRule type="expression" dxfId="225" priority="14">
      <formula>C20&lt;&gt;""</formula>
    </cfRule>
  </conditionalFormatting>
  <conditionalFormatting sqref="N18:T18">
    <cfRule type="expression" dxfId="224" priority="13">
      <formula>N18&lt;&gt;""</formula>
    </cfRule>
  </conditionalFormatting>
  <conditionalFormatting sqref="O23:U23">
    <cfRule type="expression" dxfId="223" priority="12">
      <formula>O23&lt;&gt;""</formula>
    </cfRule>
  </conditionalFormatting>
  <conditionalFormatting sqref="C18">
    <cfRule type="expression" dxfId="222" priority="11">
      <formula>C18&lt;&gt;""</formula>
    </cfRule>
  </conditionalFormatting>
  <conditionalFormatting sqref="C28">
    <cfRule type="expression" dxfId="221" priority="10">
      <formula>C28&lt;&gt;""</formula>
    </cfRule>
  </conditionalFormatting>
  <conditionalFormatting sqref="D30:D34">
    <cfRule type="expression" dxfId="220" priority="9">
      <formula>D30&lt;&gt;""</formula>
    </cfRule>
  </conditionalFormatting>
  <conditionalFormatting sqref="D29">
    <cfRule type="expression" dxfId="219" priority="8">
      <formula>D29&lt;&gt;""</formula>
    </cfRule>
  </conditionalFormatting>
  <conditionalFormatting sqref="L30">
    <cfRule type="expression" dxfId="218" priority="7">
      <formula>L30&lt;&gt;""</formula>
    </cfRule>
  </conditionalFormatting>
  <conditionalFormatting sqref="L31">
    <cfRule type="expression" dxfId="217" priority="6">
      <formula>L31&lt;&gt;""</formula>
    </cfRule>
  </conditionalFormatting>
  <conditionalFormatting sqref="R6">
    <cfRule type="expression" dxfId="216" priority="5">
      <formula>R6&lt;&gt;""</formula>
    </cfRule>
  </conditionalFormatting>
  <conditionalFormatting sqref="M7">
    <cfRule type="expression" dxfId="215" priority="4">
      <formula>M7&lt;&gt;""</formula>
    </cfRule>
  </conditionalFormatting>
  <conditionalFormatting sqref="W7">
    <cfRule type="expression" dxfId="214" priority="3">
      <formula>W7&lt;&gt;""</formula>
    </cfRule>
  </conditionalFormatting>
  <conditionalFormatting sqref="H8">
    <cfRule type="expression" dxfId="213" priority="2">
      <formula>H8&lt;&gt;""</formula>
    </cfRule>
  </conditionalFormatting>
  <conditionalFormatting sqref="O8">
    <cfRule type="expression" dxfId="212" priority="1">
      <formula>O8&lt;&gt;""</formula>
    </cfRule>
  </conditionalFormatting>
  <dataValidations count="5">
    <dataValidation imeMode="on" allowBlank="1" showInputMessage="1" showErrorMessage="1" sqref="B13:AE15 R25:AE27 T29:AE36"/>
    <dataValidation type="list" allowBlank="1" showInputMessage="1" showErrorMessage="1" sqref="L20:L21 C28 I6 D29:D34 C18 L30:L31 C20:C21 C23 C25:C26 C6:C8 H8 M7 O8 R6 W7">
      <formula1>"□,☑"</formula1>
    </dataValidation>
    <dataValidation type="list" allowBlank="1" showInputMessage="1" showErrorMessage="1" sqref="O23:U23 N18:T18">
      <formula1>"毎日,週に1～2回,月に2～3回,月に1回,未実施"</formula1>
    </dataValidation>
    <dataValidation type="list" allowBlank="1" showInputMessage="1" showErrorMessage="1" sqref="E10 J10 O10 T10">
      <formula1>"1,2,3,4,5,6,7,8,9,10,11,12,13,14,15,16,17,18,19,20,21,22,23,24,25,26,27,28,29,30,適宜,未"</formula1>
    </dataValidation>
    <dataValidation type="list" allowBlank="1" showInputMessage="1" showErrorMessage="1" sqref="F10:G10 K10:L10 P10:Q10 U10:V10">
      <formula1>"分間隔,対応,記録なし"</formula1>
    </dataValidation>
  </dataValidations>
  <pageMargins left="0.59055118110236227" right="0.59055118110236227" top="0.59055118110236227" bottom="0.59055118110236227" header="0.31496062992125984" footer="0.31496062992125984"/>
  <pageSetup paperSize="9" orientation="landscape"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pageSetUpPr fitToPage="1"/>
  </sheetPr>
  <dimension ref="A1:I22"/>
  <sheetViews>
    <sheetView showGridLines="0" view="pageBreakPreview" zoomScaleNormal="85" zoomScaleSheetLayoutView="100" workbookViewId="0">
      <selection activeCell="D5" sqref="D5"/>
    </sheetView>
  </sheetViews>
  <sheetFormatPr defaultColWidth="8.08203125" defaultRowHeight="14.25" customHeight="1" x14ac:dyDescent="0.55000000000000004"/>
  <cols>
    <col min="1" max="1" width="3.58203125" style="107" customWidth="1"/>
    <col min="2" max="2" width="5.08203125" style="107" customWidth="1"/>
    <col min="3" max="3" width="43.58203125" style="108" customWidth="1"/>
    <col min="4" max="4" width="9.58203125" style="108" customWidth="1"/>
    <col min="5" max="5" width="5.08203125" style="107" customWidth="1"/>
    <col min="6" max="6" width="41.08203125" style="108" customWidth="1"/>
    <col min="7" max="7" width="9.58203125" style="108" customWidth="1"/>
    <col min="8" max="256" width="8.08203125" style="108"/>
    <col min="257" max="257" width="3.58203125" style="108" customWidth="1"/>
    <col min="258" max="258" width="5.08203125" style="108" customWidth="1"/>
    <col min="259" max="259" width="43.58203125" style="108" customWidth="1"/>
    <col min="260" max="260" width="9.58203125" style="108" customWidth="1"/>
    <col min="261" max="261" width="5.08203125" style="108" customWidth="1"/>
    <col min="262" max="262" width="41.08203125" style="108" customWidth="1"/>
    <col min="263" max="263" width="9.58203125" style="108" customWidth="1"/>
    <col min="264" max="512" width="8.08203125" style="108"/>
    <col min="513" max="513" width="3.58203125" style="108" customWidth="1"/>
    <col min="514" max="514" width="5.08203125" style="108" customWidth="1"/>
    <col min="515" max="515" width="43.58203125" style="108" customWidth="1"/>
    <col min="516" max="516" width="9.58203125" style="108" customWidth="1"/>
    <col min="517" max="517" width="5.08203125" style="108" customWidth="1"/>
    <col min="518" max="518" width="41.08203125" style="108" customWidth="1"/>
    <col min="519" max="519" width="9.58203125" style="108" customWidth="1"/>
    <col min="520" max="768" width="8.08203125" style="108"/>
    <col min="769" max="769" width="3.58203125" style="108" customWidth="1"/>
    <col min="770" max="770" width="5.08203125" style="108" customWidth="1"/>
    <col min="771" max="771" width="43.58203125" style="108" customWidth="1"/>
    <col min="772" max="772" width="9.58203125" style="108" customWidth="1"/>
    <col min="773" max="773" width="5.08203125" style="108" customWidth="1"/>
    <col min="774" max="774" width="41.08203125" style="108" customWidth="1"/>
    <col min="775" max="775" width="9.58203125" style="108" customWidth="1"/>
    <col min="776" max="1024" width="8.08203125" style="108"/>
    <col min="1025" max="1025" width="3.58203125" style="108" customWidth="1"/>
    <col min="1026" max="1026" width="5.08203125" style="108" customWidth="1"/>
    <col min="1027" max="1027" width="43.58203125" style="108" customWidth="1"/>
    <col min="1028" max="1028" width="9.58203125" style="108" customWidth="1"/>
    <col min="1029" max="1029" width="5.08203125" style="108" customWidth="1"/>
    <col min="1030" max="1030" width="41.08203125" style="108" customWidth="1"/>
    <col min="1031" max="1031" width="9.58203125" style="108" customWidth="1"/>
    <col min="1032" max="1280" width="8.08203125" style="108"/>
    <col min="1281" max="1281" width="3.58203125" style="108" customWidth="1"/>
    <col min="1282" max="1282" width="5.08203125" style="108" customWidth="1"/>
    <col min="1283" max="1283" width="43.58203125" style="108" customWidth="1"/>
    <col min="1284" max="1284" width="9.58203125" style="108" customWidth="1"/>
    <col min="1285" max="1285" width="5.08203125" style="108" customWidth="1"/>
    <col min="1286" max="1286" width="41.08203125" style="108" customWidth="1"/>
    <col min="1287" max="1287" width="9.58203125" style="108" customWidth="1"/>
    <col min="1288" max="1536" width="8.08203125" style="108"/>
    <col min="1537" max="1537" width="3.58203125" style="108" customWidth="1"/>
    <col min="1538" max="1538" width="5.08203125" style="108" customWidth="1"/>
    <col min="1539" max="1539" width="43.58203125" style="108" customWidth="1"/>
    <col min="1540" max="1540" width="9.58203125" style="108" customWidth="1"/>
    <col min="1541" max="1541" width="5.08203125" style="108" customWidth="1"/>
    <col min="1542" max="1542" width="41.08203125" style="108" customWidth="1"/>
    <col min="1543" max="1543" width="9.58203125" style="108" customWidth="1"/>
    <col min="1544" max="1792" width="8.08203125" style="108"/>
    <col min="1793" max="1793" width="3.58203125" style="108" customWidth="1"/>
    <col min="1794" max="1794" width="5.08203125" style="108" customWidth="1"/>
    <col min="1795" max="1795" width="43.58203125" style="108" customWidth="1"/>
    <col min="1796" max="1796" width="9.58203125" style="108" customWidth="1"/>
    <col min="1797" max="1797" width="5.08203125" style="108" customWidth="1"/>
    <col min="1798" max="1798" width="41.08203125" style="108" customWidth="1"/>
    <col min="1799" max="1799" width="9.58203125" style="108" customWidth="1"/>
    <col min="1800" max="2048" width="8.08203125" style="108"/>
    <col min="2049" max="2049" width="3.58203125" style="108" customWidth="1"/>
    <col min="2050" max="2050" width="5.08203125" style="108" customWidth="1"/>
    <col min="2051" max="2051" width="43.58203125" style="108" customWidth="1"/>
    <col min="2052" max="2052" width="9.58203125" style="108" customWidth="1"/>
    <col min="2053" max="2053" width="5.08203125" style="108" customWidth="1"/>
    <col min="2054" max="2054" width="41.08203125" style="108" customWidth="1"/>
    <col min="2055" max="2055" width="9.58203125" style="108" customWidth="1"/>
    <col min="2056" max="2304" width="8.08203125" style="108"/>
    <col min="2305" max="2305" width="3.58203125" style="108" customWidth="1"/>
    <col min="2306" max="2306" width="5.08203125" style="108" customWidth="1"/>
    <col min="2307" max="2307" width="43.58203125" style="108" customWidth="1"/>
    <col min="2308" max="2308" width="9.58203125" style="108" customWidth="1"/>
    <col min="2309" max="2309" width="5.08203125" style="108" customWidth="1"/>
    <col min="2310" max="2310" width="41.08203125" style="108" customWidth="1"/>
    <col min="2311" max="2311" width="9.58203125" style="108" customWidth="1"/>
    <col min="2312" max="2560" width="8.08203125" style="108"/>
    <col min="2561" max="2561" width="3.58203125" style="108" customWidth="1"/>
    <col min="2562" max="2562" width="5.08203125" style="108" customWidth="1"/>
    <col min="2563" max="2563" width="43.58203125" style="108" customWidth="1"/>
    <col min="2564" max="2564" width="9.58203125" style="108" customWidth="1"/>
    <col min="2565" max="2565" width="5.08203125" style="108" customWidth="1"/>
    <col min="2566" max="2566" width="41.08203125" style="108" customWidth="1"/>
    <col min="2567" max="2567" width="9.58203125" style="108" customWidth="1"/>
    <col min="2568" max="2816" width="8.08203125" style="108"/>
    <col min="2817" max="2817" width="3.58203125" style="108" customWidth="1"/>
    <col min="2818" max="2818" width="5.08203125" style="108" customWidth="1"/>
    <col min="2819" max="2819" width="43.58203125" style="108" customWidth="1"/>
    <col min="2820" max="2820" width="9.58203125" style="108" customWidth="1"/>
    <col min="2821" max="2821" width="5.08203125" style="108" customWidth="1"/>
    <col min="2822" max="2822" width="41.08203125" style="108" customWidth="1"/>
    <col min="2823" max="2823" width="9.58203125" style="108" customWidth="1"/>
    <col min="2824" max="3072" width="8.08203125" style="108"/>
    <col min="3073" max="3073" width="3.58203125" style="108" customWidth="1"/>
    <col min="3074" max="3074" width="5.08203125" style="108" customWidth="1"/>
    <col min="3075" max="3075" width="43.58203125" style="108" customWidth="1"/>
    <col min="3076" max="3076" width="9.58203125" style="108" customWidth="1"/>
    <col min="3077" max="3077" width="5.08203125" style="108" customWidth="1"/>
    <col min="3078" max="3078" width="41.08203125" style="108" customWidth="1"/>
    <col min="3079" max="3079" width="9.58203125" style="108" customWidth="1"/>
    <col min="3080" max="3328" width="8.08203125" style="108"/>
    <col min="3329" max="3329" width="3.58203125" style="108" customWidth="1"/>
    <col min="3330" max="3330" width="5.08203125" style="108" customWidth="1"/>
    <col min="3331" max="3331" width="43.58203125" style="108" customWidth="1"/>
    <col min="3332" max="3332" width="9.58203125" style="108" customWidth="1"/>
    <col min="3333" max="3333" width="5.08203125" style="108" customWidth="1"/>
    <col min="3334" max="3334" width="41.08203125" style="108" customWidth="1"/>
    <col min="3335" max="3335" width="9.58203125" style="108" customWidth="1"/>
    <col min="3336" max="3584" width="8.08203125" style="108"/>
    <col min="3585" max="3585" width="3.58203125" style="108" customWidth="1"/>
    <col min="3586" max="3586" width="5.08203125" style="108" customWidth="1"/>
    <col min="3587" max="3587" width="43.58203125" style="108" customWidth="1"/>
    <col min="3588" max="3588" width="9.58203125" style="108" customWidth="1"/>
    <col min="3589" max="3589" width="5.08203125" style="108" customWidth="1"/>
    <col min="3590" max="3590" width="41.08203125" style="108" customWidth="1"/>
    <col min="3591" max="3591" width="9.58203125" style="108" customWidth="1"/>
    <col min="3592" max="3840" width="8.08203125" style="108"/>
    <col min="3841" max="3841" width="3.58203125" style="108" customWidth="1"/>
    <col min="3842" max="3842" width="5.08203125" style="108" customWidth="1"/>
    <col min="3843" max="3843" width="43.58203125" style="108" customWidth="1"/>
    <col min="3844" max="3844" width="9.58203125" style="108" customWidth="1"/>
    <col min="3845" max="3845" width="5.08203125" style="108" customWidth="1"/>
    <col min="3846" max="3846" width="41.08203125" style="108" customWidth="1"/>
    <col min="3847" max="3847" width="9.58203125" style="108" customWidth="1"/>
    <col min="3848" max="4096" width="8.08203125" style="108"/>
    <col min="4097" max="4097" width="3.58203125" style="108" customWidth="1"/>
    <col min="4098" max="4098" width="5.08203125" style="108" customWidth="1"/>
    <col min="4099" max="4099" width="43.58203125" style="108" customWidth="1"/>
    <col min="4100" max="4100" width="9.58203125" style="108" customWidth="1"/>
    <col min="4101" max="4101" width="5.08203125" style="108" customWidth="1"/>
    <col min="4102" max="4102" width="41.08203125" style="108" customWidth="1"/>
    <col min="4103" max="4103" width="9.58203125" style="108" customWidth="1"/>
    <col min="4104" max="4352" width="8.08203125" style="108"/>
    <col min="4353" max="4353" width="3.58203125" style="108" customWidth="1"/>
    <col min="4354" max="4354" width="5.08203125" style="108" customWidth="1"/>
    <col min="4355" max="4355" width="43.58203125" style="108" customWidth="1"/>
    <col min="4356" max="4356" width="9.58203125" style="108" customWidth="1"/>
    <col min="4357" max="4357" width="5.08203125" style="108" customWidth="1"/>
    <col min="4358" max="4358" width="41.08203125" style="108" customWidth="1"/>
    <col min="4359" max="4359" width="9.58203125" style="108" customWidth="1"/>
    <col min="4360" max="4608" width="8.08203125" style="108"/>
    <col min="4609" max="4609" width="3.58203125" style="108" customWidth="1"/>
    <col min="4610" max="4610" width="5.08203125" style="108" customWidth="1"/>
    <col min="4611" max="4611" width="43.58203125" style="108" customWidth="1"/>
    <col min="4612" max="4612" width="9.58203125" style="108" customWidth="1"/>
    <col min="4613" max="4613" width="5.08203125" style="108" customWidth="1"/>
    <col min="4614" max="4614" width="41.08203125" style="108" customWidth="1"/>
    <col min="4615" max="4615" width="9.58203125" style="108" customWidth="1"/>
    <col min="4616" max="4864" width="8.08203125" style="108"/>
    <col min="4865" max="4865" width="3.58203125" style="108" customWidth="1"/>
    <col min="4866" max="4866" width="5.08203125" style="108" customWidth="1"/>
    <col min="4867" max="4867" width="43.58203125" style="108" customWidth="1"/>
    <col min="4868" max="4868" width="9.58203125" style="108" customWidth="1"/>
    <col min="4869" max="4869" width="5.08203125" style="108" customWidth="1"/>
    <col min="4870" max="4870" width="41.08203125" style="108" customWidth="1"/>
    <col min="4871" max="4871" width="9.58203125" style="108" customWidth="1"/>
    <col min="4872" max="5120" width="8.08203125" style="108"/>
    <col min="5121" max="5121" width="3.58203125" style="108" customWidth="1"/>
    <col min="5122" max="5122" width="5.08203125" style="108" customWidth="1"/>
    <col min="5123" max="5123" width="43.58203125" style="108" customWidth="1"/>
    <col min="5124" max="5124" width="9.58203125" style="108" customWidth="1"/>
    <col min="5125" max="5125" width="5.08203125" style="108" customWidth="1"/>
    <col min="5126" max="5126" width="41.08203125" style="108" customWidth="1"/>
    <col min="5127" max="5127" width="9.58203125" style="108" customWidth="1"/>
    <col min="5128" max="5376" width="8.08203125" style="108"/>
    <col min="5377" max="5377" width="3.58203125" style="108" customWidth="1"/>
    <col min="5378" max="5378" width="5.08203125" style="108" customWidth="1"/>
    <col min="5379" max="5379" width="43.58203125" style="108" customWidth="1"/>
    <col min="5380" max="5380" width="9.58203125" style="108" customWidth="1"/>
    <col min="5381" max="5381" width="5.08203125" style="108" customWidth="1"/>
    <col min="5382" max="5382" width="41.08203125" style="108" customWidth="1"/>
    <col min="5383" max="5383" width="9.58203125" style="108" customWidth="1"/>
    <col min="5384" max="5632" width="8.08203125" style="108"/>
    <col min="5633" max="5633" width="3.58203125" style="108" customWidth="1"/>
    <col min="5634" max="5634" width="5.08203125" style="108" customWidth="1"/>
    <col min="5635" max="5635" width="43.58203125" style="108" customWidth="1"/>
    <col min="5636" max="5636" width="9.58203125" style="108" customWidth="1"/>
    <col min="5637" max="5637" width="5.08203125" style="108" customWidth="1"/>
    <col min="5638" max="5638" width="41.08203125" style="108" customWidth="1"/>
    <col min="5639" max="5639" width="9.58203125" style="108" customWidth="1"/>
    <col min="5640" max="5888" width="8.08203125" style="108"/>
    <col min="5889" max="5889" width="3.58203125" style="108" customWidth="1"/>
    <col min="5890" max="5890" width="5.08203125" style="108" customWidth="1"/>
    <col min="5891" max="5891" width="43.58203125" style="108" customWidth="1"/>
    <col min="5892" max="5892" width="9.58203125" style="108" customWidth="1"/>
    <col min="5893" max="5893" width="5.08203125" style="108" customWidth="1"/>
    <col min="5894" max="5894" width="41.08203125" style="108" customWidth="1"/>
    <col min="5895" max="5895" width="9.58203125" style="108" customWidth="1"/>
    <col min="5896" max="6144" width="8.08203125" style="108"/>
    <col min="6145" max="6145" width="3.58203125" style="108" customWidth="1"/>
    <col min="6146" max="6146" width="5.08203125" style="108" customWidth="1"/>
    <col min="6147" max="6147" width="43.58203125" style="108" customWidth="1"/>
    <col min="6148" max="6148" width="9.58203125" style="108" customWidth="1"/>
    <col min="6149" max="6149" width="5.08203125" style="108" customWidth="1"/>
    <col min="6150" max="6150" width="41.08203125" style="108" customWidth="1"/>
    <col min="6151" max="6151" width="9.58203125" style="108" customWidth="1"/>
    <col min="6152" max="6400" width="8.08203125" style="108"/>
    <col min="6401" max="6401" width="3.58203125" style="108" customWidth="1"/>
    <col min="6402" max="6402" width="5.08203125" style="108" customWidth="1"/>
    <col min="6403" max="6403" width="43.58203125" style="108" customWidth="1"/>
    <col min="6404" max="6404" width="9.58203125" style="108" customWidth="1"/>
    <col min="6405" max="6405" width="5.08203125" style="108" customWidth="1"/>
    <col min="6406" max="6406" width="41.08203125" style="108" customWidth="1"/>
    <col min="6407" max="6407" width="9.58203125" style="108" customWidth="1"/>
    <col min="6408" max="6656" width="8.08203125" style="108"/>
    <col min="6657" max="6657" width="3.58203125" style="108" customWidth="1"/>
    <col min="6658" max="6658" width="5.08203125" style="108" customWidth="1"/>
    <col min="6659" max="6659" width="43.58203125" style="108" customWidth="1"/>
    <col min="6660" max="6660" width="9.58203125" style="108" customWidth="1"/>
    <col min="6661" max="6661" width="5.08203125" style="108" customWidth="1"/>
    <col min="6662" max="6662" width="41.08203125" style="108" customWidth="1"/>
    <col min="6663" max="6663" width="9.58203125" style="108" customWidth="1"/>
    <col min="6664" max="6912" width="8.08203125" style="108"/>
    <col min="6913" max="6913" width="3.58203125" style="108" customWidth="1"/>
    <col min="6914" max="6914" width="5.08203125" style="108" customWidth="1"/>
    <col min="6915" max="6915" width="43.58203125" style="108" customWidth="1"/>
    <col min="6916" max="6916" width="9.58203125" style="108" customWidth="1"/>
    <col min="6917" max="6917" width="5.08203125" style="108" customWidth="1"/>
    <col min="6918" max="6918" width="41.08203125" style="108" customWidth="1"/>
    <col min="6919" max="6919" width="9.58203125" style="108" customWidth="1"/>
    <col min="6920" max="7168" width="8.08203125" style="108"/>
    <col min="7169" max="7169" width="3.58203125" style="108" customWidth="1"/>
    <col min="7170" max="7170" width="5.08203125" style="108" customWidth="1"/>
    <col min="7171" max="7171" width="43.58203125" style="108" customWidth="1"/>
    <col min="7172" max="7172" width="9.58203125" style="108" customWidth="1"/>
    <col min="7173" max="7173" width="5.08203125" style="108" customWidth="1"/>
    <col min="7174" max="7174" width="41.08203125" style="108" customWidth="1"/>
    <col min="7175" max="7175" width="9.58203125" style="108" customWidth="1"/>
    <col min="7176" max="7424" width="8.08203125" style="108"/>
    <col min="7425" max="7425" width="3.58203125" style="108" customWidth="1"/>
    <col min="7426" max="7426" width="5.08203125" style="108" customWidth="1"/>
    <col min="7427" max="7427" width="43.58203125" style="108" customWidth="1"/>
    <col min="7428" max="7428" width="9.58203125" style="108" customWidth="1"/>
    <col min="7429" max="7429" width="5.08203125" style="108" customWidth="1"/>
    <col min="7430" max="7430" width="41.08203125" style="108" customWidth="1"/>
    <col min="7431" max="7431" width="9.58203125" style="108" customWidth="1"/>
    <col min="7432" max="7680" width="8.08203125" style="108"/>
    <col min="7681" max="7681" width="3.58203125" style="108" customWidth="1"/>
    <col min="7682" max="7682" width="5.08203125" style="108" customWidth="1"/>
    <col min="7683" max="7683" width="43.58203125" style="108" customWidth="1"/>
    <col min="7684" max="7684" width="9.58203125" style="108" customWidth="1"/>
    <col min="7685" max="7685" width="5.08203125" style="108" customWidth="1"/>
    <col min="7686" max="7686" width="41.08203125" style="108" customWidth="1"/>
    <col min="7687" max="7687" width="9.58203125" style="108" customWidth="1"/>
    <col min="7688" max="7936" width="8.08203125" style="108"/>
    <col min="7937" max="7937" width="3.58203125" style="108" customWidth="1"/>
    <col min="7938" max="7938" width="5.08203125" style="108" customWidth="1"/>
    <col min="7939" max="7939" width="43.58203125" style="108" customWidth="1"/>
    <col min="7940" max="7940" width="9.58203125" style="108" customWidth="1"/>
    <col min="7941" max="7941" width="5.08203125" style="108" customWidth="1"/>
    <col min="7942" max="7942" width="41.08203125" style="108" customWidth="1"/>
    <col min="7943" max="7943" width="9.58203125" style="108" customWidth="1"/>
    <col min="7944" max="8192" width="8.08203125" style="108"/>
    <col min="8193" max="8193" width="3.58203125" style="108" customWidth="1"/>
    <col min="8194" max="8194" width="5.08203125" style="108" customWidth="1"/>
    <col min="8195" max="8195" width="43.58203125" style="108" customWidth="1"/>
    <col min="8196" max="8196" width="9.58203125" style="108" customWidth="1"/>
    <col min="8197" max="8197" width="5.08203125" style="108" customWidth="1"/>
    <col min="8198" max="8198" width="41.08203125" style="108" customWidth="1"/>
    <col min="8199" max="8199" width="9.58203125" style="108" customWidth="1"/>
    <col min="8200" max="8448" width="8.08203125" style="108"/>
    <col min="8449" max="8449" width="3.58203125" style="108" customWidth="1"/>
    <col min="8450" max="8450" width="5.08203125" style="108" customWidth="1"/>
    <col min="8451" max="8451" width="43.58203125" style="108" customWidth="1"/>
    <col min="8452" max="8452" width="9.58203125" style="108" customWidth="1"/>
    <col min="8453" max="8453" width="5.08203125" style="108" customWidth="1"/>
    <col min="8454" max="8454" width="41.08203125" style="108" customWidth="1"/>
    <col min="8455" max="8455" width="9.58203125" style="108" customWidth="1"/>
    <col min="8456" max="8704" width="8.08203125" style="108"/>
    <col min="8705" max="8705" width="3.58203125" style="108" customWidth="1"/>
    <col min="8706" max="8706" width="5.08203125" style="108" customWidth="1"/>
    <col min="8707" max="8707" width="43.58203125" style="108" customWidth="1"/>
    <col min="8708" max="8708" width="9.58203125" style="108" customWidth="1"/>
    <col min="8709" max="8709" width="5.08203125" style="108" customWidth="1"/>
    <col min="8710" max="8710" width="41.08203125" style="108" customWidth="1"/>
    <col min="8711" max="8711" width="9.58203125" style="108" customWidth="1"/>
    <col min="8712" max="8960" width="8.08203125" style="108"/>
    <col min="8961" max="8961" width="3.58203125" style="108" customWidth="1"/>
    <col min="8962" max="8962" width="5.08203125" style="108" customWidth="1"/>
    <col min="8963" max="8963" width="43.58203125" style="108" customWidth="1"/>
    <col min="8964" max="8964" width="9.58203125" style="108" customWidth="1"/>
    <col min="8965" max="8965" width="5.08203125" style="108" customWidth="1"/>
    <col min="8966" max="8966" width="41.08203125" style="108" customWidth="1"/>
    <col min="8967" max="8967" width="9.58203125" style="108" customWidth="1"/>
    <col min="8968" max="9216" width="8.08203125" style="108"/>
    <col min="9217" max="9217" width="3.58203125" style="108" customWidth="1"/>
    <col min="9218" max="9218" width="5.08203125" style="108" customWidth="1"/>
    <col min="9219" max="9219" width="43.58203125" style="108" customWidth="1"/>
    <col min="9220" max="9220" width="9.58203125" style="108" customWidth="1"/>
    <col min="9221" max="9221" width="5.08203125" style="108" customWidth="1"/>
    <col min="9222" max="9222" width="41.08203125" style="108" customWidth="1"/>
    <col min="9223" max="9223" width="9.58203125" style="108" customWidth="1"/>
    <col min="9224" max="9472" width="8.08203125" style="108"/>
    <col min="9473" max="9473" width="3.58203125" style="108" customWidth="1"/>
    <col min="9474" max="9474" width="5.08203125" style="108" customWidth="1"/>
    <col min="9475" max="9475" width="43.58203125" style="108" customWidth="1"/>
    <col min="9476" max="9476" width="9.58203125" style="108" customWidth="1"/>
    <col min="9477" max="9477" width="5.08203125" style="108" customWidth="1"/>
    <col min="9478" max="9478" width="41.08203125" style="108" customWidth="1"/>
    <col min="9479" max="9479" width="9.58203125" style="108" customWidth="1"/>
    <col min="9480" max="9728" width="8.08203125" style="108"/>
    <col min="9729" max="9729" width="3.58203125" style="108" customWidth="1"/>
    <col min="9730" max="9730" width="5.08203125" style="108" customWidth="1"/>
    <col min="9731" max="9731" width="43.58203125" style="108" customWidth="1"/>
    <col min="9732" max="9732" width="9.58203125" style="108" customWidth="1"/>
    <col min="9733" max="9733" width="5.08203125" style="108" customWidth="1"/>
    <col min="9734" max="9734" width="41.08203125" style="108" customWidth="1"/>
    <col min="9735" max="9735" width="9.58203125" style="108" customWidth="1"/>
    <col min="9736" max="9984" width="8.08203125" style="108"/>
    <col min="9985" max="9985" width="3.58203125" style="108" customWidth="1"/>
    <col min="9986" max="9986" width="5.08203125" style="108" customWidth="1"/>
    <col min="9987" max="9987" width="43.58203125" style="108" customWidth="1"/>
    <col min="9988" max="9988" width="9.58203125" style="108" customWidth="1"/>
    <col min="9989" max="9989" width="5.08203125" style="108" customWidth="1"/>
    <col min="9990" max="9990" width="41.08203125" style="108" customWidth="1"/>
    <col min="9991" max="9991" width="9.58203125" style="108" customWidth="1"/>
    <col min="9992" max="10240" width="8.08203125" style="108"/>
    <col min="10241" max="10241" width="3.58203125" style="108" customWidth="1"/>
    <col min="10242" max="10242" width="5.08203125" style="108" customWidth="1"/>
    <col min="10243" max="10243" width="43.58203125" style="108" customWidth="1"/>
    <col min="10244" max="10244" width="9.58203125" style="108" customWidth="1"/>
    <col min="10245" max="10245" width="5.08203125" style="108" customWidth="1"/>
    <col min="10246" max="10246" width="41.08203125" style="108" customWidth="1"/>
    <col min="10247" max="10247" width="9.58203125" style="108" customWidth="1"/>
    <col min="10248" max="10496" width="8.08203125" style="108"/>
    <col min="10497" max="10497" width="3.58203125" style="108" customWidth="1"/>
    <col min="10498" max="10498" width="5.08203125" style="108" customWidth="1"/>
    <col min="10499" max="10499" width="43.58203125" style="108" customWidth="1"/>
    <col min="10500" max="10500" width="9.58203125" style="108" customWidth="1"/>
    <col min="10501" max="10501" width="5.08203125" style="108" customWidth="1"/>
    <col min="10502" max="10502" width="41.08203125" style="108" customWidth="1"/>
    <col min="10503" max="10503" width="9.58203125" style="108" customWidth="1"/>
    <col min="10504" max="10752" width="8.08203125" style="108"/>
    <col min="10753" max="10753" width="3.58203125" style="108" customWidth="1"/>
    <col min="10754" max="10754" width="5.08203125" style="108" customWidth="1"/>
    <col min="10755" max="10755" width="43.58203125" style="108" customWidth="1"/>
    <col min="10756" max="10756" width="9.58203125" style="108" customWidth="1"/>
    <col min="10757" max="10757" width="5.08203125" style="108" customWidth="1"/>
    <col min="10758" max="10758" width="41.08203125" style="108" customWidth="1"/>
    <col min="10759" max="10759" width="9.58203125" style="108" customWidth="1"/>
    <col min="10760" max="11008" width="8.08203125" style="108"/>
    <col min="11009" max="11009" width="3.58203125" style="108" customWidth="1"/>
    <col min="11010" max="11010" width="5.08203125" style="108" customWidth="1"/>
    <col min="11011" max="11011" width="43.58203125" style="108" customWidth="1"/>
    <col min="11012" max="11012" width="9.58203125" style="108" customWidth="1"/>
    <col min="11013" max="11013" width="5.08203125" style="108" customWidth="1"/>
    <col min="11014" max="11014" width="41.08203125" style="108" customWidth="1"/>
    <col min="11015" max="11015" width="9.58203125" style="108" customWidth="1"/>
    <col min="11016" max="11264" width="8.08203125" style="108"/>
    <col min="11265" max="11265" width="3.58203125" style="108" customWidth="1"/>
    <col min="11266" max="11266" width="5.08203125" style="108" customWidth="1"/>
    <col min="11267" max="11267" width="43.58203125" style="108" customWidth="1"/>
    <col min="11268" max="11268" width="9.58203125" style="108" customWidth="1"/>
    <col min="11269" max="11269" width="5.08203125" style="108" customWidth="1"/>
    <col min="11270" max="11270" width="41.08203125" style="108" customWidth="1"/>
    <col min="11271" max="11271" width="9.58203125" style="108" customWidth="1"/>
    <col min="11272" max="11520" width="8.08203125" style="108"/>
    <col min="11521" max="11521" width="3.58203125" style="108" customWidth="1"/>
    <col min="11522" max="11522" width="5.08203125" style="108" customWidth="1"/>
    <col min="11523" max="11523" width="43.58203125" style="108" customWidth="1"/>
    <col min="11524" max="11524" width="9.58203125" style="108" customWidth="1"/>
    <col min="11525" max="11525" width="5.08203125" style="108" customWidth="1"/>
    <col min="11526" max="11526" width="41.08203125" style="108" customWidth="1"/>
    <col min="11527" max="11527" width="9.58203125" style="108" customWidth="1"/>
    <col min="11528" max="11776" width="8.08203125" style="108"/>
    <col min="11777" max="11777" width="3.58203125" style="108" customWidth="1"/>
    <col min="11778" max="11778" width="5.08203125" style="108" customWidth="1"/>
    <col min="11779" max="11779" width="43.58203125" style="108" customWidth="1"/>
    <col min="11780" max="11780" width="9.58203125" style="108" customWidth="1"/>
    <col min="11781" max="11781" width="5.08203125" style="108" customWidth="1"/>
    <col min="11782" max="11782" width="41.08203125" style="108" customWidth="1"/>
    <col min="11783" max="11783" width="9.58203125" style="108" customWidth="1"/>
    <col min="11784" max="12032" width="8.08203125" style="108"/>
    <col min="12033" max="12033" width="3.58203125" style="108" customWidth="1"/>
    <col min="12034" max="12034" width="5.08203125" style="108" customWidth="1"/>
    <col min="12035" max="12035" width="43.58203125" style="108" customWidth="1"/>
    <col min="12036" max="12036" width="9.58203125" style="108" customWidth="1"/>
    <col min="12037" max="12037" width="5.08203125" style="108" customWidth="1"/>
    <col min="12038" max="12038" width="41.08203125" style="108" customWidth="1"/>
    <col min="12039" max="12039" width="9.58203125" style="108" customWidth="1"/>
    <col min="12040" max="12288" width="8.08203125" style="108"/>
    <col min="12289" max="12289" width="3.58203125" style="108" customWidth="1"/>
    <col min="12290" max="12290" width="5.08203125" style="108" customWidth="1"/>
    <col min="12291" max="12291" width="43.58203125" style="108" customWidth="1"/>
    <col min="12292" max="12292" width="9.58203125" style="108" customWidth="1"/>
    <col min="12293" max="12293" width="5.08203125" style="108" customWidth="1"/>
    <col min="12294" max="12294" width="41.08203125" style="108" customWidth="1"/>
    <col min="12295" max="12295" width="9.58203125" style="108" customWidth="1"/>
    <col min="12296" max="12544" width="8.08203125" style="108"/>
    <col min="12545" max="12545" width="3.58203125" style="108" customWidth="1"/>
    <col min="12546" max="12546" width="5.08203125" style="108" customWidth="1"/>
    <col min="12547" max="12547" width="43.58203125" style="108" customWidth="1"/>
    <col min="12548" max="12548" width="9.58203125" style="108" customWidth="1"/>
    <col min="12549" max="12549" width="5.08203125" style="108" customWidth="1"/>
    <col min="12550" max="12550" width="41.08203125" style="108" customWidth="1"/>
    <col min="12551" max="12551" width="9.58203125" style="108" customWidth="1"/>
    <col min="12552" max="12800" width="8.08203125" style="108"/>
    <col min="12801" max="12801" width="3.58203125" style="108" customWidth="1"/>
    <col min="12802" max="12802" width="5.08203125" style="108" customWidth="1"/>
    <col min="12803" max="12803" width="43.58203125" style="108" customWidth="1"/>
    <col min="12804" max="12804" width="9.58203125" style="108" customWidth="1"/>
    <col min="12805" max="12805" width="5.08203125" style="108" customWidth="1"/>
    <col min="12806" max="12806" width="41.08203125" style="108" customWidth="1"/>
    <col min="12807" max="12807" width="9.58203125" style="108" customWidth="1"/>
    <col min="12808" max="13056" width="8.08203125" style="108"/>
    <col min="13057" max="13057" width="3.58203125" style="108" customWidth="1"/>
    <col min="13058" max="13058" width="5.08203125" style="108" customWidth="1"/>
    <col min="13059" max="13059" width="43.58203125" style="108" customWidth="1"/>
    <col min="13060" max="13060" width="9.58203125" style="108" customWidth="1"/>
    <col min="13061" max="13061" width="5.08203125" style="108" customWidth="1"/>
    <col min="13062" max="13062" width="41.08203125" style="108" customWidth="1"/>
    <col min="13063" max="13063" width="9.58203125" style="108" customWidth="1"/>
    <col min="13064" max="13312" width="8.08203125" style="108"/>
    <col min="13313" max="13313" width="3.58203125" style="108" customWidth="1"/>
    <col min="13314" max="13314" width="5.08203125" style="108" customWidth="1"/>
    <col min="13315" max="13315" width="43.58203125" style="108" customWidth="1"/>
    <col min="13316" max="13316" width="9.58203125" style="108" customWidth="1"/>
    <col min="13317" max="13317" width="5.08203125" style="108" customWidth="1"/>
    <col min="13318" max="13318" width="41.08203125" style="108" customWidth="1"/>
    <col min="13319" max="13319" width="9.58203125" style="108" customWidth="1"/>
    <col min="13320" max="13568" width="8.08203125" style="108"/>
    <col min="13569" max="13569" width="3.58203125" style="108" customWidth="1"/>
    <col min="13570" max="13570" width="5.08203125" style="108" customWidth="1"/>
    <col min="13571" max="13571" width="43.58203125" style="108" customWidth="1"/>
    <col min="13572" max="13572" width="9.58203125" style="108" customWidth="1"/>
    <col min="13573" max="13573" width="5.08203125" style="108" customWidth="1"/>
    <col min="13574" max="13574" width="41.08203125" style="108" customWidth="1"/>
    <col min="13575" max="13575" width="9.58203125" style="108" customWidth="1"/>
    <col min="13576" max="13824" width="8.08203125" style="108"/>
    <col min="13825" max="13825" width="3.58203125" style="108" customWidth="1"/>
    <col min="13826" max="13826" width="5.08203125" style="108" customWidth="1"/>
    <col min="13827" max="13827" width="43.58203125" style="108" customWidth="1"/>
    <col min="13828" max="13828" width="9.58203125" style="108" customWidth="1"/>
    <col min="13829" max="13829" width="5.08203125" style="108" customWidth="1"/>
    <col min="13830" max="13830" width="41.08203125" style="108" customWidth="1"/>
    <col min="13831" max="13831" width="9.58203125" style="108" customWidth="1"/>
    <col min="13832" max="14080" width="8.08203125" style="108"/>
    <col min="14081" max="14081" width="3.58203125" style="108" customWidth="1"/>
    <col min="14082" max="14082" width="5.08203125" style="108" customWidth="1"/>
    <col min="14083" max="14083" width="43.58203125" style="108" customWidth="1"/>
    <col min="14084" max="14084" width="9.58203125" style="108" customWidth="1"/>
    <col min="14085" max="14085" width="5.08203125" style="108" customWidth="1"/>
    <col min="14086" max="14086" width="41.08203125" style="108" customWidth="1"/>
    <col min="14087" max="14087" width="9.58203125" style="108" customWidth="1"/>
    <col min="14088" max="14336" width="8.08203125" style="108"/>
    <col min="14337" max="14337" width="3.58203125" style="108" customWidth="1"/>
    <col min="14338" max="14338" width="5.08203125" style="108" customWidth="1"/>
    <col min="14339" max="14339" width="43.58203125" style="108" customWidth="1"/>
    <col min="14340" max="14340" width="9.58203125" style="108" customWidth="1"/>
    <col min="14341" max="14341" width="5.08203125" style="108" customWidth="1"/>
    <col min="14342" max="14342" width="41.08203125" style="108" customWidth="1"/>
    <col min="14343" max="14343" width="9.58203125" style="108" customWidth="1"/>
    <col min="14344" max="14592" width="8.08203125" style="108"/>
    <col min="14593" max="14593" width="3.58203125" style="108" customWidth="1"/>
    <col min="14594" max="14594" width="5.08203125" style="108" customWidth="1"/>
    <col min="14595" max="14595" width="43.58203125" style="108" customWidth="1"/>
    <col min="14596" max="14596" width="9.58203125" style="108" customWidth="1"/>
    <col min="14597" max="14597" width="5.08203125" style="108" customWidth="1"/>
    <col min="14598" max="14598" width="41.08203125" style="108" customWidth="1"/>
    <col min="14599" max="14599" width="9.58203125" style="108" customWidth="1"/>
    <col min="14600" max="14848" width="8.08203125" style="108"/>
    <col min="14849" max="14849" width="3.58203125" style="108" customWidth="1"/>
    <col min="14850" max="14850" width="5.08203125" style="108" customWidth="1"/>
    <col min="14851" max="14851" width="43.58203125" style="108" customWidth="1"/>
    <col min="14852" max="14852" width="9.58203125" style="108" customWidth="1"/>
    <col min="14853" max="14853" width="5.08203125" style="108" customWidth="1"/>
    <col min="14854" max="14854" width="41.08203125" style="108" customWidth="1"/>
    <col min="14855" max="14855" width="9.58203125" style="108" customWidth="1"/>
    <col min="14856" max="15104" width="8.08203125" style="108"/>
    <col min="15105" max="15105" width="3.58203125" style="108" customWidth="1"/>
    <col min="15106" max="15106" width="5.08203125" style="108" customWidth="1"/>
    <col min="15107" max="15107" width="43.58203125" style="108" customWidth="1"/>
    <col min="15108" max="15108" width="9.58203125" style="108" customWidth="1"/>
    <col min="15109" max="15109" width="5.08203125" style="108" customWidth="1"/>
    <col min="15110" max="15110" width="41.08203125" style="108" customWidth="1"/>
    <col min="15111" max="15111" width="9.58203125" style="108" customWidth="1"/>
    <col min="15112" max="15360" width="8.08203125" style="108"/>
    <col min="15361" max="15361" width="3.58203125" style="108" customWidth="1"/>
    <col min="15362" max="15362" width="5.08203125" style="108" customWidth="1"/>
    <col min="15363" max="15363" width="43.58203125" style="108" customWidth="1"/>
    <col min="15364" max="15364" width="9.58203125" style="108" customWidth="1"/>
    <col min="15365" max="15365" width="5.08203125" style="108" customWidth="1"/>
    <col min="15366" max="15366" width="41.08203125" style="108" customWidth="1"/>
    <col min="15367" max="15367" width="9.58203125" style="108" customWidth="1"/>
    <col min="15368" max="15616" width="8.08203125" style="108"/>
    <col min="15617" max="15617" width="3.58203125" style="108" customWidth="1"/>
    <col min="15618" max="15618" width="5.08203125" style="108" customWidth="1"/>
    <col min="15619" max="15619" width="43.58203125" style="108" customWidth="1"/>
    <col min="15620" max="15620" width="9.58203125" style="108" customWidth="1"/>
    <col min="15621" max="15621" width="5.08203125" style="108" customWidth="1"/>
    <col min="15622" max="15622" width="41.08203125" style="108" customWidth="1"/>
    <col min="15623" max="15623" width="9.58203125" style="108" customWidth="1"/>
    <col min="15624" max="15872" width="8.08203125" style="108"/>
    <col min="15873" max="15873" width="3.58203125" style="108" customWidth="1"/>
    <col min="15874" max="15874" width="5.08203125" style="108" customWidth="1"/>
    <col min="15875" max="15875" width="43.58203125" style="108" customWidth="1"/>
    <col min="15876" max="15876" width="9.58203125" style="108" customWidth="1"/>
    <col min="15877" max="15877" width="5.08203125" style="108" customWidth="1"/>
    <col min="15878" max="15878" width="41.08203125" style="108" customWidth="1"/>
    <col min="15879" max="15879" width="9.58203125" style="108" customWidth="1"/>
    <col min="15880" max="16128" width="8.08203125" style="108"/>
    <col min="16129" max="16129" width="3.58203125" style="108" customWidth="1"/>
    <col min="16130" max="16130" width="5.08203125" style="108" customWidth="1"/>
    <col min="16131" max="16131" width="43.58203125" style="108" customWidth="1"/>
    <col min="16132" max="16132" width="9.58203125" style="108" customWidth="1"/>
    <col min="16133" max="16133" width="5.08203125" style="108" customWidth="1"/>
    <col min="16134" max="16134" width="41.08203125" style="108" customWidth="1"/>
    <col min="16135" max="16135" width="9.58203125" style="108" customWidth="1"/>
    <col min="16136" max="16384" width="8.08203125" style="108"/>
  </cols>
  <sheetData>
    <row r="1" spans="1:8" ht="21.75" customHeight="1" x14ac:dyDescent="0.55000000000000004">
      <c r="A1" s="1175" t="s">
        <v>567</v>
      </c>
      <c r="B1" s="261"/>
      <c r="C1" s="111"/>
      <c r="D1" s="1176" t="s">
        <v>0</v>
      </c>
      <c r="E1" s="1177"/>
      <c r="F1" s="1185" t="str">
        <f>IF(共通!$C$5&lt;&gt;"",共通!$C$5,"")</f>
        <v/>
      </c>
      <c r="G1" s="1185"/>
      <c r="H1" s="111"/>
    </row>
    <row r="2" spans="1:8" ht="21.75" customHeight="1" x14ac:dyDescent="0.55000000000000004">
      <c r="A2" s="1178" t="s">
        <v>24</v>
      </c>
      <c r="B2" s="111"/>
      <c r="C2" s="111"/>
      <c r="D2" s="111"/>
      <c r="E2" s="261"/>
      <c r="F2" s="111"/>
      <c r="G2" s="111"/>
      <c r="H2" s="111"/>
    </row>
    <row r="3" spans="1:8" ht="21.75" customHeight="1" x14ac:dyDescent="0.55000000000000004">
      <c r="A3" s="158"/>
      <c r="B3" s="261"/>
      <c r="C3" s="111"/>
      <c r="D3" s="1176"/>
      <c r="E3" s="261"/>
      <c r="F3" s="111"/>
      <c r="G3" s="1176" t="s">
        <v>25</v>
      </c>
      <c r="H3" s="111"/>
    </row>
    <row r="4" spans="1:8" ht="21.75" customHeight="1" x14ac:dyDescent="0.55000000000000004">
      <c r="A4" s="204" t="s">
        <v>26</v>
      </c>
      <c r="B4" s="614"/>
      <c r="C4" s="610" t="s">
        <v>1</v>
      </c>
      <c r="D4" s="610" t="s">
        <v>27</v>
      </c>
      <c r="E4" s="610"/>
      <c r="F4" s="610" t="s">
        <v>1</v>
      </c>
      <c r="G4" s="610" t="s">
        <v>27</v>
      </c>
      <c r="H4" s="1179"/>
    </row>
    <row r="5" spans="1:8" ht="21.75" customHeight="1" x14ac:dyDescent="0.55000000000000004">
      <c r="A5" s="1180"/>
      <c r="B5" s="610">
        <v>1</v>
      </c>
      <c r="C5" s="110" t="s">
        <v>28</v>
      </c>
      <c r="D5" s="109"/>
      <c r="E5" s="610">
        <v>17</v>
      </c>
      <c r="F5" s="110" t="s">
        <v>1024</v>
      </c>
      <c r="G5" s="109"/>
      <c r="H5" s="1179"/>
    </row>
    <row r="6" spans="1:8" ht="21.75" customHeight="1" x14ac:dyDescent="0.55000000000000004">
      <c r="A6" s="1181"/>
      <c r="B6" s="619">
        <v>2</v>
      </c>
      <c r="C6" s="1182" t="s">
        <v>30</v>
      </c>
      <c r="D6" s="109"/>
      <c r="E6" s="610">
        <v>18</v>
      </c>
      <c r="F6" s="110" t="s">
        <v>33</v>
      </c>
      <c r="G6" s="109"/>
      <c r="H6" s="1179"/>
    </row>
    <row r="7" spans="1:8" ht="21.75" customHeight="1" x14ac:dyDescent="0.55000000000000004">
      <c r="A7" s="1181" t="s">
        <v>31</v>
      </c>
      <c r="B7" s="610">
        <v>3</v>
      </c>
      <c r="C7" s="110" t="s">
        <v>32</v>
      </c>
      <c r="D7" s="109"/>
      <c r="E7" s="610">
        <v>19</v>
      </c>
      <c r="F7" s="110" t="s">
        <v>35</v>
      </c>
      <c r="G7" s="109"/>
      <c r="H7" s="1179"/>
    </row>
    <row r="8" spans="1:8" ht="21.75" customHeight="1" x14ac:dyDescent="0.55000000000000004">
      <c r="A8" s="1181"/>
      <c r="B8" s="619">
        <v>4</v>
      </c>
      <c r="C8" s="110" t="s">
        <v>34</v>
      </c>
      <c r="D8" s="109"/>
      <c r="E8" s="610">
        <v>20</v>
      </c>
      <c r="F8" s="110" t="s">
        <v>37</v>
      </c>
      <c r="G8" s="109"/>
      <c r="H8" s="1179"/>
    </row>
    <row r="9" spans="1:8" ht="21.75" customHeight="1" x14ac:dyDescent="0.55000000000000004">
      <c r="A9" s="1181"/>
      <c r="B9" s="610">
        <v>5</v>
      </c>
      <c r="C9" s="110" t="s">
        <v>36</v>
      </c>
      <c r="D9" s="109"/>
      <c r="E9" s="610">
        <v>21</v>
      </c>
      <c r="F9" s="110" t="s">
        <v>40</v>
      </c>
      <c r="G9" s="109"/>
      <c r="H9" s="1179"/>
    </row>
    <row r="10" spans="1:8" ht="21.75" customHeight="1" x14ac:dyDescent="0.55000000000000004">
      <c r="A10" s="1181" t="s">
        <v>38</v>
      </c>
      <c r="B10" s="619">
        <v>6</v>
      </c>
      <c r="C10" s="110" t="s">
        <v>39</v>
      </c>
      <c r="D10" s="109"/>
      <c r="E10" s="610">
        <v>22</v>
      </c>
      <c r="F10" s="110" t="s">
        <v>1023</v>
      </c>
      <c r="G10" s="109"/>
      <c r="H10" s="1179"/>
    </row>
    <row r="11" spans="1:8" ht="21.75" customHeight="1" x14ac:dyDescent="0.55000000000000004">
      <c r="A11" s="1181"/>
      <c r="B11" s="610">
        <v>7</v>
      </c>
      <c r="C11" s="110" t="s">
        <v>41</v>
      </c>
      <c r="D11" s="109"/>
      <c r="E11" s="610">
        <v>23</v>
      </c>
      <c r="F11" s="110" t="s">
        <v>43</v>
      </c>
      <c r="G11" s="109"/>
      <c r="H11" s="1179"/>
    </row>
    <row r="12" spans="1:8" ht="21.75" customHeight="1" x14ac:dyDescent="0.55000000000000004">
      <c r="A12" s="1181"/>
      <c r="B12" s="619">
        <v>8</v>
      </c>
      <c r="C12" s="110" t="s">
        <v>42</v>
      </c>
      <c r="D12" s="109"/>
      <c r="E12" s="610">
        <v>24</v>
      </c>
      <c r="F12" s="110" t="s">
        <v>45</v>
      </c>
      <c r="G12" s="109"/>
      <c r="H12" s="1179"/>
    </row>
    <row r="13" spans="1:8" ht="21.75" customHeight="1" x14ac:dyDescent="0.55000000000000004">
      <c r="A13" s="1181" t="s">
        <v>44</v>
      </c>
      <c r="B13" s="610">
        <v>9</v>
      </c>
      <c r="C13" s="110" t="s">
        <v>1047</v>
      </c>
      <c r="D13" s="109"/>
      <c r="E13" s="610">
        <v>25</v>
      </c>
      <c r="F13" s="1182" t="s">
        <v>47</v>
      </c>
      <c r="G13" s="109"/>
      <c r="H13" s="1179"/>
    </row>
    <row r="14" spans="1:8" ht="21.75" customHeight="1" x14ac:dyDescent="0.55000000000000004">
      <c r="A14" s="1181"/>
      <c r="B14" s="619">
        <v>10</v>
      </c>
      <c r="C14" s="110" t="s">
        <v>46</v>
      </c>
      <c r="D14" s="109"/>
      <c r="E14" s="610">
        <v>26</v>
      </c>
      <c r="F14" s="110" t="s">
        <v>1025</v>
      </c>
      <c r="G14" s="109"/>
      <c r="H14" s="1179"/>
    </row>
    <row r="15" spans="1:8" ht="21.75" customHeight="1" x14ac:dyDescent="0.55000000000000004">
      <c r="A15" s="1181"/>
      <c r="B15" s="610">
        <v>11</v>
      </c>
      <c r="C15" s="110" t="s">
        <v>48</v>
      </c>
      <c r="D15" s="109"/>
      <c r="E15" s="610">
        <v>27</v>
      </c>
      <c r="F15" s="1182" t="s">
        <v>51</v>
      </c>
      <c r="G15" s="109"/>
      <c r="H15" s="1179"/>
    </row>
    <row r="16" spans="1:8" ht="21.75" customHeight="1" x14ac:dyDescent="0.55000000000000004">
      <c r="A16" s="1181" t="s">
        <v>49</v>
      </c>
      <c r="B16" s="619">
        <v>12</v>
      </c>
      <c r="C16" s="110" t="s">
        <v>50</v>
      </c>
      <c r="D16" s="109"/>
      <c r="E16" s="610">
        <v>28</v>
      </c>
      <c r="F16" s="219" t="s">
        <v>583</v>
      </c>
      <c r="G16" s="109"/>
      <c r="H16" s="1179"/>
    </row>
    <row r="17" spans="1:9" ht="21.75" customHeight="1" x14ac:dyDescent="0.55000000000000004">
      <c r="A17" s="1181"/>
      <c r="B17" s="610">
        <v>13</v>
      </c>
      <c r="C17" s="110" t="s">
        <v>52</v>
      </c>
      <c r="D17" s="109"/>
      <c r="E17" s="610">
        <v>29</v>
      </c>
      <c r="F17" s="219" t="s">
        <v>53</v>
      </c>
      <c r="G17" s="109"/>
      <c r="H17" s="1179"/>
    </row>
    <row r="18" spans="1:9" ht="21.75" customHeight="1" x14ac:dyDescent="0.55000000000000004">
      <c r="A18" s="1181"/>
      <c r="B18" s="619">
        <v>14</v>
      </c>
      <c r="C18" s="110" t="s">
        <v>54</v>
      </c>
      <c r="D18" s="109"/>
      <c r="E18" s="610">
        <v>30</v>
      </c>
      <c r="F18" s="1183" t="s">
        <v>55</v>
      </c>
      <c r="G18" s="109"/>
      <c r="H18" s="1179"/>
    </row>
    <row r="19" spans="1:9" ht="21.75" customHeight="1" x14ac:dyDescent="0.55000000000000004">
      <c r="A19" s="1181"/>
      <c r="B19" s="610">
        <v>15</v>
      </c>
      <c r="C19" s="110" t="s">
        <v>56</v>
      </c>
      <c r="D19" s="109"/>
      <c r="E19" s="610">
        <v>31</v>
      </c>
      <c r="F19" s="271" t="s">
        <v>57</v>
      </c>
      <c r="G19" s="109"/>
      <c r="H19" s="1179"/>
    </row>
    <row r="20" spans="1:9" ht="21.75" customHeight="1" x14ac:dyDescent="0.55000000000000004">
      <c r="A20" s="1184"/>
      <c r="B20" s="610">
        <v>16</v>
      </c>
      <c r="C20" s="110" t="s">
        <v>29</v>
      </c>
      <c r="D20" s="109"/>
      <c r="E20" s="610">
        <v>32</v>
      </c>
      <c r="F20" s="271" t="s">
        <v>1046</v>
      </c>
      <c r="G20" s="109"/>
      <c r="H20" s="1179"/>
    </row>
    <row r="21" spans="1:9" ht="13" x14ac:dyDescent="0.55000000000000004">
      <c r="A21" s="261"/>
      <c r="B21" s="261"/>
      <c r="C21" s="111"/>
      <c r="D21" s="111"/>
      <c r="E21" s="261"/>
      <c r="F21" s="111"/>
      <c r="G21" s="111"/>
      <c r="H21" s="111"/>
      <c r="I21" s="111"/>
    </row>
    <row r="22" spans="1:9" ht="14.25" customHeight="1" x14ac:dyDescent="0.55000000000000004">
      <c r="I22" s="111"/>
    </row>
  </sheetData>
  <sheetProtection algorithmName="SHA-512" hashValue="54J1+smMs0/tyPLVHVWfiagl8bwbNMkYsrTEwC2p+33iT+1rsjvRxdOFMEkS2WeLQmRWLvPNcFFn9J9UDAMAcA==" saltValue="7tJd9B87jPmbU0qjMgqFuA==" spinCount="100000" sheet="1" selectLockedCells="1"/>
  <customSheetViews>
    <customSheetView guid="{D58F8239-5449-4CE0-AB10-2003FEDC1360}" scale="85" showPageBreaks="1" showGridLines="0" fitToPage="1" printArea="1" view="pageBreakPreview">
      <selection activeCell="E5" sqref="E5"/>
      <rowBreaks count="1" manualBreakCount="1">
        <brk id="28" max="16383" man="1"/>
      </rowBreaks>
      <pageMargins left="0.78740157480314965" right="0.74803149606299213" top="0.86614173228346458" bottom="0.94488188976377963" header="0.51181102362204722" footer="0.47244094488188981"/>
      <pageSetup paperSize="9" scale="91" firstPageNumber="0" orientation="landscape" useFirstPageNumber="1" r:id="rId1"/>
      <headerFooter alignWithMargins="0">
        <oddFooter>&amp;C&amp;A</oddFooter>
      </headerFooter>
    </customSheetView>
  </customSheetViews>
  <mergeCells count="1">
    <mergeCell ref="F1:G1"/>
  </mergeCells>
  <phoneticPr fontId="2"/>
  <conditionalFormatting sqref="F1 G5:G20 D5:D18">
    <cfRule type="notContainsBlanks" dxfId="554" priority="3" stopIfTrue="1">
      <formula>LEN(TRIM(D1))&gt;0</formula>
    </cfRule>
  </conditionalFormatting>
  <conditionalFormatting sqref="D19">
    <cfRule type="notContainsBlanks" dxfId="553" priority="2" stopIfTrue="1">
      <formula>LEN(TRIM(D19))&gt;0</formula>
    </cfRule>
  </conditionalFormatting>
  <conditionalFormatting sqref="D20">
    <cfRule type="notContainsBlanks" dxfId="552" priority="1" stopIfTrue="1">
      <formula>LEN(TRIM(D20))&gt;0</formula>
    </cfRule>
  </conditionalFormatting>
  <dataValidations count="2">
    <dataValidation type="list" allowBlank="1" showErrorMessage="1" errorTitle="入力規則違反" error="リストから選択してください" sqref="D5:D20 JC5:JC20 SY5:SY20 ACU5:ACU20 AMQ5:AMQ20 AWM5:AWM20 BGI5:BGI20 BQE5:BQE20 CAA5:CAA20 CJW5:CJW20 CTS5:CTS20 DDO5:DDO20 DNK5:DNK20 DXG5:DXG20 EHC5:EHC20 EQY5:EQY20 FAU5:FAU20 FKQ5:FKQ20 FUM5:FUM20 GEI5:GEI20 GOE5:GOE20 GYA5:GYA20 HHW5:HHW20 HRS5:HRS20 IBO5:IBO20 ILK5:ILK20 IVG5:IVG20 JFC5:JFC20 JOY5:JOY20 JYU5:JYU20 KIQ5:KIQ20 KSM5:KSM20 LCI5:LCI20 LME5:LME20 LWA5:LWA20 MFW5:MFW20 MPS5:MPS20 MZO5:MZO20 NJK5:NJK20 NTG5:NTG20 ODC5:ODC20 OMY5:OMY20 OWU5:OWU20 PGQ5:PGQ20 PQM5:PQM20 QAI5:QAI20 QKE5:QKE20 QUA5:QUA20 RDW5:RDW20 RNS5:RNS20 RXO5:RXO20 SHK5:SHK20 SRG5:SRG20 TBC5:TBC20 TKY5:TKY20 TUU5:TUU20 UEQ5:UEQ20 UOM5:UOM20 UYI5:UYI20 VIE5:VIE20 VSA5:VSA20 WBW5:WBW20 WLS5:WLS20 WVO5:WVO20 G65543:G65557 JC65543:JC65557 SY65543:SY65557 ACU65543:ACU65557 AMQ65543:AMQ65557 AWM65543:AWM65557 BGI65543:BGI65557 BQE65543:BQE65557 CAA65543:CAA65557 CJW65543:CJW65557 CTS65543:CTS65557 DDO65543:DDO65557 DNK65543:DNK65557 DXG65543:DXG65557 EHC65543:EHC65557 EQY65543:EQY65557 FAU65543:FAU65557 FKQ65543:FKQ65557 FUM65543:FUM65557 GEI65543:GEI65557 GOE65543:GOE65557 GYA65543:GYA65557 HHW65543:HHW65557 HRS65543:HRS65557 IBO65543:IBO65557 ILK65543:ILK65557 IVG65543:IVG65557 JFC65543:JFC65557 JOY65543:JOY65557 JYU65543:JYU65557 KIQ65543:KIQ65557 KSM65543:KSM65557 LCI65543:LCI65557 LME65543:LME65557 LWA65543:LWA65557 MFW65543:MFW65557 MPS65543:MPS65557 MZO65543:MZO65557 NJK65543:NJK65557 NTG65543:NTG65557 ODC65543:ODC65557 OMY65543:OMY65557 OWU65543:OWU65557 PGQ65543:PGQ65557 PQM65543:PQM65557 QAI65543:QAI65557 QKE65543:QKE65557 QUA65543:QUA65557 RDW65543:RDW65557 RNS65543:RNS65557 RXO65543:RXO65557 SHK65543:SHK65557 SRG65543:SRG65557 TBC65543:TBC65557 TKY65543:TKY65557 TUU65543:TUU65557 UEQ65543:UEQ65557 UOM65543:UOM65557 UYI65543:UYI65557 VIE65543:VIE65557 VSA65543:VSA65557 WBW65543:WBW65557 WLS65543:WLS65557 WVO65543:WVO65557 G131079:G131093 JC131079:JC131093 SY131079:SY131093 ACU131079:ACU131093 AMQ131079:AMQ131093 AWM131079:AWM131093 BGI131079:BGI131093 BQE131079:BQE131093 CAA131079:CAA131093 CJW131079:CJW131093 CTS131079:CTS131093 DDO131079:DDO131093 DNK131079:DNK131093 DXG131079:DXG131093 EHC131079:EHC131093 EQY131079:EQY131093 FAU131079:FAU131093 FKQ131079:FKQ131093 FUM131079:FUM131093 GEI131079:GEI131093 GOE131079:GOE131093 GYA131079:GYA131093 HHW131079:HHW131093 HRS131079:HRS131093 IBO131079:IBO131093 ILK131079:ILK131093 IVG131079:IVG131093 JFC131079:JFC131093 JOY131079:JOY131093 JYU131079:JYU131093 KIQ131079:KIQ131093 KSM131079:KSM131093 LCI131079:LCI131093 LME131079:LME131093 LWA131079:LWA131093 MFW131079:MFW131093 MPS131079:MPS131093 MZO131079:MZO131093 NJK131079:NJK131093 NTG131079:NTG131093 ODC131079:ODC131093 OMY131079:OMY131093 OWU131079:OWU131093 PGQ131079:PGQ131093 PQM131079:PQM131093 QAI131079:QAI131093 QKE131079:QKE131093 QUA131079:QUA131093 RDW131079:RDW131093 RNS131079:RNS131093 RXO131079:RXO131093 SHK131079:SHK131093 SRG131079:SRG131093 TBC131079:TBC131093 TKY131079:TKY131093 TUU131079:TUU131093 UEQ131079:UEQ131093 UOM131079:UOM131093 UYI131079:UYI131093 VIE131079:VIE131093 VSA131079:VSA131093 WBW131079:WBW131093 WLS131079:WLS131093 WVO131079:WVO131093 G196615:G196629 JC196615:JC196629 SY196615:SY196629 ACU196615:ACU196629 AMQ196615:AMQ196629 AWM196615:AWM196629 BGI196615:BGI196629 BQE196615:BQE196629 CAA196615:CAA196629 CJW196615:CJW196629 CTS196615:CTS196629 DDO196615:DDO196629 DNK196615:DNK196629 DXG196615:DXG196629 EHC196615:EHC196629 EQY196615:EQY196629 FAU196615:FAU196629 FKQ196615:FKQ196629 FUM196615:FUM196629 GEI196615:GEI196629 GOE196615:GOE196629 GYA196615:GYA196629 HHW196615:HHW196629 HRS196615:HRS196629 IBO196615:IBO196629 ILK196615:ILK196629 IVG196615:IVG196629 JFC196615:JFC196629 JOY196615:JOY196629 JYU196615:JYU196629 KIQ196615:KIQ196629 KSM196615:KSM196629 LCI196615:LCI196629 LME196615:LME196629 LWA196615:LWA196629 MFW196615:MFW196629 MPS196615:MPS196629 MZO196615:MZO196629 NJK196615:NJK196629 NTG196615:NTG196629 ODC196615:ODC196629 OMY196615:OMY196629 OWU196615:OWU196629 PGQ196615:PGQ196629 PQM196615:PQM196629 QAI196615:QAI196629 QKE196615:QKE196629 QUA196615:QUA196629 RDW196615:RDW196629 RNS196615:RNS196629 RXO196615:RXO196629 SHK196615:SHK196629 SRG196615:SRG196629 TBC196615:TBC196629 TKY196615:TKY196629 TUU196615:TUU196629 UEQ196615:UEQ196629 UOM196615:UOM196629 UYI196615:UYI196629 VIE196615:VIE196629 VSA196615:VSA196629 WBW196615:WBW196629 WLS196615:WLS196629 WVO196615:WVO196629 G262151:G262165 JC262151:JC262165 SY262151:SY262165 ACU262151:ACU262165 AMQ262151:AMQ262165 AWM262151:AWM262165 BGI262151:BGI262165 BQE262151:BQE262165 CAA262151:CAA262165 CJW262151:CJW262165 CTS262151:CTS262165 DDO262151:DDO262165 DNK262151:DNK262165 DXG262151:DXG262165 EHC262151:EHC262165 EQY262151:EQY262165 FAU262151:FAU262165 FKQ262151:FKQ262165 FUM262151:FUM262165 GEI262151:GEI262165 GOE262151:GOE262165 GYA262151:GYA262165 HHW262151:HHW262165 HRS262151:HRS262165 IBO262151:IBO262165 ILK262151:ILK262165 IVG262151:IVG262165 JFC262151:JFC262165 JOY262151:JOY262165 JYU262151:JYU262165 KIQ262151:KIQ262165 KSM262151:KSM262165 LCI262151:LCI262165 LME262151:LME262165 LWA262151:LWA262165 MFW262151:MFW262165 MPS262151:MPS262165 MZO262151:MZO262165 NJK262151:NJK262165 NTG262151:NTG262165 ODC262151:ODC262165 OMY262151:OMY262165 OWU262151:OWU262165 PGQ262151:PGQ262165 PQM262151:PQM262165 QAI262151:QAI262165 QKE262151:QKE262165 QUA262151:QUA262165 RDW262151:RDW262165 RNS262151:RNS262165 RXO262151:RXO262165 SHK262151:SHK262165 SRG262151:SRG262165 TBC262151:TBC262165 TKY262151:TKY262165 TUU262151:TUU262165 UEQ262151:UEQ262165 UOM262151:UOM262165 UYI262151:UYI262165 VIE262151:VIE262165 VSA262151:VSA262165 WBW262151:WBW262165 WLS262151:WLS262165 WVO262151:WVO262165 G327687:G327701 JC327687:JC327701 SY327687:SY327701 ACU327687:ACU327701 AMQ327687:AMQ327701 AWM327687:AWM327701 BGI327687:BGI327701 BQE327687:BQE327701 CAA327687:CAA327701 CJW327687:CJW327701 CTS327687:CTS327701 DDO327687:DDO327701 DNK327687:DNK327701 DXG327687:DXG327701 EHC327687:EHC327701 EQY327687:EQY327701 FAU327687:FAU327701 FKQ327687:FKQ327701 FUM327687:FUM327701 GEI327687:GEI327701 GOE327687:GOE327701 GYA327687:GYA327701 HHW327687:HHW327701 HRS327687:HRS327701 IBO327687:IBO327701 ILK327687:ILK327701 IVG327687:IVG327701 JFC327687:JFC327701 JOY327687:JOY327701 JYU327687:JYU327701 KIQ327687:KIQ327701 KSM327687:KSM327701 LCI327687:LCI327701 LME327687:LME327701 LWA327687:LWA327701 MFW327687:MFW327701 MPS327687:MPS327701 MZO327687:MZO327701 NJK327687:NJK327701 NTG327687:NTG327701 ODC327687:ODC327701 OMY327687:OMY327701 OWU327687:OWU327701 PGQ327687:PGQ327701 PQM327687:PQM327701 QAI327687:QAI327701 QKE327687:QKE327701 QUA327687:QUA327701 RDW327687:RDW327701 RNS327687:RNS327701 RXO327687:RXO327701 SHK327687:SHK327701 SRG327687:SRG327701 TBC327687:TBC327701 TKY327687:TKY327701 TUU327687:TUU327701 UEQ327687:UEQ327701 UOM327687:UOM327701 UYI327687:UYI327701 VIE327687:VIE327701 VSA327687:VSA327701 WBW327687:WBW327701 WLS327687:WLS327701 WVO327687:WVO327701 G393223:G393237 JC393223:JC393237 SY393223:SY393237 ACU393223:ACU393237 AMQ393223:AMQ393237 AWM393223:AWM393237 BGI393223:BGI393237 BQE393223:BQE393237 CAA393223:CAA393237 CJW393223:CJW393237 CTS393223:CTS393237 DDO393223:DDO393237 DNK393223:DNK393237 DXG393223:DXG393237 EHC393223:EHC393237 EQY393223:EQY393237 FAU393223:FAU393237 FKQ393223:FKQ393237 FUM393223:FUM393237 GEI393223:GEI393237 GOE393223:GOE393237 GYA393223:GYA393237 HHW393223:HHW393237 HRS393223:HRS393237 IBO393223:IBO393237 ILK393223:ILK393237 IVG393223:IVG393237 JFC393223:JFC393237 JOY393223:JOY393237 JYU393223:JYU393237 KIQ393223:KIQ393237 KSM393223:KSM393237 LCI393223:LCI393237 LME393223:LME393237 LWA393223:LWA393237 MFW393223:MFW393237 MPS393223:MPS393237 MZO393223:MZO393237 NJK393223:NJK393237 NTG393223:NTG393237 ODC393223:ODC393237 OMY393223:OMY393237 OWU393223:OWU393237 PGQ393223:PGQ393237 PQM393223:PQM393237 QAI393223:QAI393237 QKE393223:QKE393237 QUA393223:QUA393237 RDW393223:RDW393237 RNS393223:RNS393237 RXO393223:RXO393237 SHK393223:SHK393237 SRG393223:SRG393237 TBC393223:TBC393237 TKY393223:TKY393237 TUU393223:TUU393237 UEQ393223:UEQ393237 UOM393223:UOM393237 UYI393223:UYI393237 VIE393223:VIE393237 VSA393223:VSA393237 WBW393223:WBW393237 WLS393223:WLS393237 WVO393223:WVO393237 G458759:G458773 JC458759:JC458773 SY458759:SY458773 ACU458759:ACU458773 AMQ458759:AMQ458773 AWM458759:AWM458773 BGI458759:BGI458773 BQE458759:BQE458773 CAA458759:CAA458773 CJW458759:CJW458773 CTS458759:CTS458773 DDO458759:DDO458773 DNK458759:DNK458773 DXG458759:DXG458773 EHC458759:EHC458773 EQY458759:EQY458773 FAU458759:FAU458773 FKQ458759:FKQ458773 FUM458759:FUM458773 GEI458759:GEI458773 GOE458759:GOE458773 GYA458759:GYA458773 HHW458759:HHW458773 HRS458759:HRS458773 IBO458759:IBO458773 ILK458759:ILK458773 IVG458759:IVG458773 JFC458759:JFC458773 JOY458759:JOY458773 JYU458759:JYU458773 KIQ458759:KIQ458773 KSM458759:KSM458773 LCI458759:LCI458773 LME458759:LME458773 LWA458759:LWA458773 MFW458759:MFW458773 MPS458759:MPS458773 MZO458759:MZO458773 NJK458759:NJK458773 NTG458759:NTG458773 ODC458759:ODC458773 OMY458759:OMY458773 OWU458759:OWU458773 PGQ458759:PGQ458773 PQM458759:PQM458773 QAI458759:QAI458773 QKE458759:QKE458773 QUA458759:QUA458773 RDW458759:RDW458773 RNS458759:RNS458773 RXO458759:RXO458773 SHK458759:SHK458773 SRG458759:SRG458773 TBC458759:TBC458773 TKY458759:TKY458773 TUU458759:TUU458773 UEQ458759:UEQ458773 UOM458759:UOM458773 UYI458759:UYI458773 VIE458759:VIE458773 VSA458759:VSA458773 WBW458759:WBW458773 WLS458759:WLS458773 WVO458759:WVO458773 G524295:G524309 JC524295:JC524309 SY524295:SY524309 ACU524295:ACU524309 AMQ524295:AMQ524309 AWM524295:AWM524309 BGI524295:BGI524309 BQE524295:BQE524309 CAA524295:CAA524309 CJW524295:CJW524309 CTS524295:CTS524309 DDO524295:DDO524309 DNK524295:DNK524309 DXG524295:DXG524309 EHC524295:EHC524309 EQY524295:EQY524309 FAU524295:FAU524309 FKQ524295:FKQ524309 FUM524295:FUM524309 GEI524295:GEI524309 GOE524295:GOE524309 GYA524295:GYA524309 HHW524295:HHW524309 HRS524295:HRS524309 IBO524295:IBO524309 ILK524295:ILK524309 IVG524295:IVG524309 JFC524295:JFC524309 JOY524295:JOY524309 JYU524295:JYU524309 KIQ524295:KIQ524309 KSM524295:KSM524309 LCI524295:LCI524309 LME524295:LME524309 LWA524295:LWA524309 MFW524295:MFW524309 MPS524295:MPS524309 MZO524295:MZO524309 NJK524295:NJK524309 NTG524295:NTG524309 ODC524295:ODC524309 OMY524295:OMY524309 OWU524295:OWU524309 PGQ524295:PGQ524309 PQM524295:PQM524309 QAI524295:QAI524309 QKE524295:QKE524309 QUA524295:QUA524309 RDW524295:RDW524309 RNS524295:RNS524309 RXO524295:RXO524309 SHK524295:SHK524309 SRG524295:SRG524309 TBC524295:TBC524309 TKY524295:TKY524309 TUU524295:TUU524309 UEQ524295:UEQ524309 UOM524295:UOM524309 UYI524295:UYI524309 VIE524295:VIE524309 VSA524295:VSA524309 WBW524295:WBW524309 WLS524295:WLS524309 WVO524295:WVO524309 G589831:G589845 JC589831:JC589845 SY589831:SY589845 ACU589831:ACU589845 AMQ589831:AMQ589845 AWM589831:AWM589845 BGI589831:BGI589845 BQE589831:BQE589845 CAA589831:CAA589845 CJW589831:CJW589845 CTS589831:CTS589845 DDO589831:DDO589845 DNK589831:DNK589845 DXG589831:DXG589845 EHC589831:EHC589845 EQY589831:EQY589845 FAU589831:FAU589845 FKQ589831:FKQ589845 FUM589831:FUM589845 GEI589831:GEI589845 GOE589831:GOE589845 GYA589831:GYA589845 HHW589831:HHW589845 HRS589831:HRS589845 IBO589831:IBO589845 ILK589831:ILK589845 IVG589831:IVG589845 JFC589831:JFC589845 JOY589831:JOY589845 JYU589831:JYU589845 KIQ589831:KIQ589845 KSM589831:KSM589845 LCI589831:LCI589845 LME589831:LME589845 LWA589831:LWA589845 MFW589831:MFW589845 MPS589831:MPS589845 MZO589831:MZO589845 NJK589831:NJK589845 NTG589831:NTG589845 ODC589831:ODC589845 OMY589831:OMY589845 OWU589831:OWU589845 PGQ589831:PGQ589845 PQM589831:PQM589845 QAI589831:QAI589845 QKE589831:QKE589845 QUA589831:QUA589845 RDW589831:RDW589845 RNS589831:RNS589845 RXO589831:RXO589845 SHK589831:SHK589845 SRG589831:SRG589845 TBC589831:TBC589845 TKY589831:TKY589845 TUU589831:TUU589845 UEQ589831:UEQ589845 UOM589831:UOM589845 UYI589831:UYI589845 VIE589831:VIE589845 VSA589831:VSA589845 WBW589831:WBW589845 WLS589831:WLS589845 WVO589831:WVO589845 G655367:G655381 JC655367:JC655381 SY655367:SY655381 ACU655367:ACU655381 AMQ655367:AMQ655381 AWM655367:AWM655381 BGI655367:BGI655381 BQE655367:BQE655381 CAA655367:CAA655381 CJW655367:CJW655381 CTS655367:CTS655381 DDO655367:DDO655381 DNK655367:DNK655381 DXG655367:DXG655381 EHC655367:EHC655381 EQY655367:EQY655381 FAU655367:FAU655381 FKQ655367:FKQ655381 FUM655367:FUM655381 GEI655367:GEI655381 GOE655367:GOE655381 GYA655367:GYA655381 HHW655367:HHW655381 HRS655367:HRS655381 IBO655367:IBO655381 ILK655367:ILK655381 IVG655367:IVG655381 JFC655367:JFC655381 JOY655367:JOY655381 JYU655367:JYU655381 KIQ655367:KIQ655381 KSM655367:KSM655381 LCI655367:LCI655381 LME655367:LME655381 LWA655367:LWA655381 MFW655367:MFW655381 MPS655367:MPS655381 MZO655367:MZO655381 NJK655367:NJK655381 NTG655367:NTG655381 ODC655367:ODC655381 OMY655367:OMY655381 OWU655367:OWU655381 PGQ655367:PGQ655381 PQM655367:PQM655381 QAI655367:QAI655381 QKE655367:QKE655381 QUA655367:QUA655381 RDW655367:RDW655381 RNS655367:RNS655381 RXO655367:RXO655381 SHK655367:SHK655381 SRG655367:SRG655381 TBC655367:TBC655381 TKY655367:TKY655381 TUU655367:TUU655381 UEQ655367:UEQ655381 UOM655367:UOM655381 UYI655367:UYI655381 VIE655367:VIE655381 VSA655367:VSA655381 WBW655367:WBW655381 WLS655367:WLS655381 WVO655367:WVO655381 G720903:G720917 JC720903:JC720917 SY720903:SY720917 ACU720903:ACU720917 AMQ720903:AMQ720917 AWM720903:AWM720917 BGI720903:BGI720917 BQE720903:BQE720917 CAA720903:CAA720917 CJW720903:CJW720917 CTS720903:CTS720917 DDO720903:DDO720917 DNK720903:DNK720917 DXG720903:DXG720917 EHC720903:EHC720917 EQY720903:EQY720917 FAU720903:FAU720917 FKQ720903:FKQ720917 FUM720903:FUM720917 GEI720903:GEI720917 GOE720903:GOE720917 GYA720903:GYA720917 HHW720903:HHW720917 HRS720903:HRS720917 IBO720903:IBO720917 ILK720903:ILK720917 IVG720903:IVG720917 JFC720903:JFC720917 JOY720903:JOY720917 JYU720903:JYU720917 KIQ720903:KIQ720917 KSM720903:KSM720917 LCI720903:LCI720917 LME720903:LME720917 LWA720903:LWA720917 MFW720903:MFW720917 MPS720903:MPS720917 MZO720903:MZO720917 NJK720903:NJK720917 NTG720903:NTG720917 ODC720903:ODC720917 OMY720903:OMY720917 OWU720903:OWU720917 PGQ720903:PGQ720917 PQM720903:PQM720917 QAI720903:QAI720917 QKE720903:QKE720917 QUA720903:QUA720917 RDW720903:RDW720917 RNS720903:RNS720917 RXO720903:RXO720917 SHK720903:SHK720917 SRG720903:SRG720917 TBC720903:TBC720917 TKY720903:TKY720917 TUU720903:TUU720917 UEQ720903:UEQ720917 UOM720903:UOM720917 UYI720903:UYI720917 VIE720903:VIE720917 VSA720903:VSA720917 WBW720903:WBW720917 WLS720903:WLS720917 WVO720903:WVO720917 G786439:G786453 JC786439:JC786453 SY786439:SY786453 ACU786439:ACU786453 AMQ786439:AMQ786453 AWM786439:AWM786453 BGI786439:BGI786453 BQE786439:BQE786453 CAA786439:CAA786453 CJW786439:CJW786453 CTS786439:CTS786453 DDO786439:DDO786453 DNK786439:DNK786453 DXG786439:DXG786453 EHC786439:EHC786453 EQY786439:EQY786453 FAU786439:FAU786453 FKQ786439:FKQ786453 FUM786439:FUM786453 GEI786439:GEI786453 GOE786439:GOE786453 GYA786439:GYA786453 HHW786439:HHW786453 HRS786439:HRS786453 IBO786439:IBO786453 ILK786439:ILK786453 IVG786439:IVG786453 JFC786439:JFC786453 JOY786439:JOY786453 JYU786439:JYU786453 KIQ786439:KIQ786453 KSM786439:KSM786453 LCI786439:LCI786453 LME786439:LME786453 LWA786439:LWA786453 MFW786439:MFW786453 MPS786439:MPS786453 MZO786439:MZO786453 NJK786439:NJK786453 NTG786439:NTG786453 ODC786439:ODC786453 OMY786439:OMY786453 OWU786439:OWU786453 PGQ786439:PGQ786453 PQM786439:PQM786453 QAI786439:QAI786453 QKE786439:QKE786453 QUA786439:QUA786453 RDW786439:RDW786453 RNS786439:RNS786453 RXO786439:RXO786453 SHK786439:SHK786453 SRG786439:SRG786453 TBC786439:TBC786453 TKY786439:TKY786453 TUU786439:TUU786453 UEQ786439:UEQ786453 UOM786439:UOM786453 UYI786439:UYI786453 VIE786439:VIE786453 VSA786439:VSA786453 WBW786439:WBW786453 WLS786439:WLS786453 WVO786439:WVO786453 G851975:G851989 JC851975:JC851989 SY851975:SY851989 ACU851975:ACU851989 AMQ851975:AMQ851989 AWM851975:AWM851989 BGI851975:BGI851989 BQE851975:BQE851989 CAA851975:CAA851989 CJW851975:CJW851989 CTS851975:CTS851989 DDO851975:DDO851989 DNK851975:DNK851989 DXG851975:DXG851989 EHC851975:EHC851989 EQY851975:EQY851989 FAU851975:FAU851989 FKQ851975:FKQ851989 FUM851975:FUM851989 GEI851975:GEI851989 GOE851975:GOE851989 GYA851975:GYA851989 HHW851975:HHW851989 HRS851975:HRS851989 IBO851975:IBO851989 ILK851975:ILK851989 IVG851975:IVG851989 JFC851975:JFC851989 JOY851975:JOY851989 JYU851975:JYU851989 KIQ851975:KIQ851989 KSM851975:KSM851989 LCI851975:LCI851989 LME851975:LME851989 LWA851975:LWA851989 MFW851975:MFW851989 MPS851975:MPS851989 MZO851975:MZO851989 NJK851975:NJK851989 NTG851975:NTG851989 ODC851975:ODC851989 OMY851975:OMY851989 OWU851975:OWU851989 PGQ851975:PGQ851989 PQM851975:PQM851989 QAI851975:QAI851989 QKE851975:QKE851989 QUA851975:QUA851989 RDW851975:RDW851989 RNS851975:RNS851989 RXO851975:RXO851989 SHK851975:SHK851989 SRG851975:SRG851989 TBC851975:TBC851989 TKY851975:TKY851989 TUU851975:TUU851989 UEQ851975:UEQ851989 UOM851975:UOM851989 UYI851975:UYI851989 VIE851975:VIE851989 VSA851975:VSA851989 WBW851975:WBW851989 WLS851975:WLS851989 WVO851975:WVO851989 G917511:G917525 JC917511:JC917525 SY917511:SY917525 ACU917511:ACU917525 AMQ917511:AMQ917525 AWM917511:AWM917525 BGI917511:BGI917525 BQE917511:BQE917525 CAA917511:CAA917525 CJW917511:CJW917525 CTS917511:CTS917525 DDO917511:DDO917525 DNK917511:DNK917525 DXG917511:DXG917525 EHC917511:EHC917525 EQY917511:EQY917525 FAU917511:FAU917525 FKQ917511:FKQ917525 FUM917511:FUM917525 GEI917511:GEI917525 GOE917511:GOE917525 GYA917511:GYA917525 HHW917511:HHW917525 HRS917511:HRS917525 IBO917511:IBO917525 ILK917511:ILK917525 IVG917511:IVG917525 JFC917511:JFC917525 JOY917511:JOY917525 JYU917511:JYU917525 KIQ917511:KIQ917525 KSM917511:KSM917525 LCI917511:LCI917525 LME917511:LME917525 LWA917511:LWA917525 MFW917511:MFW917525 MPS917511:MPS917525 MZO917511:MZO917525 NJK917511:NJK917525 NTG917511:NTG917525 ODC917511:ODC917525 OMY917511:OMY917525 OWU917511:OWU917525 PGQ917511:PGQ917525 PQM917511:PQM917525 QAI917511:QAI917525 QKE917511:QKE917525 QUA917511:QUA917525 RDW917511:RDW917525 RNS917511:RNS917525 RXO917511:RXO917525 SHK917511:SHK917525 SRG917511:SRG917525 TBC917511:TBC917525 TKY917511:TKY917525 TUU917511:TUU917525 UEQ917511:UEQ917525 UOM917511:UOM917525 UYI917511:UYI917525 VIE917511:VIE917525 VSA917511:VSA917525 WBW917511:WBW917525 WLS917511:WLS917525 WVO917511:WVO917525 G983047:G983061 JC983047:JC983061 SY983047:SY983061 ACU983047:ACU983061 AMQ983047:AMQ983061 AWM983047:AWM983061 BGI983047:BGI983061 BQE983047:BQE983061 CAA983047:CAA983061 CJW983047:CJW983061 CTS983047:CTS983061 DDO983047:DDO983061 DNK983047:DNK983061 DXG983047:DXG983061 EHC983047:EHC983061 EQY983047:EQY983061 FAU983047:FAU983061 FKQ983047:FKQ983061 FUM983047:FUM983061 GEI983047:GEI983061 GOE983047:GOE983061 GYA983047:GYA983061 HHW983047:HHW983061 HRS983047:HRS983061 IBO983047:IBO983061 ILK983047:ILK983061 IVG983047:IVG983061 JFC983047:JFC983061 JOY983047:JOY983061 JYU983047:JYU983061 KIQ983047:KIQ983061 KSM983047:KSM983061 LCI983047:LCI983061 LME983047:LME983061 LWA983047:LWA983061 MFW983047:MFW983061 MPS983047:MPS983061 MZO983047:MZO983061 NJK983047:NJK983061 NTG983047:NTG983061 ODC983047:ODC983061 OMY983047:OMY983061 OWU983047:OWU983061 PGQ983047:PGQ983061 PQM983047:PQM983061 QAI983047:QAI983061 QKE983047:QKE983061 QUA983047:QUA983061 RDW983047:RDW983061 RNS983047:RNS983061 RXO983047:RXO983061 SHK983047:SHK983061 SRG983047:SRG983061 TBC983047:TBC983061 TKY983047:TKY983061 TUU983047:TUU983061 UEQ983047:UEQ983061 UOM983047:UOM983061 UYI983047:UYI983061 VIE983047:VIE983061 VSA983047:VSA983061 WBW983047:WBW983061 WLS983047:WLS983061 WVO983047:WVO983061 WVL983047:WVL983061 IZ5:IZ20 SV5:SV20 ACR5:ACR20 AMN5:AMN20 AWJ5:AWJ20 BGF5:BGF20 BQB5:BQB20 BZX5:BZX20 CJT5:CJT20 CTP5:CTP20 DDL5:DDL20 DNH5:DNH20 DXD5:DXD20 EGZ5:EGZ20 EQV5:EQV20 FAR5:FAR20 FKN5:FKN20 FUJ5:FUJ20 GEF5:GEF20 GOB5:GOB20 GXX5:GXX20 HHT5:HHT20 HRP5:HRP20 IBL5:IBL20 ILH5:ILH20 IVD5:IVD20 JEZ5:JEZ20 JOV5:JOV20 JYR5:JYR20 KIN5:KIN20 KSJ5:KSJ20 LCF5:LCF20 LMB5:LMB20 LVX5:LVX20 MFT5:MFT20 MPP5:MPP20 MZL5:MZL20 NJH5:NJH20 NTD5:NTD20 OCZ5:OCZ20 OMV5:OMV20 OWR5:OWR20 PGN5:PGN20 PQJ5:PQJ20 QAF5:QAF20 QKB5:QKB20 QTX5:QTX20 RDT5:RDT20 RNP5:RNP20 RXL5:RXL20 SHH5:SHH20 SRD5:SRD20 TAZ5:TAZ20 TKV5:TKV20 TUR5:TUR20 UEN5:UEN20 UOJ5:UOJ20 UYF5:UYF20 VIB5:VIB20 VRX5:VRX20 WBT5:WBT20 WLP5:WLP20 WVL5:WVL20 D65543:D65557 IZ65543:IZ65557 SV65543:SV65557 ACR65543:ACR65557 AMN65543:AMN65557 AWJ65543:AWJ65557 BGF65543:BGF65557 BQB65543:BQB65557 BZX65543:BZX65557 CJT65543:CJT65557 CTP65543:CTP65557 DDL65543:DDL65557 DNH65543:DNH65557 DXD65543:DXD65557 EGZ65543:EGZ65557 EQV65543:EQV65557 FAR65543:FAR65557 FKN65543:FKN65557 FUJ65543:FUJ65557 GEF65543:GEF65557 GOB65543:GOB65557 GXX65543:GXX65557 HHT65543:HHT65557 HRP65543:HRP65557 IBL65543:IBL65557 ILH65543:ILH65557 IVD65543:IVD65557 JEZ65543:JEZ65557 JOV65543:JOV65557 JYR65543:JYR65557 KIN65543:KIN65557 KSJ65543:KSJ65557 LCF65543:LCF65557 LMB65543:LMB65557 LVX65543:LVX65557 MFT65543:MFT65557 MPP65543:MPP65557 MZL65543:MZL65557 NJH65543:NJH65557 NTD65543:NTD65557 OCZ65543:OCZ65557 OMV65543:OMV65557 OWR65543:OWR65557 PGN65543:PGN65557 PQJ65543:PQJ65557 QAF65543:QAF65557 QKB65543:QKB65557 QTX65543:QTX65557 RDT65543:RDT65557 RNP65543:RNP65557 RXL65543:RXL65557 SHH65543:SHH65557 SRD65543:SRD65557 TAZ65543:TAZ65557 TKV65543:TKV65557 TUR65543:TUR65557 UEN65543:UEN65557 UOJ65543:UOJ65557 UYF65543:UYF65557 VIB65543:VIB65557 VRX65543:VRX65557 WBT65543:WBT65557 WLP65543:WLP65557 WVL65543:WVL65557 D131079:D131093 IZ131079:IZ131093 SV131079:SV131093 ACR131079:ACR131093 AMN131079:AMN131093 AWJ131079:AWJ131093 BGF131079:BGF131093 BQB131079:BQB131093 BZX131079:BZX131093 CJT131079:CJT131093 CTP131079:CTP131093 DDL131079:DDL131093 DNH131079:DNH131093 DXD131079:DXD131093 EGZ131079:EGZ131093 EQV131079:EQV131093 FAR131079:FAR131093 FKN131079:FKN131093 FUJ131079:FUJ131093 GEF131079:GEF131093 GOB131079:GOB131093 GXX131079:GXX131093 HHT131079:HHT131093 HRP131079:HRP131093 IBL131079:IBL131093 ILH131079:ILH131093 IVD131079:IVD131093 JEZ131079:JEZ131093 JOV131079:JOV131093 JYR131079:JYR131093 KIN131079:KIN131093 KSJ131079:KSJ131093 LCF131079:LCF131093 LMB131079:LMB131093 LVX131079:LVX131093 MFT131079:MFT131093 MPP131079:MPP131093 MZL131079:MZL131093 NJH131079:NJH131093 NTD131079:NTD131093 OCZ131079:OCZ131093 OMV131079:OMV131093 OWR131079:OWR131093 PGN131079:PGN131093 PQJ131079:PQJ131093 QAF131079:QAF131093 QKB131079:QKB131093 QTX131079:QTX131093 RDT131079:RDT131093 RNP131079:RNP131093 RXL131079:RXL131093 SHH131079:SHH131093 SRD131079:SRD131093 TAZ131079:TAZ131093 TKV131079:TKV131093 TUR131079:TUR131093 UEN131079:UEN131093 UOJ131079:UOJ131093 UYF131079:UYF131093 VIB131079:VIB131093 VRX131079:VRX131093 WBT131079:WBT131093 WLP131079:WLP131093 WVL131079:WVL131093 D196615:D196629 IZ196615:IZ196629 SV196615:SV196629 ACR196615:ACR196629 AMN196615:AMN196629 AWJ196615:AWJ196629 BGF196615:BGF196629 BQB196615:BQB196629 BZX196615:BZX196629 CJT196615:CJT196629 CTP196615:CTP196629 DDL196615:DDL196629 DNH196615:DNH196629 DXD196615:DXD196629 EGZ196615:EGZ196629 EQV196615:EQV196629 FAR196615:FAR196629 FKN196615:FKN196629 FUJ196615:FUJ196629 GEF196615:GEF196629 GOB196615:GOB196629 GXX196615:GXX196629 HHT196615:HHT196629 HRP196615:HRP196629 IBL196615:IBL196629 ILH196615:ILH196629 IVD196615:IVD196629 JEZ196615:JEZ196629 JOV196615:JOV196629 JYR196615:JYR196629 KIN196615:KIN196629 KSJ196615:KSJ196629 LCF196615:LCF196629 LMB196615:LMB196629 LVX196615:LVX196629 MFT196615:MFT196629 MPP196615:MPP196629 MZL196615:MZL196629 NJH196615:NJH196629 NTD196615:NTD196629 OCZ196615:OCZ196629 OMV196615:OMV196629 OWR196615:OWR196629 PGN196615:PGN196629 PQJ196615:PQJ196629 QAF196615:QAF196629 QKB196615:QKB196629 QTX196615:QTX196629 RDT196615:RDT196629 RNP196615:RNP196629 RXL196615:RXL196629 SHH196615:SHH196629 SRD196615:SRD196629 TAZ196615:TAZ196629 TKV196615:TKV196629 TUR196615:TUR196629 UEN196615:UEN196629 UOJ196615:UOJ196629 UYF196615:UYF196629 VIB196615:VIB196629 VRX196615:VRX196629 WBT196615:WBT196629 WLP196615:WLP196629 WVL196615:WVL196629 D262151:D262165 IZ262151:IZ262165 SV262151:SV262165 ACR262151:ACR262165 AMN262151:AMN262165 AWJ262151:AWJ262165 BGF262151:BGF262165 BQB262151:BQB262165 BZX262151:BZX262165 CJT262151:CJT262165 CTP262151:CTP262165 DDL262151:DDL262165 DNH262151:DNH262165 DXD262151:DXD262165 EGZ262151:EGZ262165 EQV262151:EQV262165 FAR262151:FAR262165 FKN262151:FKN262165 FUJ262151:FUJ262165 GEF262151:GEF262165 GOB262151:GOB262165 GXX262151:GXX262165 HHT262151:HHT262165 HRP262151:HRP262165 IBL262151:IBL262165 ILH262151:ILH262165 IVD262151:IVD262165 JEZ262151:JEZ262165 JOV262151:JOV262165 JYR262151:JYR262165 KIN262151:KIN262165 KSJ262151:KSJ262165 LCF262151:LCF262165 LMB262151:LMB262165 LVX262151:LVX262165 MFT262151:MFT262165 MPP262151:MPP262165 MZL262151:MZL262165 NJH262151:NJH262165 NTD262151:NTD262165 OCZ262151:OCZ262165 OMV262151:OMV262165 OWR262151:OWR262165 PGN262151:PGN262165 PQJ262151:PQJ262165 QAF262151:QAF262165 QKB262151:QKB262165 QTX262151:QTX262165 RDT262151:RDT262165 RNP262151:RNP262165 RXL262151:RXL262165 SHH262151:SHH262165 SRD262151:SRD262165 TAZ262151:TAZ262165 TKV262151:TKV262165 TUR262151:TUR262165 UEN262151:UEN262165 UOJ262151:UOJ262165 UYF262151:UYF262165 VIB262151:VIB262165 VRX262151:VRX262165 WBT262151:WBT262165 WLP262151:WLP262165 WVL262151:WVL262165 D327687:D327701 IZ327687:IZ327701 SV327687:SV327701 ACR327687:ACR327701 AMN327687:AMN327701 AWJ327687:AWJ327701 BGF327687:BGF327701 BQB327687:BQB327701 BZX327687:BZX327701 CJT327687:CJT327701 CTP327687:CTP327701 DDL327687:DDL327701 DNH327687:DNH327701 DXD327687:DXD327701 EGZ327687:EGZ327701 EQV327687:EQV327701 FAR327687:FAR327701 FKN327687:FKN327701 FUJ327687:FUJ327701 GEF327687:GEF327701 GOB327687:GOB327701 GXX327687:GXX327701 HHT327687:HHT327701 HRP327687:HRP327701 IBL327687:IBL327701 ILH327687:ILH327701 IVD327687:IVD327701 JEZ327687:JEZ327701 JOV327687:JOV327701 JYR327687:JYR327701 KIN327687:KIN327701 KSJ327687:KSJ327701 LCF327687:LCF327701 LMB327687:LMB327701 LVX327687:LVX327701 MFT327687:MFT327701 MPP327687:MPP327701 MZL327687:MZL327701 NJH327687:NJH327701 NTD327687:NTD327701 OCZ327687:OCZ327701 OMV327687:OMV327701 OWR327687:OWR327701 PGN327687:PGN327701 PQJ327687:PQJ327701 QAF327687:QAF327701 QKB327687:QKB327701 QTX327687:QTX327701 RDT327687:RDT327701 RNP327687:RNP327701 RXL327687:RXL327701 SHH327687:SHH327701 SRD327687:SRD327701 TAZ327687:TAZ327701 TKV327687:TKV327701 TUR327687:TUR327701 UEN327687:UEN327701 UOJ327687:UOJ327701 UYF327687:UYF327701 VIB327687:VIB327701 VRX327687:VRX327701 WBT327687:WBT327701 WLP327687:WLP327701 WVL327687:WVL327701 D393223:D393237 IZ393223:IZ393237 SV393223:SV393237 ACR393223:ACR393237 AMN393223:AMN393237 AWJ393223:AWJ393237 BGF393223:BGF393237 BQB393223:BQB393237 BZX393223:BZX393237 CJT393223:CJT393237 CTP393223:CTP393237 DDL393223:DDL393237 DNH393223:DNH393237 DXD393223:DXD393237 EGZ393223:EGZ393237 EQV393223:EQV393237 FAR393223:FAR393237 FKN393223:FKN393237 FUJ393223:FUJ393237 GEF393223:GEF393237 GOB393223:GOB393237 GXX393223:GXX393237 HHT393223:HHT393237 HRP393223:HRP393237 IBL393223:IBL393237 ILH393223:ILH393237 IVD393223:IVD393237 JEZ393223:JEZ393237 JOV393223:JOV393237 JYR393223:JYR393237 KIN393223:KIN393237 KSJ393223:KSJ393237 LCF393223:LCF393237 LMB393223:LMB393237 LVX393223:LVX393237 MFT393223:MFT393237 MPP393223:MPP393237 MZL393223:MZL393237 NJH393223:NJH393237 NTD393223:NTD393237 OCZ393223:OCZ393237 OMV393223:OMV393237 OWR393223:OWR393237 PGN393223:PGN393237 PQJ393223:PQJ393237 QAF393223:QAF393237 QKB393223:QKB393237 QTX393223:QTX393237 RDT393223:RDT393237 RNP393223:RNP393237 RXL393223:RXL393237 SHH393223:SHH393237 SRD393223:SRD393237 TAZ393223:TAZ393237 TKV393223:TKV393237 TUR393223:TUR393237 UEN393223:UEN393237 UOJ393223:UOJ393237 UYF393223:UYF393237 VIB393223:VIB393237 VRX393223:VRX393237 WBT393223:WBT393237 WLP393223:WLP393237 WVL393223:WVL393237 D458759:D458773 IZ458759:IZ458773 SV458759:SV458773 ACR458759:ACR458773 AMN458759:AMN458773 AWJ458759:AWJ458773 BGF458759:BGF458773 BQB458759:BQB458773 BZX458759:BZX458773 CJT458759:CJT458773 CTP458759:CTP458773 DDL458759:DDL458773 DNH458759:DNH458773 DXD458759:DXD458773 EGZ458759:EGZ458773 EQV458759:EQV458773 FAR458759:FAR458773 FKN458759:FKN458773 FUJ458759:FUJ458773 GEF458759:GEF458773 GOB458759:GOB458773 GXX458759:GXX458773 HHT458759:HHT458773 HRP458759:HRP458773 IBL458759:IBL458773 ILH458759:ILH458773 IVD458759:IVD458773 JEZ458759:JEZ458773 JOV458759:JOV458773 JYR458759:JYR458773 KIN458759:KIN458773 KSJ458759:KSJ458773 LCF458759:LCF458773 LMB458759:LMB458773 LVX458759:LVX458773 MFT458759:MFT458773 MPP458759:MPP458773 MZL458759:MZL458773 NJH458759:NJH458773 NTD458759:NTD458773 OCZ458759:OCZ458773 OMV458759:OMV458773 OWR458759:OWR458773 PGN458759:PGN458773 PQJ458759:PQJ458773 QAF458759:QAF458773 QKB458759:QKB458773 QTX458759:QTX458773 RDT458759:RDT458773 RNP458759:RNP458773 RXL458759:RXL458773 SHH458759:SHH458773 SRD458759:SRD458773 TAZ458759:TAZ458773 TKV458759:TKV458773 TUR458759:TUR458773 UEN458759:UEN458773 UOJ458759:UOJ458773 UYF458759:UYF458773 VIB458759:VIB458773 VRX458759:VRX458773 WBT458759:WBT458773 WLP458759:WLP458773 WVL458759:WVL458773 D524295:D524309 IZ524295:IZ524309 SV524295:SV524309 ACR524295:ACR524309 AMN524295:AMN524309 AWJ524295:AWJ524309 BGF524295:BGF524309 BQB524295:BQB524309 BZX524295:BZX524309 CJT524295:CJT524309 CTP524295:CTP524309 DDL524295:DDL524309 DNH524295:DNH524309 DXD524295:DXD524309 EGZ524295:EGZ524309 EQV524295:EQV524309 FAR524295:FAR524309 FKN524295:FKN524309 FUJ524295:FUJ524309 GEF524295:GEF524309 GOB524295:GOB524309 GXX524295:GXX524309 HHT524295:HHT524309 HRP524295:HRP524309 IBL524295:IBL524309 ILH524295:ILH524309 IVD524295:IVD524309 JEZ524295:JEZ524309 JOV524295:JOV524309 JYR524295:JYR524309 KIN524295:KIN524309 KSJ524295:KSJ524309 LCF524295:LCF524309 LMB524295:LMB524309 LVX524295:LVX524309 MFT524295:MFT524309 MPP524295:MPP524309 MZL524295:MZL524309 NJH524295:NJH524309 NTD524295:NTD524309 OCZ524295:OCZ524309 OMV524295:OMV524309 OWR524295:OWR524309 PGN524295:PGN524309 PQJ524295:PQJ524309 QAF524295:QAF524309 QKB524295:QKB524309 QTX524295:QTX524309 RDT524295:RDT524309 RNP524295:RNP524309 RXL524295:RXL524309 SHH524295:SHH524309 SRD524295:SRD524309 TAZ524295:TAZ524309 TKV524295:TKV524309 TUR524295:TUR524309 UEN524295:UEN524309 UOJ524295:UOJ524309 UYF524295:UYF524309 VIB524295:VIB524309 VRX524295:VRX524309 WBT524295:WBT524309 WLP524295:WLP524309 WVL524295:WVL524309 D589831:D589845 IZ589831:IZ589845 SV589831:SV589845 ACR589831:ACR589845 AMN589831:AMN589845 AWJ589831:AWJ589845 BGF589831:BGF589845 BQB589831:BQB589845 BZX589831:BZX589845 CJT589831:CJT589845 CTP589831:CTP589845 DDL589831:DDL589845 DNH589831:DNH589845 DXD589831:DXD589845 EGZ589831:EGZ589845 EQV589831:EQV589845 FAR589831:FAR589845 FKN589831:FKN589845 FUJ589831:FUJ589845 GEF589831:GEF589845 GOB589831:GOB589845 GXX589831:GXX589845 HHT589831:HHT589845 HRP589831:HRP589845 IBL589831:IBL589845 ILH589831:ILH589845 IVD589831:IVD589845 JEZ589831:JEZ589845 JOV589831:JOV589845 JYR589831:JYR589845 KIN589831:KIN589845 KSJ589831:KSJ589845 LCF589831:LCF589845 LMB589831:LMB589845 LVX589831:LVX589845 MFT589831:MFT589845 MPP589831:MPP589845 MZL589831:MZL589845 NJH589831:NJH589845 NTD589831:NTD589845 OCZ589831:OCZ589845 OMV589831:OMV589845 OWR589831:OWR589845 PGN589831:PGN589845 PQJ589831:PQJ589845 QAF589831:QAF589845 QKB589831:QKB589845 QTX589831:QTX589845 RDT589831:RDT589845 RNP589831:RNP589845 RXL589831:RXL589845 SHH589831:SHH589845 SRD589831:SRD589845 TAZ589831:TAZ589845 TKV589831:TKV589845 TUR589831:TUR589845 UEN589831:UEN589845 UOJ589831:UOJ589845 UYF589831:UYF589845 VIB589831:VIB589845 VRX589831:VRX589845 WBT589831:WBT589845 WLP589831:WLP589845 WVL589831:WVL589845 D655367:D655381 IZ655367:IZ655381 SV655367:SV655381 ACR655367:ACR655381 AMN655367:AMN655381 AWJ655367:AWJ655381 BGF655367:BGF655381 BQB655367:BQB655381 BZX655367:BZX655381 CJT655367:CJT655381 CTP655367:CTP655381 DDL655367:DDL655381 DNH655367:DNH655381 DXD655367:DXD655381 EGZ655367:EGZ655381 EQV655367:EQV655381 FAR655367:FAR655381 FKN655367:FKN655381 FUJ655367:FUJ655381 GEF655367:GEF655381 GOB655367:GOB655381 GXX655367:GXX655381 HHT655367:HHT655381 HRP655367:HRP655381 IBL655367:IBL655381 ILH655367:ILH655381 IVD655367:IVD655381 JEZ655367:JEZ655381 JOV655367:JOV655381 JYR655367:JYR655381 KIN655367:KIN655381 KSJ655367:KSJ655381 LCF655367:LCF655381 LMB655367:LMB655381 LVX655367:LVX655381 MFT655367:MFT655381 MPP655367:MPP655381 MZL655367:MZL655381 NJH655367:NJH655381 NTD655367:NTD655381 OCZ655367:OCZ655381 OMV655367:OMV655381 OWR655367:OWR655381 PGN655367:PGN655381 PQJ655367:PQJ655381 QAF655367:QAF655381 QKB655367:QKB655381 QTX655367:QTX655381 RDT655367:RDT655381 RNP655367:RNP655381 RXL655367:RXL655381 SHH655367:SHH655381 SRD655367:SRD655381 TAZ655367:TAZ655381 TKV655367:TKV655381 TUR655367:TUR655381 UEN655367:UEN655381 UOJ655367:UOJ655381 UYF655367:UYF655381 VIB655367:VIB655381 VRX655367:VRX655381 WBT655367:WBT655381 WLP655367:WLP655381 WVL655367:WVL655381 D720903:D720917 IZ720903:IZ720917 SV720903:SV720917 ACR720903:ACR720917 AMN720903:AMN720917 AWJ720903:AWJ720917 BGF720903:BGF720917 BQB720903:BQB720917 BZX720903:BZX720917 CJT720903:CJT720917 CTP720903:CTP720917 DDL720903:DDL720917 DNH720903:DNH720917 DXD720903:DXD720917 EGZ720903:EGZ720917 EQV720903:EQV720917 FAR720903:FAR720917 FKN720903:FKN720917 FUJ720903:FUJ720917 GEF720903:GEF720917 GOB720903:GOB720917 GXX720903:GXX720917 HHT720903:HHT720917 HRP720903:HRP720917 IBL720903:IBL720917 ILH720903:ILH720917 IVD720903:IVD720917 JEZ720903:JEZ720917 JOV720903:JOV720917 JYR720903:JYR720917 KIN720903:KIN720917 KSJ720903:KSJ720917 LCF720903:LCF720917 LMB720903:LMB720917 LVX720903:LVX720917 MFT720903:MFT720917 MPP720903:MPP720917 MZL720903:MZL720917 NJH720903:NJH720917 NTD720903:NTD720917 OCZ720903:OCZ720917 OMV720903:OMV720917 OWR720903:OWR720917 PGN720903:PGN720917 PQJ720903:PQJ720917 QAF720903:QAF720917 QKB720903:QKB720917 QTX720903:QTX720917 RDT720903:RDT720917 RNP720903:RNP720917 RXL720903:RXL720917 SHH720903:SHH720917 SRD720903:SRD720917 TAZ720903:TAZ720917 TKV720903:TKV720917 TUR720903:TUR720917 UEN720903:UEN720917 UOJ720903:UOJ720917 UYF720903:UYF720917 VIB720903:VIB720917 VRX720903:VRX720917 WBT720903:WBT720917 WLP720903:WLP720917 WVL720903:WVL720917 D786439:D786453 IZ786439:IZ786453 SV786439:SV786453 ACR786439:ACR786453 AMN786439:AMN786453 AWJ786439:AWJ786453 BGF786439:BGF786453 BQB786439:BQB786453 BZX786439:BZX786453 CJT786439:CJT786453 CTP786439:CTP786453 DDL786439:DDL786453 DNH786439:DNH786453 DXD786439:DXD786453 EGZ786439:EGZ786453 EQV786439:EQV786453 FAR786439:FAR786453 FKN786439:FKN786453 FUJ786439:FUJ786453 GEF786439:GEF786453 GOB786439:GOB786453 GXX786439:GXX786453 HHT786439:HHT786453 HRP786439:HRP786453 IBL786439:IBL786453 ILH786439:ILH786453 IVD786439:IVD786453 JEZ786439:JEZ786453 JOV786439:JOV786453 JYR786439:JYR786453 KIN786439:KIN786453 KSJ786439:KSJ786453 LCF786439:LCF786453 LMB786439:LMB786453 LVX786439:LVX786453 MFT786439:MFT786453 MPP786439:MPP786453 MZL786439:MZL786453 NJH786439:NJH786453 NTD786439:NTD786453 OCZ786439:OCZ786453 OMV786439:OMV786453 OWR786439:OWR786453 PGN786439:PGN786453 PQJ786439:PQJ786453 QAF786439:QAF786453 QKB786439:QKB786453 QTX786439:QTX786453 RDT786439:RDT786453 RNP786439:RNP786453 RXL786439:RXL786453 SHH786439:SHH786453 SRD786439:SRD786453 TAZ786439:TAZ786453 TKV786439:TKV786453 TUR786439:TUR786453 UEN786439:UEN786453 UOJ786439:UOJ786453 UYF786439:UYF786453 VIB786439:VIB786453 VRX786439:VRX786453 WBT786439:WBT786453 WLP786439:WLP786453 WVL786439:WVL786453 D851975:D851989 IZ851975:IZ851989 SV851975:SV851989 ACR851975:ACR851989 AMN851975:AMN851989 AWJ851975:AWJ851989 BGF851975:BGF851989 BQB851975:BQB851989 BZX851975:BZX851989 CJT851975:CJT851989 CTP851975:CTP851989 DDL851975:DDL851989 DNH851975:DNH851989 DXD851975:DXD851989 EGZ851975:EGZ851989 EQV851975:EQV851989 FAR851975:FAR851989 FKN851975:FKN851989 FUJ851975:FUJ851989 GEF851975:GEF851989 GOB851975:GOB851989 GXX851975:GXX851989 HHT851975:HHT851989 HRP851975:HRP851989 IBL851975:IBL851989 ILH851975:ILH851989 IVD851975:IVD851989 JEZ851975:JEZ851989 JOV851975:JOV851989 JYR851975:JYR851989 KIN851975:KIN851989 KSJ851975:KSJ851989 LCF851975:LCF851989 LMB851975:LMB851989 LVX851975:LVX851989 MFT851975:MFT851989 MPP851975:MPP851989 MZL851975:MZL851989 NJH851975:NJH851989 NTD851975:NTD851989 OCZ851975:OCZ851989 OMV851975:OMV851989 OWR851975:OWR851989 PGN851975:PGN851989 PQJ851975:PQJ851989 QAF851975:QAF851989 QKB851975:QKB851989 QTX851975:QTX851989 RDT851975:RDT851989 RNP851975:RNP851989 RXL851975:RXL851989 SHH851975:SHH851989 SRD851975:SRD851989 TAZ851975:TAZ851989 TKV851975:TKV851989 TUR851975:TUR851989 UEN851975:UEN851989 UOJ851975:UOJ851989 UYF851975:UYF851989 VIB851975:VIB851989 VRX851975:VRX851989 WBT851975:WBT851989 WLP851975:WLP851989 WVL851975:WVL851989 D917511:D917525 IZ917511:IZ917525 SV917511:SV917525 ACR917511:ACR917525 AMN917511:AMN917525 AWJ917511:AWJ917525 BGF917511:BGF917525 BQB917511:BQB917525 BZX917511:BZX917525 CJT917511:CJT917525 CTP917511:CTP917525 DDL917511:DDL917525 DNH917511:DNH917525 DXD917511:DXD917525 EGZ917511:EGZ917525 EQV917511:EQV917525 FAR917511:FAR917525 FKN917511:FKN917525 FUJ917511:FUJ917525 GEF917511:GEF917525 GOB917511:GOB917525 GXX917511:GXX917525 HHT917511:HHT917525 HRP917511:HRP917525 IBL917511:IBL917525 ILH917511:ILH917525 IVD917511:IVD917525 JEZ917511:JEZ917525 JOV917511:JOV917525 JYR917511:JYR917525 KIN917511:KIN917525 KSJ917511:KSJ917525 LCF917511:LCF917525 LMB917511:LMB917525 LVX917511:LVX917525 MFT917511:MFT917525 MPP917511:MPP917525 MZL917511:MZL917525 NJH917511:NJH917525 NTD917511:NTD917525 OCZ917511:OCZ917525 OMV917511:OMV917525 OWR917511:OWR917525 PGN917511:PGN917525 PQJ917511:PQJ917525 QAF917511:QAF917525 QKB917511:QKB917525 QTX917511:QTX917525 RDT917511:RDT917525 RNP917511:RNP917525 RXL917511:RXL917525 SHH917511:SHH917525 SRD917511:SRD917525 TAZ917511:TAZ917525 TKV917511:TKV917525 TUR917511:TUR917525 UEN917511:UEN917525 UOJ917511:UOJ917525 UYF917511:UYF917525 VIB917511:VIB917525 VRX917511:VRX917525 WBT917511:WBT917525 WLP917511:WLP917525 WVL917511:WVL917525 D983047:D983061 IZ983047:IZ983061 SV983047:SV983061 ACR983047:ACR983061 AMN983047:AMN983061 AWJ983047:AWJ983061 BGF983047:BGF983061 BQB983047:BQB983061 BZX983047:BZX983061 CJT983047:CJT983061 CTP983047:CTP983061 DDL983047:DDL983061 DNH983047:DNH983061 DXD983047:DXD983061 EGZ983047:EGZ983061 EQV983047:EQV983061 FAR983047:FAR983061 FKN983047:FKN983061 FUJ983047:FUJ983061 GEF983047:GEF983061 GOB983047:GOB983061 GXX983047:GXX983061 HHT983047:HHT983061 HRP983047:HRP983061 IBL983047:IBL983061 ILH983047:ILH983061 IVD983047:IVD983061 JEZ983047:JEZ983061 JOV983047:JOV983061 JYR983047:JYR983061 KIN983047:KIN983061 KSJ983047:KSJ983061 LCF983047:LCF983061 LMB983047:LMB983061 LVX983047:LVX983061 MFT983047:MFT983061 MPP983047:MPP983061 MZL983047:MZL983061 NJH983047:NJH983061 NTD983047:NTD983061 OCZ983047:OCZ983061 OMV983047:OMV983061 OWR983047:OWR983061 PGN983047:PGN983061 PQJ983047:PQJ983061 QAF983047:QAF983061 QKB983047:QKB983061 QTX983047:QTX983061 RDT983047:RDT983061 RNP983047:RNP983061 RXL983047:RXL983061 SHH983047:SHH983061 SRD983047:SRD983061 TAZ983047:TAZ983061 TKV983047:TKV983061 TUR983047:TUR983061 UEN983047:UEN983061 UOJ983047:UOJ983061 UYF983047:UYF983061 VIB983047:VIB983061 VRX983047:VRX983061 WBT983047:WBT983061 WLP983047:WLP983061 G5:G19">
      <formula1>"有,無"</formula1>
    </dataValidation>
    <dataValidation type="list" allowBlank="1" showErrorMessage="1" errorTitle="入力規則違反" error="リストから選択してください" sqref="G20">
      <formula1>"有, 無"</formula1>
    </dataValidation>
  </dataValidations>
  <pageMargins left="0.78740157480314965" right="0.74803149606299213" top="0.86614173228346458" bottom="0.94488188976377963" header="0.51181102362204722" footer="0.47244094488188981"/>
  <pageSetup paperSize="9" scale="95" firstPageNumber="0" orientation="landscape" useFirstPageNumber="1" r:id="rId2"/>
  <headerFooter alignWithMargins="0">
    <oddFooter>&amp;C&amp;"BIZ UDPゴシック,標準"&amp;A</oddFooter>
  </headerFooter>
  <rowBreaks count="1" manualBreakCount="1">
    <brk id="2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53"/>
  <sheetViews>
    <sheetView view="pageBreakPreview" zoomScaleNormal="100" zoomScaleSheetLayoutView="100" workbookViewId="0">
      <selection activeCell="C7" sqref="C7"/>
    </sheetView>
  </sheetViews>
  <sheetFormatPr defaultColWidth="8.58203125" defaultRowHeight="13" x14ac:dyDescent="0.55000000000000004"/>
  <cols>
    <col min="1" max="2" width="3.9140625" style="284" customWidth="1"/>
    <col min="3" max="31" width="3.9140625" style="1" customWidth="1"/>
    <col min="32" max="32" width="0.58203125" style="1" customWidth="1"/>
    <col min="33" max="39" width="3.9140625" style="1" customWidth="1"/>
    <col min="40" max="16384" width="8.58203125" style="1"/>
  </cols>
  <sheetData>
    <row r="1" spans="1:32" x14ac:dyDescent="0.55000000000000004">
      <c r="A1" s="441"/>
      <c r="B1" s="441"/>
      <c r="C1" s="441"/>
      <c r="D1" s="441"/>
      <c r="E1" s="441"/>
      <c r="F1" s="441"/>
      <c r="G1" s="441"/>
      <c r="H1" s="441"/>
      <c r="I1" s="441"/>
      <c r="J1" s="441"/>
      <c r="K1" s="441"/>
      <c r="L1" s="441"/>
      <c r="M1" s="441"/>
      <c r="N1" s="441"/>
      <c r="O1" s="441"/>
      <c r="P1" s="441"/>
      <c r="Q1" s="441"/>
      <c r="R1" s="864" t="s">
        <v>664</v>
      </c>
      <c r="S1" s="864"/>
      <c r="T1" s="464" t="str">
        <f>+保P1!$U$1</f>
        <v/>
      </c>
      <c r="U1" s="464"/>
      <c r="V1" s="464"/>
      <c r="W1" s="464"/>
      <c r="X1" s="464"/>
      <c r="Y1" s="464"/>
      <c r="Z1" s="464"/>
      <c r="AA1" s="464"/>
      <c r="AB1" s="464"/>
      <c r="AC1" s="464"/>
      <c r="AD1" s="464"/>
      <c r="AE1" s="464"/>
      <c r="AF1" s="464"/>
    </row>
    <row r="2" spans="1:32" x14ac:dyDescent="0.55000000000000004">
      <c r="A2" s="448" t="s">
        <v>647</v>
      </c>
      <c r="B2" s="449" t="s">
        <v>648</v>
      </c>
      <c r="C2" s="450"/>
      <c r="D2" s="450"/>
      <c r="E2" s="450"/>
      <c r="F2" s="450"/>
      <c r="G2" s="450"/>
      <c r="H2" s="451"/>
      <c r="I2" s="448">
        <v>3</v>
      </c>
      <c r="J2" s="449" t="s">
        <v>860</v>
      </c>
      <c r="K2" s="450"/>
      <c r="L2" s="450"/>
      <c r="M2" s="446"/>
      <c r="N2" s="446"/>
      <c r="O2" s="446"/>
      <c r="P2" s="452"/>
      <c r="Q2" s="441"/>
      <c r="R2" s="577" t="s">
        <v>1230</v>
      </c>
      <c r="S2" s="441"/>
      <c r="T2" s="441"/>
      <c r="U2" s="441"/>
      <c r="V2" s="441"/>
      <c r="W2" s="441"/>
      <c r="X2" s="441"/>
      <c r="Y2" s="441"/>
      <c r="Z2" s="441"/>
      <c r="AA2" s="441"/>
      <c r="AB2" s="441"/>
      <c r="AC2" s="441"/>
      <c r="AD2" s="441"/>
      <c r="AE2" s="441"/>
      <c r="AF2" s="441"/>
    </row>
    <row r="3" spans="1:32" x14ac:dyDescent="0.55000000000000004">
      <c r="A3" s="441"/>
      <c r="B3" s="441"/>
      <c r="C3" s="441"/>
      <c r="D3" s="441"/>
      <c r="E3" s="441"/>
      <c r="F3" s="441"/>
      <c r="G3" s="441"/>
      <c r="H3" s="441"/>
      <c r="I3" s="441"/>
      <c r="J3" s="441"/>
      <c r="K3" s="441"/>
      <c r="L3" s="441"/>
      <c r="M3" s="441"/>
      <c r="N3" s="441"/>
      <c r="O3" s="441"/>
      <c r="P3" s="441"/>
      <c r="Q3" s="441"/>
      <c r="R3" s="577" t="s">
        <v>1229</v>
      </c>
      <c r="S3" s="441"/>
      <c r="T3" s="441"/>
      <c r="U3" s="441"/>
      <c r="V3" s="441"/>
      <c r="W3" s="441"/>
      <c r="X3" s="441"/>
      <c r="Y3" s="441"/>
      <c r="Z3" s="441"/>
      <c r="AA3" s="441"/>
      <c r="AB3" s="441"/>
      <c r="AC3" s="441"/>
      <c r="AD3" s="441"/>
      <c r="AE3" s="441"/>
      <c r="AF3" s="441"/>
    </row>
    <row r="4" spans="1:32" x14ac:dyDescent="0.55000000000000004">
      <c r="A4" s="467" t="s">
        <v>702</v>
      </c>
      <c r="B4" s="523" t="s">
        <v>1295</v>
      </c>
      <c r="C4" s="524"/>
      <c r="D4" s="524"/>
      <c r="E4" s="524"/>
      <c r="F4" s="453"/>
      <c r="G4" s="453"/>
      <c r="H4" s="453"/>
      <c r="I4" s="453"/>
      <c r="J4" s="453" t="s">
        <v>1219</v>
      </c>
      <c r="K4" s="453"/>
      <c r="L4" s="453"/>
      <c r="M4" s="453"/>
      <c r="N4" s="453"/>
      <c r="O4" s="453"/>
      <c r="P4" s="453"/>
      <c r="Q4" s="453"/>
      <c r="R4" s="453"/>
      <c r="S4" s="453"/>
      <c r="T4" s="453"/>
      <c r="U4" s="453"/>
      <c r="V4" s="453"/>
      <c r="W4" s="453"/>
      <c r="X4" s="453"/>
      <c r="Y4" s="453"/>
      <c r="Z4" s="453"/>
      <c r="AA4" s="453"/>
      <c r="AB4" s="453"/>
      <c r="AC4" s="453"/>
      <c r="AD4" s="453"/>
      <c r="AE4" s="453"/>
      <c r="AF4" s="441"/>
    </row>
    <row r="5" spans="1:32" ht="4.4000000000000004" customHeight="1" x14ac:dyDescent="0.55000000000000004">
      <c r="A5" s="443"/>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row>
    <row r="6" spans="1:32" ht="12.65" customHeight="1" x14ac:dyDescent="0.55000000000000004">
      <c r="A6" s="443"/>
      <c r="B6" s="443" t="s">
        <v>696</v>
      </c>
      <c r="C6" s="441" t="s">
        <v>905</v>
      </c>
      <c r="D6" s="441"/>
      <c r="E6" s="441"/>
      <c r="F6" s="441"/>
      <c r="G6" s="441"/>
      <c r="H6" s="441"/>
      <c r="I6" s="441"/>
      <c r="J6" s="441"/>
      <c r="K6" s="441"/>
      <c r="L6" s="441"/>
      <c r="M6" s="441"/>
      <c r="N6" s="441"/>
      <c r="O6" s="935"/>
      <c r="P6" s="936"/>
      <c r="Q6" s="936"/>
      <c r="R6" s="936"/>
      <c r="S6" s="936"/>
      <c r="T6" s="936"/>
      <c r="U6" s="936"/>
      <c r="V6" s="936"/>
      <c r="W6" s="936"/>
      <c r="X6" s="936"/>
      <c r="Y6" s="936"/>
      <c r="Z6" s="936"/>
      <c r="AA6" s="936"/>
      <c r="AB6" s="936"/>
      <c r="AC6" s="936"/>
      <c r="AD6" s="936"/>
      <c r="AE6" s="937"/>
      <c r="AF6" s="441"/>
    </row>
    <row r="7" spans="1:32" ht="13.4" customHeight="1" x14ac:dyDescent="0.55000000000000004">
      <c r="A7" s="443"/>
      <c r="B7" s="443"/>
      <c r="C7" s="425"/>
      <c r="D7" s="441" t="s">
        <v>906</v>
      </c>
      <c r="E7" s="441"/>
      <c r="F7" s="441"/>
      <c r="G7" s="441"/>
      <c r="H7" s="441"/>
      <c r="I7" s="441"/>
      <c r="J7" s="441"/>
      <c r="K7" s="441"/>
      <c r="L7" s="441"/>
      <c r="M7" s="441"/>
      <c r="N7" s="441"/>
      <c r="O7" s="938"/>
      <c r="P7" s="957"/>
      <c r="Q7" s="957"/>
      <c r="R7" s="957"/>
      <c r="S7" s="957"/>
      <c r="T7" s="957"/>
      <c r="U7" s="957"/>
      <c r="V7" s="957"/>
      <c r="W7" s="957"/>
      <c r="X7" s="957"/>
      <c r="Y7" s="957"/>
      <c r="Z7" s="957"/>
      <c r="AA7" s="957"/>
      <c r="AB7" s="957"/>
      <c r="AC7" s="957"/>
      <c r="AD7" s="957"/>
      <c r="AE7" s="940"/>
      <c r="AF7" s="441"/>
    </row>
    <row r="8" spans="1:32" ht="13.4" customHeight="1" x14ac:dyDescent="0.55000000000000004">
      <c r="A8" s="443"/>
      <c r="B8" s="443"/>
      <c r="C8" s="441"/>
      <c r="D8" s="562" t="s">
        <v>1328</v>
      </c>
      <c r="E8" s="441"/>
      <c r="F8" s="441"/>
      <c r="G8" s="441"/>
      <c r="H8" s="441"/>
      <c r="I8" s="441"/>
      <c r="J8" s="441"/>
      <c r="K8" s="441"/>
      <c r="L8" s="441"/>
      <c r="M8" s="441"/>
      <c r="N8" s="441"/>
      <c r="O8" s="941"/>
      <c r="P8" s="942"/>
      <c r="Q8" s="942"/>
      <c r="R8" s="942"/>
      <c r="S8" s="942"/>
      <c r="T8" s="942"/>
      <c r="U8" s="942"/>
      <c r="V8" s="942"/>
      <c r="W8" s="942"/>
      <c r="X8" s="942"/>
      <c r="Y8" s="942"/>
      <c r="Z8" s="942"/>
      <c r="AA8" s="942"/>
      <c r="AB8" s="942"/>
      <c r="AC8" s="942"/>
      <c r="AD8" s="942"/>
      <c r="AE8" s="943"/>
      <c r="AF8" s="441"/>
    </row>
    <row r="9" spans="1:32" ht="5.4" customHeight="1" x14ac:dyDescent="0.55000000000000004">
      <c r="A9" s="443"/>
      <c r="B9" s="443"/>
      <c r="C9" s="441"/>
      <c r="D9" s="562"/>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41"/>
    </row>
    <row r="10" spans="1:32" ht="13.4" customHeight="1" x14ac:dyDescent="0.55000000000000004">
      <c r="A10" s="443"/>
      <c r="B10" s="443"/>
      <c r="C10" s="1025" t="s">
        <v>901</v>
      </c>
      <c r="D10" s="425"/>
      <c r="E10" s="578" t="s">
        <v>973</v>
      </c>
      <c r="F10" s="578"/>
      <c r="G10" s="578"/>
      <c r="H10" s="578"/>
      <c r="I10" s="578"/>
      <c r="J10" s="552"/>
      <c r="K10" s="441"/>
      <c r="L10" s="424"/>
      <c r="M10" s="441" t="s">
        <v>1327</v>
      </c>
      <c r="N10" s="441"/>
      <c r="O10" s="562"/>
      <c r="P10" s="562"/>
      <c r="Q10" s="552"/>
      <c r="R10" s="441"/>
      <c r="S10" s="424"/>
      <c r="T10" s="474" t="s">
        <v>1326</v>
      </c>
      <c r="U10" s="590"/>
      <c r="V10" s="590"/>
      <c r="W10" s="590"/>
      <c r="X10" s="590"/>
      <c r="Y10" s="590"/>
      <c r="Z10" s="590"/>
      <c r="AA10" s="590"/>
      <c r="AB10" s="590"/>
      <c r="AC10" s="590"/>
      <c r="AD10" s="590"/>
      <c r="AE10" s="590"/>
      <c r="AF10" s="441"/>
    </row>
    <row r="11" spans="1:32" x14ac:dyDescent="0.55000000000000004">
      <c r="A11" s="443"/>
      <c r="B11" s="441"/>
      <c r="C11" s="1026"/>
      <c r="D11" s="425"/>
      <c r="E11" s="512" t="s">
        <v>1325</v>
      </c>
      <c r="F11" s="512"/>
      <c r="G11" s="512"/>
      <c r="H11" s="512"/>
      <c r="I11" s="512"/>
      <c r="J11" s="552"/>
      <c r="K11" s="441"/>
      <c r="L11" s="602"/>
      <c r="M11" s="441" t="s">
        <v>1324</v>
      </c>
      <c r="N11" s="591"/>
      <c r="O11" s="441"/>
      <c r="P11" s="441"/>
      <c r="Q11" s="552"/>
      <c r="R11" s="441"/>
      <c r="S11" s="424"/>
      <c r="T11" s="470" t="s">
        <v>1323</v>
      </c>
      <c r="U11" s="555"/>
      <c r="V11" s="555"/>
      <c r="W11" s="555"/>
      <c r="X11" s="555"/>
      <c r="Y11" s="555"/>
      <c r="Z11" s="555"/>
      <c r="AA11" s="555"/>
      <c r="AB11" s="555"/>
      <c r="AC11" s="555"/>
      <c r="AD11" s="555"/>
      <c r="AE11" s="555"/>
      <c r="AF11" s="441"/>
    </row>
    <row r="12" spans="1:32" x14ac:dyDescent="0.55000000000000004">
      <c r="A12" s="443"/>
      <c r="B12" s="441"/>
      <c r="C12" s="1026"/>
      <c r="D12" s="425"/>
      <c r="E12" s="578" t="s">
        <v>974</v>
      </c>
      <c r="F12" s="578"/>
      <c r="G12" s="578"/>
      <c r="H12" s="578"/>
      <c r="I12" s="578"/>
      <c r="J12" s="552"/>
      <c r="K12" s="441"/>
      <c r="L12" s="424"/>
      <c r="M12" s="441" t="s">
        <v>1322</v>
      </c>
      <c r="N12" s="441"/>
      <c r="O12" s="441"/>
      <c r="P12" s="441"/>
      <c r="Q12" s="441"/>
      <c r="R12" s="562"/>
      <c r="S12" s="473"/>
      <c r="T12" s="473"/>
      <c r="U12" s="552"/>
      <c r="V12" s="424"/>
      <c r="W12" s="512" t="s">
        <v>1321</v>
      </c>
      <c r="X12" s="512"/>
      <c r="Y12" s="512"/>
      <c r="Z12" s="512"/>
      <c r="AA12" s="512"/>
      <c r="AB12" s="473"/>
      <c r="AC12" s="473"/>
      <c r="AD12" s="473"/>
      <c r="AE12" s="473"/>
      <c r="AF12" s="441"/>
    </row>
    <row r="13" spans="1:32" ht="13.5" customHeight="1" x14ac:dyDescent="0.55000000000000004">
      <c r="A13" s="443"/>
      <c r="B13" s="441"/>
      <c r="C13" s="1027"/>
      <c r="D13" s="425"/>
      <c r="E13" s="578" t="s">
        <v>1320</v>
      </c>
      <c r="F13" s="578"/>
      <c r="G13" s="578"/>
      <c r="H13" s="578"/>
      <c r="I13" s="578"/>
      <c r="J13" s="552"/>
      <c r="K13" s="441"/>
      <c r="L13" s="424"/>
      <c r="M13" s="441" t="s">
        <v>1319</v>
      </c>
      <c r="N13" s="441"/>
      <c r="O13" s="441"/>
      <c r="P13" s="441"/>
      <c r="Q13" s="441"/>
      <c r="R13" s="562"/>
      <c r="S13" s="555"/>
      <c r="T13" s="555"/>
      <c r="U13" s="555"/>
      <c r="V13" s="555"/>
      <c r="W13" s="555"/>
      <c r="X13" s="555"/>
      <c r="Y13" s="555"/>
      <c r="Z13" s="555"/>
      <c r="AA13" s="555"/>
      <c r="AB13" s="555"/>
      <c r="AC13" s="555"/>
      <c r="AD13" s="555"/>
      <c r="AE13" s="555"/>
      <c r="AF13" s="441"/>
    </row>
    <row r="14" spans="1:32" x14ac:dyDescent="0.55000000000000004">
      <c r="A14" s="443"/>
      <c r="B14" s="441"/>
      <c r="C14" s="1041" t="s">
        <v>732</v>
      </c>
      <c r="D14" s="1041"/>
      <c r="E14" s="592" t="s">
        <v>907</v>
      </c>
      <c r="F14" s="504"/>
      <c r="G14" s="504"/>
      <c r="H14" s="504"/>
      <c r="I14" s="504"/>
      <c r="J14" s="504"/>
      <c r="K14" s="504"/>
      <c r="L14" s="504"/>
      <c r="M14" s="504"/>
      <c r="N14" s="504"/>
      <c r="O14" s="441"/>
      <c r="P14" s="441"/>
      <c r="Q14" s="441"/>
      <c r="R14" s="441"/>
      <c r="S14" s="441"/>
      <c r="T14" s="441"/>
      <c r="U14" s="441"/>
      <c r="V14" s="441"/>
      <c r="W14" s="441"/>
      <c r="X14" s="441"/>
      <c r="Y14" s="441"/>
      <c r="Z14" s="441"/>
      <c r="AA14" s="441"/>
      <c r="AB14" s="441"/>
      <c r="AC14" s="441"/>
      <c r="AD14" s="441"/>
      <c r="AE14" s="591"/>
      <c r="AF14" s="441"/>
    </row>
    <row r="15" spans="1:32" ht="6.75" customHeight="1" x14ac:dyDescent="0.55000000000000004">
      <c r="A15" s="443"/>
      <c r="B15" s="443"/>
      <c r="C15" s="441"/>
      <c r="D15" s="441"/>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1"/>
    </row>
    <row r="16" spans="1:32" ht="12.65" customHeight="1" x14ac:dyDescent="0.55000000000000004">
      <c r="A16" s="443"/>
      <c r="B16" s="443" t="s">
        <v>698</v>
      </c>
      <c r="C16" s="441" t="s">
        <v>975</v>
      </c>
      <c r="D16" s="593"/>
      <c r="E16" s="592"/>
      <c r="F16" s="504"/>
      <c r="G16" s="504"/>
      <c r="H16" s="504"/>
      <c r="I16" s="504"/>
      <c r="J16" s="441"/>
      <c r="K16" s="504"/>
      <c r="L16" s="504"/>
      <c r="M16" s="504"/>
      <c r="N16" s="504"/>
      <c r="O16" s="441"/>
      <c r="P16" s="441"/>
      <c r="Q16" s="441"/>
      <c r="R16" s="441"/>
      <c r="S16" s="441"/>
      <c r="T16" s="441"/>
      <c r="U16" s="441"/>
      <c r="V16" s="441"/>
      <c r="W16" s="441"/>
      <c r="X16" s="441"/>
      <c r="Y16" s="441"/>
      <c r="Z16" s="441"/>
      <c r="AA16" s="441"/>
      <c r="AB16" s="441"/>
      <c r="AC16" s="441"/>
      <c r="AD16" s="441"/>
      <c r="AE16" s="591"/>
      <c r="AF16" s="441"/>
    </row>
    <row r="17" spans="1:32" ht="12.65" customHeight="1" x14ac:dyDescent="0.55000000000000004">
      <c r="A17" s="443"/>
      <c r="B17" s="443"/>
      <c r="C17" s="425"/>
      <c r="D17" s="594" t="s">
        <v>1014</v>
      </c>
      <c r="E17" s="441"/>
      <c r="F17" s="441"/>
      <c r="G17" s="441"/>
      <c r="H17" s="441"/>
      <c r="I17" s="441"/>
      <c r="J17" s="441"/>
      <c r="K17" s="441"/>
      <c r="L17" s="441"/>
      <c r="M17" s="441"/>
      <c r="N17" s="441"/>
      <c r="O17" s="441"/>
      <c r="P17" s="441"/>
      <c r="Q17" s="441"/>
      <c r="R17" s="441"/>
      <c r="S17" s="1012"/>
      <c r="T17" s="1013"/>
      <c r="U17" s="1013"/>
      <c r="V17" s="1013"/>
      <c r="W17" s="1013"/>
      <c r="X17" s="1013"/>
      <c r="Y17" s="1013"/>
      <c r="Z17" s="1013"/>
      <c r="AA17" s="1013"/>
      <c r="AB17" s="1013"/>
      <c r="AC17" s="1013"/>
      <c r="AD17" s="1013"/>
      <c r="AE17" s="1014"/>
      <c r="AF17" s="441"/>
    </row>
    <row r="18" spans="1:32" ht="12.65" customHeight="1" x14ac:dyDescent="0.55000000000000004">
      <c r="A18" s="443"/>
      <c r="B18" s="443"/>
      <c r="C18" s="443" t="s">
        <v>681</v>
      </c>
      <c r="D18" s="1043" t="s">
        <v>1318</v>
      </c>
      <c r="E18" s="1044"/>
      <c r="F18" s="1044"/>
      <c r="G18" s="1044"/>
      <c r="H18" s="1044"/>
      <c r="I18" s="1044"/>
      <c r="J18" s="1044"/>
      <c r="K18" s="1044"/>
      <c r="L18" s="1044"/>
      <c r="M18" s="1044"/>
      <c r="N18" s="1044"/>
      <c r="O18" s="1044"/>
      <c r="P18" s="1044"/>
      <c r="Q18" s="1044"/>
      <c r="R18" s="1044"/>
      <c r="S18" s="1015"/>
      <c r="T18" s="1042"/>
      <c r="U18" s="1042"/>
      <c r="V18" s="1042"/>
      <c r="W18" s="1042"/>
      <c r="X18" s="1042"/>
      <c r="Y18" s="1042"/>
      <c r="Z18" s="1042"/>
      <c r="AA18" s="1042"/>
      <c r="AB18" s="1042"/>
      <c r="AC18" s="1042"/>
      <c r="AD18" s="1042"/>
      <c r="AE18" s="1017"/>
      <c r="AF18" s="441"/>
    </row>
    <row r="19" spans="1:32" ht="12.65" customHeight="1" x14ac:dyDescent="0.55000000000000004">
      <c r="A19" s="443"/>
      <c r="B19" s="443"/>
      <c r="C19" s="595"/>
      <c r="D19" s="1044"/>
      <c r="E19" s="1044"/>
      <c r="F19" s="1044"/>
      <c r="G19" s="1044"/>
      <c r="H19" s="1044"/>
      <c r="I19" s="1044"/>
      <c r="J19" s="1044"/>
      <c r="K19" s="1044"/>
      <c r="L19" s="1044"/>
      <c r="M19" s="1044"/>
      <c r="N19" s="1044"/>
      <c r="O19" s="1044"/>
      <c r="P19" s="1044"/>
      <c r="Q19" s="1044"/>
      <c r="R19" s="1044"/>
      <c r="S19" s="1018"/>
      <c r="T19" s="1019"/>
      <c r="U19" s="1019"/>
      <c r="V19" s="1019"/>
      <c r="W19" s="1019"/>
      <c r="X19" s="1019"/>
      <c r="Y19" s="1019"/>
      <c r="Z19" s="1019"/>
      <c r="AA19" s="1019"/>
      <c r="AB19" s="1019"/>
      <c r="AC19" s="1019"/>
      <c r="AD19" s="1019"/>
      <c r="AE19" s="1020"/>
      <c r="AF19" s="441"/>
    </row>
    <row r="20" spans="1:32" ht="4.4000000000000004" customHeight="1" x14ac:dyDescent="0.55000000000000004">
      <c r="A20" s="443"/>
      <c r="B20" s="443"/>
      <c r="C20" s="441"/>
      <c r="D20" s="441"/>
      <c r="E20" s="441"/>
      <c r="F20" s="441"/>
      <c r="G20" s="441"/>
      <c r="H20" s="441"/>
      <c r="I20" s="441"/>
      <c r="J20" s="441"/>
      <c r="K20" s="441"/>
      <c r="L20" s="441"/>
      <c r="M20" s="441"/>
      <c r="N20" s="441"/>
      <c r="O20" s="441"/>
      <c r="P20" s="441"/>
      <c r="Q20" s="441"/>
      <c r="R20" s="441"/>
      <c r="S20" s="441"/>
      <c r="T20" s="441"/>
      <c r="U20" s="441"/>
      <c r="V20" s="441"/>
      <c r="W20" s="441"/>
      <c r="X20" s="441"/>
      <c r="Y20" s="441"/>
      <c r="Z20" s="441"/>
      <c r="AA20" s="441"/>
      <c r="AB20" s="441"/>
      <c r="AC20" s="441"/>
      <c r="AD20" s="441"/>
      <c r="AE20" s="441"/>
      <c r="AF20" s="441"/>
    </row>
    <row r="21" spans="1:32" ht="12.65" customHeight="1" x14ac:dyDescent="0.55000000000000004">
      <c r="A21" s="443"/>
      <c r="B21" s="443" t="s">
        <v>700</v>
      </c>
      <c r="C21" s="425"/>
      <c r="D21" s="441" t="s">
        <v>908</v>
      </c>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row>
    <row r="22" spans="1:32" ht="12.65" customHeight="1" x14ac:dyDescent="0.55000000000000004">
      <c r="A22" s="443"/>
      <c r="B22" s="443"/>
      <c r="C22" s="443" t="s">
        <v>681</v>
      </c>
      <c r="D22" s="425"/>
      <c r="E22" s="914" t="s">
        <v>909</v>
      </c>
      <c r="F22" s="914"/>
      <c r="G22" s="914"/>
      <c r="H22" s="914"/>
      <c r="I22" s="914"/>
      <c r="J22" s="914"/>
      <c r="K22" s="425"/>
      <c r="L22" s="914" t="s">
        <v>910</v>
      </c>
      <c r="M22" s="914"/>
      <c r="N22" s="914"/>
      <c r="O22" s="914"/>
      <c r="P22" s="914"/>
      <c r="Q22" s="914"/>
      <c r="R22" s="441"/>
      <c r="S22" s="596" t="s">
        <v>1317</v>
      </c>
      <c r="T22" s="597"/>
      <c r="U22" s="597"/>
      <c r="V22" s="597"/>
      <c r="W22" s="597"/>
      <c r="X22" s="597"/>
      <c r="Y22" s="597"/>
      <c r="Z22" s="597"/>
      <c r="AA22" s="597"/>
      <c r="AB22" s="597"/>
      <c r="AC22" s="597"/>
      <c r="AD22" s="597"/>
      <c r="AE22" s="597"/>
      <c r="AF22" s="441"/>
    </row>
    <row r="23" spans="1:32" ht="12.65" customHeight="1" x14ac:dyDescent="0.55000000000000004">
      <c r="A23" s="443"/>
      <c r="B23" s="443"/>
      <c r="C23" s="441"/>
      <c r="D23" s="425"/>
      <c r="E23" s="441" t="s">
        <v>911</v>
      </c>
      <c r="F23" s="441"/>
      <c r="G23" s="441"/>
      <c r="H23" s="441"/>
      <c r="I23" s="441"/>
      <c r="J23" s="441"/>
      <c r="K23" s="425"/>
      <c r="L23" s="914" t="s">
        <v>912</v>
      </c>
      <c r="M23" s="914"/>
      <c r="N23" s="914"/>
      <c r="O23" s="914"/>
      <c r="P23" s="914"/>
      <c r="Q23" s="914"/>
      <c r="R23" s="441"/>
      <c r="S23" s="935"/>
      <c r="T23" s="936"/>
      <c r="U23" s="936"/>
      <c r="V23" s="936"/>
      <c r="W23" s="936"/>
      <c r="X23" s="936"/>
      <c r="Y23" s="936"/>
      <c r="Z23" s="936"/>
      <c r="AA23" s="936"/>
      <c r="AB23" s="936"/>
      <c r="AC23" s="936"/>
      <c r="AD23" s="936"/>
      <c r="AE23" s="937"/>
      <c r="AF23" s="441"/>
    </row>
    <row r="24" spans="1:32" ht="12.65" customHeight="1" x14ac:dyDescent="0.55000000000000004">
      <c r="A24" s="443"/>
      <c r="B24" s="443"/>
      <c r="C24" s="441"/>
      <c r="D24" s="425"/>
      <c r="E24" s="1008" t="s">
        <v>913</v>
      </c>
      <c r="F24" s="1008"/>
      <c r="G24" s="1008"/>
      <c r="H24" s="1008"/>
      <c r="I24" s="1008"/>
      <c r="J24" s="1008"/>
      <c r="K24" s="1008"/>
      <c r="L24" s="441"/>
      <c r="M24" s="441"/>
      <c r="N24" s="441"/>
      <c r="O24" s="441"/>
      <c r="P24" s="441"/>
      <c r="Q24" s="441"/>
      <c r="R24" s="441"/>
      <c r="S24" s="941"/>
      <c r="T24" s="942"/>
      <c r="U24" s="942"/>
      <c r="V24" s="942"/>
      <c r="W24" s="942"/>
      <c r="X24" s="942"/>
      <c r="Y24" s="942"/>
      <c r="Z24" s="942"/>
      <c r="AA24" s="942"/>
      <c r="AB24" s="942"/>
      <c r="AC24" s="942"/>
      <c r="AD24" s="942"/>
      <c r="AE24" s="943"/>
      <c r="AF24" s="441"/>
    </row>
    <row r="25" spans="1:32" ht="4.4000000000000004" customHeight="1" x14ac:dyDescent="0.55000000000000004">
      <c r="A25" s="443"/>
      <c r="B25" s="443"/>
      <c r="C25" s="441"/>
      <c r="D25" s="441"/>
      <c r="E25" s="441"/>
      <c r="F25" s="441"/>
      <c r="G25" s="441"/>
      <c r="H25" s="441"/>
      <c r="I25" s="441"/>
      <c r="J25" s="441"/>
      <c r="K25" s="441"/>
      <c r="L25" s="441"/>
      <c r="M25" s="441"/>
      <c r="N25" s="441"/>
      <c r="O25" s="441"/>
      <c r="P25" s="441"/>
      <c r="Q25" s="441"/>
      <c r="R25" s="441"/>
      <c r="S25" s="441"/>
      <c r="T25" s="441"/>
      <c r="U25" s="441"/>
      <c r="V25" s="441"/>
      <c r="W25" s="441"/>
      <c r="X25" s="441"/>
      <c r="Y25" s="441"/>
      <c r="Z25" s="441"/>
      <c r="AA25" s="441"/>
      <c r="AB25" s="441"/>
      <c r="AC25" s="441"/>
      <c r="AD25" s="441"/>
      <c r="AE25" s="441"/>
      <c r="AF25" s="441"/>
    </row>
    <row r="26" spans="1:32" ht="13.4" customHeight="1" x14ac:dyDescent="0.55000000000000004">
      <c r="A26" s="443"/>
      <c r="B26" s="443" t="s">
        <v>684</v>
      </c>
      <c r="C26" s="470" t="s">
        <v>918</v>
      </c>
      <c r="D26" s="562"/>
      <c r="E26" s="562"/>
      <c r="F26" s="562"/>
      <c r="G26" s="562"/>
      <c r="H26" s="562"/>
      <c r="I26" s="562"/>
      <c r="J26" s="562"/>
      <c r="K26" s="562"/>
      <c r="L26" s="562"/>
      <c r="M26" s="562"/>
      <c r="N26" s="562"/>
      <c r="O26" s="562"/>
      <c r="P26" s="562"/>
      <c r="Q26" s="562"/>
      <c r="R26" s="441"/>
      <c r="S26" s="441"/>
      <c r="T26" s="441"/>
      <c r="U26" s="441"/>
      <c r="V26" s="441"/>
      <c r="W26" s="441"/>
      <c r="X26" s="441"/>
      <c r="Y26" s="441"/>
      <c r="Z26" s="441"/>
      <c r="AA26" s="441"/>
      <c r="AB26" s="441"/>
      <c r="AC26" s="441"/>
      <c r="AD26" s="441"/>
      <c r="AE26" s="441"/>
      <c r="AF26" s="441"/>
    </row>
    <row r="27" spans="1:32" ht="12.65" customHeight="1" x14ac:dyDescent="0.55000000000000004">
      <c r="A27" s="443"/>
      <c r="B27" s="443"/>
      <c r="C27" s="424"/>
      <c r="D27" s="470" t="s">
        <v>919</v>
      </c>
      <c r="E27" s="562"/>
      <c r="F27" s="562"/>
      <c r="G27" s="562"/>
      <c r="H27" s="562"/>
      <c r="I27" s="562"/>
      <c r="J27" s="562"/>
      <c r="K27" s="562"/>
      <c r="L27" s="562"/>
      <c r="M27" s="562"/>
      <c r="N27" s="562"/>
      <c r="O27" s="562"/>
      <c r="P27" s="562"/>
      <c r="Q27" s="562"/>
      <c r="R27" s="441"/>
      <c r="S27" s="441"/>
      <c r="T27" s="441"/>
      <c r="U27" s="441"/>
      <c r="V27" s="441"/>
      <c r="W27" s="441"/>
      <c r="X27" s="441"/>
      <c r="Y27" s="441"/>
      <c r="Z27" s="441"/>
      <c r="AA27" s="441"/>
      <c r="AB27" s="441"/>
      <c r="AC27" s="441"/>
      <c r="AD27" s="441"/>
      <c r="AE27" s="441"/>
      <c r="AF27" s="441"/>
    </row>
    <row r="28" spans="1:32" ht="12.65" customHeight="1" x14ac:dyDescent="0.55000000000000004">
      <c r="A28" s="443"/>
      <c r="B28" s="443"/>
      <c r="C28" s="562"/>
      <c r="D28" s="562"/>
      <c r="E28" s="1033" t="s">
        <v>1316</v>
      </c>
      <c r="F28" s="1033"/>
      <c r="G28" s="1033"/>
      <c r="H28" s="1002"/>
      <c r="I28" s="1002"/>
      <c r="J28" s="1039" t="s">
        <v>915</v>
      </c>
      <c r="K28" s="1039"/>
      <c r="L28" s="598"/>
      <c r="M28" s="1033" t="s">
        <v>1316</v>
      </c>
      <c r="N28" s="1033"/>
      <c r="O28" s="1033"/>
      <c r="P28" s="1038"/>
      <c r="Q28" s="1038"/>
      <c r="R28" s="1004" t="s">
        <v>1314</v>
      </c>
      <c r="S28" s="1004"/>
      <c r="T28" s="441"/>
      <c r="U28" s="441"/>
      <c r="V28" s="441"/>
      <c r="W28" s="441"/>
      <c r="X28" s="441"/>
      <c r="Y28" s="441"/>
      <c r="Z28" s="441"/>
      <c r="AA28" s="441"/>
      <c r="AB28" s="441"/>
      <c r="AC28" s="441"/>
      <c r="AD28" s="441"/>
      <c r="AE28" s="441"/>
      <c r="AF28" s="441"/>
    </row>
    <row r="29" spans="1:32" ht="6" customHeight="1" x14ac:dyDescent="0.55000000000000004">
      <c r="A29" s="443"/>
      <c r="B29" s="443"/>
      <c r="C29" s="562"/>
      <c r="D29" s="562"/>
      <c r="E29" s="599"/>
      <c r="F29" s="599"/>
      <c r="G29" s="599"/>
      <c r="H29" s="599"/>
      <c r="I29" s="599"/>
      <c r="J29" s="599"/>
      <c r="K29" s="599"/>
      <c r="L29" s="599"/>
      <c r="M29" s="599"/>
      <c r="N29" s="599"/>
      <c r="O29" s="599"/>
      <c r="P29" s="599"/>
      <c r="Q29" s="562"/>
      <c r="R29" s="441"/>
      <c r="S29" s="441"/>
      <c r="T29" s="441"/>
      <c r="U29" s="441"/>
      <c r="V29" s="441"/>
      <c r="W29" s="441"/>
      <c r="X29" s="441"/>
      <c r="Y29" s="441"/>
      <c r="Z29" s="441"/>
      <c r="AA29" s="441"/>
      <c r="AB29" s="441"/>
      <c r="AC29" s="441"/>
      <c r="AD29" s="441"/>
      <c r="AE29" s="441"/>
      <c r="AF29" s="441"/>
    </row>
    <row r="30" spans="1:32" ht="12.65" customHeight="1" x14ac:dyDescent="0.55000000000000004">
      <c r="A30" s="443"/>
      <c r="B30" s="443"/>
      <c r="C30" s="562"/>
      <c r="D30" s="562"/>
      <c r="E30" s="1033" t="s">
        <v>1315</v>
      </c>
      <c r="F30" s="1033"/>
      <c r="G30" s="1033"/>
      <c r="H30" s="1002"/>
      <c r="I30" s="1002"/>
      <c r="J30" s="1033" t="s">
        <v>915</v>
      </c>
      <c r="K30" s="1033"/>
      <c r="L30" s="598"/>
      <c r="M30" s="1033" t="s">
        <v>1315</v>
      </c>
      <c r="N30" s="1033"/>
      <c r="O30" s="1033"/>
      <c r="P30" s="1038"/>
      <c r="Q30" s="1038"/>
      <c r="R30" s="1037" t="s">
        <v>1314</v>
      </c>
      <c r="S30" s="1037"/>
      <c r="T30" s="441"/>
      <c r="U30" s="441"/>
      <c r="V30" s="441"/>
      <c r="W30" s="441"/>
      <c r="X30" s="441"/>
      <c r="Y30" s="441"/>
      <c r="Z30" s="441"/>
      <c r="AA30" s="441"/>
      <c r="AB30" s="441"/>
      <c r="AC30" s="441"/>
      <c r="AD30" s="441"/>
      <c r="AE30" s="441"/>
      <c r="AF30" s="441"/>
    </row>
    <row r="31" spans="1:32" ht="6" customHeight="1" x14ac:dyDescent="0.55000000000000004">
      <c r="A31" s="443"/>
      <c r="B31" s="443"/>
      <c r="C31" s="441"/>
      <c r="D31" s="441"/>
      <c r="E31" s="600"/>
      <c r="F31" s="600"/>
      <c r="G31" s="600"/>
      <c r="H31" s="600"/>
      <c r="I31" s="600"/>
      <c r="J31" s="600"/>
      <c r="K31" s="600"/>
      <c r="L31" s="600"/>
      <c r="M31" s="600"/>
      <c r="N31" s="600"/>
      <c r="O31" s="600"/>
      <c r="P31" s="600"/>
      <c r="Q31" s="600"/>
      <c r="R31" s="441"/>
      <c r="S31" s="441"/>
      <c r="T31" s="441"/>
      <c r="U31" s="441"/>
      <c r="V31" s="441"/>
      <c r="W31" s="441"/>
      <c r="X31" s="441"/>
      <c r="Y31" s="441"/>
      <c r="Z31" s="441"/>
      <c r="AA31" s="441"/>
      <c r="AB31" s="441"/>
      <c r="AC31" s="441"/>
      <c r="AD31" s="441"/>
      <c r="AE31" s="441"/>
      <c r="AF31" s="441"/>
    </row>
    <row r="32" spans="1:32" ht="12.65" customHeight="1" x14ac:dyDescent="0.55000000000000004">
      <c r="A32" s="443"/>
      <c r="B32" s="443"/>
      <c r="C32" s="1034" t="s">
        <v>1313</v>
      </c>
      <c r="D32" s="425"/>
      <c r="E32" s="914" t="s">
        <v>920</v>
      </c>
      <c r="F32" s="914"/>
      <c r="G32" s="914"/>
      <c r="H32" s="914"/>
      <c r="I32" s="425"/>
      <c r="J32" s="914" t="s">
        <v>921</v>
      </c>
      <c r="K32" s="914"/>
      <c r="L32" s="914"/>
      <c r="M32" s="914"/>
      <c r="N32" s="914"/>
      <c r="O32" s="914"/>
      <c r="P32" s="914"/>
      <c r="Q32" s="425"/>
      <c r="R32" s="1040" t="s">
        <v>922</v>
      </c>
      <c r="S32" s="1040"/>
      <c r="T32" s="1040"/>
      <c r="U32" s="1040"/>
      <c r="V32" s="425"/>
      <c r="W32" s="914" t="s">
        <v>923</v>
      </c>
      <c r="X32" s="914"/>
      <c r="Y32" s="914"/>
      <c r="Z32" s="914"/>
      <c r="AA32" s="914"/>
      <c r="AB32" s="914"/>
      <c r="AC32" s="914"/>
      <c r="AD32" s="441"/>
      <c r="AE32" s="441"/>
      <c r="AF32" s="441"/>
    </row>
    <row r="33" spans="1:32" ht="12.65" customHeight="1" x14ac:dyDescent="0.55000000000000004">
      <c r="A33" s="443"/>
      <c r="B33" s="443"/>
      <c r="C33" s="1035"/>
      <c r="D33" s="425"/>
      <c r="E33" s="914" t="s">
        <v>924</v>
      </c>
      <c r="F33" s="914"/>
      <c r="G33" s="914"/>
      <c r="H33" s="914"/>
      <c r="I33" s="425"/>
      <c r="J33" s="914" t="s">
        <v>925</v>
      </c>
      <c r="K33" s="914"/>
      <c r="L33" s="914"/>
      <c r="M33" s="914"/>
      <c r="N33" s="914"/>
      <c r="O33" s="914"/>
      <c r="P33" s="914"/>
      <c r="Q33" s="425"/>
      <c r="R33" s="914" t="s">
        <v>926</v>
      </c>
      <c r="S33" s="914"/>
      <c r="T33" s="914"/>
      <c r="U33" s="914"/>
      <c r="V33" s="425"/>
      <c r="W33" s="914" t="s">
        <v>927</v>
      </c>
      <c r="X33" s="914"/>
      <c r="Y33" s="914"/>
      <c r="Z33" s="914"/>
      <c r="AA33" s="914"/>
      <c r="AB33" s="914"/>
      <c r="AC33" s="914"/>
      <c r="AD33" s="441"/>
      <c r="AE33" s="441"/>
      <c r="AF33" s="441"/>
    </row>
    <row r="34" spans="1:32" ht="12.65" customHeight="1" x14ac:dyDescent="0.55000000000000004">
      <c r="A34" s="443"/>
      <c r="B34" s="443"/>
      <c r="C34" s="1036"/>
      <c r="D34" s="425"/>
      <c r="E34" s="914" t="s">
        <v>928</v>
      </c>
      <c r="F34" s="914"/>
      <c r="G34" s="914"/>
      <c r="H34" s="914"/>
      <c r="I34" s="425"/>
      <c r="J34" s="914" t="s">
        <v>929</v>
      </c>
      <c r="K34" s="914"/>
      <c r="L34" s="914"/>
      <c r="M34" s="914"/>
      <c r="N34" s="914"/>
      <c r="O34" s="914"/>
      <c r="P34" s="914"/>
      <c r="Q34" s="425"/>
      <c r="R34" s="914" t="s">
        <v>930</v>
      </c>
      <c r="S34" s="914"/>
      <c r="T34" s="914"/>
      <c r="U34" s="914"/>
      <c r="V34" s="425"/>
      <c r="W34" s="914" t="s">
        <v>931</v>
      </c>
      <c r="X34" s="914"/>
      <c r="Y34" s="914"/>
      <c r="Z34" s="914"/>
      <c r="AA34" s="914"/>
      <c r="AB34" s="914"/>
      <c r="AC34" s="914"/>
      <c r="AD34" s="441"/>
      <c r="AE34" s="441"/>
      <c r="AF34" s="441"/>
    </row>
    <row r="35" spans="1:32" ht="4.4000000000000004" customHeight="1" x14ac:dyDescent="0.55000000000000004">
      <c r="A35" s="443"/>
      <c r="B35" s="471"/>
      <c r="C35" s="471"/>
      <c r="D35" s="470"/>
      <c r="E35" s="470"/>
      <c r="F35" s="470"/>
      <c r="G35" s="470"/>
      <c r="H35" s="470"/>
      <c r="I35" s="470"/>
      <c r="J35" s="470"/>
      <c r="K35" s="470"/>
      <c r="L35" s="470"/>
      <c r="M35" s="470"/>
      <c r="N35" s="470"/>
      <c r="O35" s="470"/>
      <c r="P35" s="470"/>
      <c r="Q35" s="470"/>
      <c r="R35" s="470"/>
      <c r="S35" s="470"/>
      <c r="T35" s="470"/>
      <c r="U35" s="470"/>
      <c r="V35" s="470"/>
      <c r="W35" s="470"/>
      <c r="X35" s="600"/>
      <c r="Y35" s="600"/>
      <c r="Z35" s="600"/>
      <c r="AA35" s="600"/>
      <c r="AB35" s="600"/>
      <c r="AC35" s="600"/>
      <c r="AD35" s="470"/>
      <c r="AE35" s="470"/>
      <c r="AF35" s="441"/>
    </row>
    <row r="36" spans="1:32" x14ac:dyDescent="0.55000000000000004">
      <c r="A36" s="443"/>
      <c r="B36" s="471" t="s">
        <v>917</v>
      </c>
      <c r="C36" s="859" t="s">
        <v>1312</v>
      </c>
      <c r="D36" s="859"/>
      <c r="E36" s="859"/>
      <c r="F36" s="859"/>
      <c r="G36" s="859"/>
      <c r="H36" s="859"/>
      <c r="I36" s="859"/>
      <c r="J36" s="859"/>
      <c r="K36" s="859"/>
      <c r="L36" s="859"/>
      <c r="M36" s="859"/>
      <c r="N36" s="859"/>
      <c r="O36" s="859"/>
      <c r="P36" s="859"/>
      <c r="Q36" s="859"/>
      <c r="R36" s="1002"/>
      <c r="S36" s="1002"/>
      <c r="T36" s="526" t="s">
        <v>933</v>
      </c>
      <c r="U36" s="470"/>
      <c r="V36" s="470"/>
      <c r="W36" s="470"/>
      <c r="X36" s="470"/>
      <c r="Y36" s="470"/>
      <c r="Z36" s="470"/>
      <c r="AA36" s="470"/>
      <c r="AB36" s="470"/>
      <c r="AC36" s="470"/>
      <c r="AD36" s="470"/>
      <c r="AE36" s="470"/>
      <c r="AF36" s="441"/>
    </row>
    <row r="37" spans="1:32" ht="4.4000000000000004" customHeight="1" x14ac:dyDescent="0.55000000000000004">
      <c r="A37" s="443"/>
      <c r="B37" s="470"/>
      <c r="C37" s="470"/>
      <c r="D37" s="470"/>
      <c r="E37" s="470"/>
      <c r="F37" s="441"/>
      <c r="G37" s="470"/>
      <c r="H37" s="470"/>
      <c r="I37" s="470"/>
      <c r="J37" s="470"/>
      <c r="K37" s="470"/>
      <c r="L37" s="470"/>
      <c r="M37" s="470"/>
      <c r="N37" s="470"/>
      <c r="O37" s="470"/>
      <c r="P37" s="470"/>
      <c r="Q37" s="470"/>
      <c r="R37" s="470"/>
      <c r="S37" s="470"/>
      <c r="T37" s="470"/>
      <c r="U37" s="470"/>
      <c r="V37" s="470"/>
      <c r="W37" s="470"/>
      <c r="X37" s="470"/>
      <c r="Y37" s="470"/>
      <c r="Z37" s="470"/>
      <c r="AA37" s="470"/>
      <c r="AB37" s="470"/>
      <c r="AC37" s="470"/>
      <c r="AD37" s="470"/>
      <c r="AE37" s="470"/>
      <c r="AF37" s="441"/>
    </row>
    <row r="38" spans="1:32" x14ac:dyDescent="0.55000000000000004">
      <c r="A38" s="443"/>
      <c r="B38" s="470" t="s">
        <v>1311</v>
      </c>
      <c r="C38" s="470"/>
      <c r="D38" s="470"/>
      <c r="E38" s="470"/>
      <c r="F38" s="470"/>
      <c r="G38" s="470"/>
      <c r="H38" s="470"/>
      <c r="I38" s="470"/>
      <c r="J38" s="470"/>
      <c r="K38" s="470"/>
      <c r="L38" s="470"/>
      <c r="M38" s="470"/>
      <c r="N38" s="470"/>
      <c r="O38" s="470"/>
      <c r="P38" s="470"/>
      <c r="Q38" s="470"/>
      <c r="R38" s="470"/>
      <c r="S38" s="470"/>
      <c r="T38" s="470"/>
      <c r="U38" s="470"/>
      <c r="V38" s="470"/>
      <c r="W38" s="470"/>
      <c r="X38" s="470"/>
      <c r="Y38" s="470"/>
      <c r="Z38" s="470"/>
      <c r="AA38" s="470"/>
      <c r="AB38" s="470"/>
      <c r="AC38" s="470"/>
      <c r="AD38" s="470"/>
      <c r="AE38" s="470"/>
      <c r="AF38" s="441"/>
    </row>
    <row r="39" spans="1:32" x14ac:dyDescent="0.55000000000000004">
      <c r="A39" s="443"/>
      <c r="B39" s="886"/>
      <c r="C39" s="887"/>
      <c r="D39" s="887"/>
      <c r="E39" s="887"/>
      <c r="F39" s="887"/>
      <c r="G39" s="887"/>
      <c r="H39" s="887"/>
      <c r="I39" s="887"/>
      <c r="J39" s="887"/>
      <c r="K39" s="887"/>
      <c r="L39" s="887"/>
      <c r="M39" s="887"/>
      <c r="N39" s="887"/>
      <c r="O39" s="887"/>
      <c r="P39" s="887"/>
      <c r="Q39" s="887"/>
      <c r="R39" s="887"/>
      <c r="S39" s="887"/>
      <c r="T39" s="887"/>
      <c r="U39" s="887"/>
      <c r="V39" s="887"/>
      <c r="W39" s="887"/>
      <c r="X39" s="887"/>
      <c r="Y39" s="887"/>
      <c r="Z39" s="887"/>
      <c r="AA39" s="887"/>
      <c r="AB39" s="887"/>
      <c r="AC39" s="887"/>
      <c r="AD39" s="887"/>
      <c r="AE39" s="888"/>
      <c r="AF39" s="441"/>
    </row>
    <row r="40" spans="1:32" ht="13.4" customHeight="1" x14ac:dyDescent="0.55000000000000004">
      <c r="A40" s="443"/>
      <c r="B40" s="868"/>
      <c r="C40" s="889"/>
      <c r="D40" s="889"/>
      <c r="E40" s="889"/>
      <c r="F40" s="889"/>
      <c r="G40" s="889"/>
      <c r="H40" s="889"/>
      <c r="I40" s="889"/>
      <c r="J40" s="889"/>
      <c r="K40" s="889"/>
      <c r="L40" s="889"/>
      <c r="M40" s="889"/>
      <c r="N40" s="889"/>
      <c r="O40" s="889"/>
      <c r="P40" s="889"/>
      <c r="Q40" s="889"/>
      <c r="R40" s="889"/>
      <c r="S40" s="889"/>
      <c r="T40" s="889"/>
      <c r="U40" s="889"/>
      <c r="V40" s="889"/>
      <c r="W40" s="889"/>
      <c r="X40" s="889"/>
      <c r="Y40" s="889"/>
      <c r="Z40" s="889"/>
      <c r="AA40" s="889"/>
      <c r="AB40" s="889"/>
      <c r="AC40" s="889"/>
      <c r="AD40" s="889"/>
      <c r="AE40" s="870"/>
      <c r="AF40" s="441"/>
    </row>
    <row r="41" spans="1:32" x14ac:dyDescent="0.55000000000000004">
      <c r="A41" s="443"/>
      <c r="B41" s="890"/>
      <c r="C41" s="872"/>
      <c r="D41" s="872"/>
      <c r="E41" s="872"/>
      <c r="F41" s="872"/>
      <c r="G41" s="872"/>
      <c r="H41" s="872"/>
      <c r="I41" s="872"/>
      <c r="J41" s="872"/>
      <c r="K41" s="872"/>
      <c r="L41" s="872"/>
      <c r="M41" s="872"/>
      <c r="N41" s="872"/>
      <c r="O41" s="872"/>
      <c r="P41" s="872"/>
      <c r="Q41" s="872"/>
      <c r="R41" s="872"/>
      <c r="S41" s="872"/>
      <c r="T41" s="872"/>
      <c r="U41" s="872"/>
      <c r="V41" s="872"/>
      <c r="W41" s="872"/>
      <c r="X41" s="872"/>
      <c r="Y41" s="872"/>
      <c r="Z41" s="872"/>
      <c r="AA41" s="872"/>
      <c r="AB41" s="872"/>
      <c r="AC41" s="872"/>
      <c r="AD41" s="872"/>
      <c r="AE41" s="873"/>
      <c r="AF41" s="441"/>
    </row>
    <row r="42" spans="1:32" ht="4.4000000000000004" customHeight="1" x14ac:dyDescent="0.55000000000000004">
      <c r="A42" s="443"/>
      <c r="B42" s="471"/>
      <c r="C42" s="470"/>
      <c r="D42" s="470"/>
      <c r="E42" s="470"/>
      <c r="F42" s="470"/>
      <c r="G42" s="470"/>
      <c r="H42" s="470"/>
      <c r="I42" s="470"/>
      <c r="J42" s="470"/>
      <c r="K42" s="470"/>
      <c r="L42" s="470"/>
      <c r="M42" s="470"/>
      <c r="N42" s="470"/>
      <c r="O42" s="470"/>
      <c r="P42" s="470"/>
      <c r="Q42" s="470"/>
      <c r="R42" s="470"/>
      <c r="S42" s="470"/>
      <c r="T42" s="470"/>
      <c r="U42" s="470"/>
      <c r="V42" s="470"/>
      <c r="W42" s="470"/>
      <c r="X42" s="470"/>
      <c r="Y42" s="470"/>
      <c r="Z42" s="470"/>
      <c r="AA42" s="470"/>
      <c r="AB42" s="470"/>
      <c r="AC42" s="470"/>
      <c r="AD42" s="470"/>
      <c r="AE42" s="470"/>
      <c r="AF42" s="441"/>
    </row>
    <row r="43" spans="1:32" ht="13.4" customHeight="1" x14ac:dyDescent="0.55000000000000004">
      <c r="A43" s="443"/>
      <c r="B43" s="471" t="s">
        <v>932</v>
      </c>
      <c r="C43" s="470" t="s">
        <v>1310</v>
      </c>
      <c r="D43" s="562"/>
      <c r="E43" s="562"/>
      <c r="F43" s="562"/>
      <c r="G43" s="562"/>
      <c r="H43" s="562"/>
      <c r="I43" s="562"/>
      <c r="J43" s="562"/>
      <c r="K43" s="562"/>
      <c r="L43" s="562"/>
      <c r="M43" s="562"/>
      <c r="N43" s="562"/>
      <c r="O43" s="562"/>
      <c r="P43" s="562"/>
      <c r="Q43" s="562"/>
      <c r="R43" s="562"/>
      <c r="S43" s="562"/>
      <c r="T43" s="562"/>
      <c r="U43" s="562"/>
      <c r="V43" s="562"/>
      <c r="W43" s="562"/>
      <c r="X43" s="562"/>
      <c r="Y43" s="470"/>
      <c r="Z43" s="470"/>
      <c r="AA43" s="470"/>
      <c r="AB43" s="470"/>
      <c r="AC43" s="470"/>
      <c r="AD43" s="470"/>
      <c r="AE43" s="470"/>
      <c r="AF43" s="441"/>
    </row>
    <row r="44" spans="1:32" x14ac:dyDescent="0.55000000000000004">
      <c r="A44" s="443"/>
      <c r="B44" s="562"/>
      <c r="C44" s="288"/>
      <c r="D44" s="470" t="s">
        <v>1309</v>
      </c>
      <c r="E44" s="562"/>
      <c r="F44" s="562"/>
      <c r="G44" s="562"/>
      <c r="H44" s="562"/>
      <c r="I44" s="562"/>
      <c r="J44" s="562"/>
      <c r="K44" s="562"/>
      <c r="L44" s="562"/>
      <c r="M44" s="562"/>
      <c r="N44" s="562"/>
      <c r="O44" s="562"/>
      <c r="P44" s="562"/>
      <c r="Q44" s="562"/>
      <c r="R44" s="562"/>
      <c r="S44" s="562"/>
      <c r="T44" s="562"/>
      <c r="U44" s="562"/>
      <c r="V44" s="562"/>
      <c r="W44" s="562"/>
      <c r="X44" s="562"/>
      <c r="Y44" s="441"/>
      <c r="Z44" s="441"/>
      <c r="AA44" s="441"/>
      <c r="AB44" s="441"/>
      <c r="AC44" s="441"/>
      <c r="AD44" s="441"/>
      <c r="AE44" s="441"/>
      <c r="AF44" s="441"/>
    </row>
    <row r="45" spans="1:32" ht="13.4" customHeight="1" x14ac:dyDescent="0.55000000000000004">
      <c r="A45" s="443"/>
      <c r="B45" s="562"/>
      <c r="C45" s="562"/>
      <c r="D45" s="562"/>
      <c r="E45" s="470" t="s">
        <v>1308</v>
      </c>
      <c r="F45" s="562"/>
      <c r="G45" s="562"/>
      <c r="H45" s="562"/>
      <c r="I45" s="562"/>
      <c r="J45" s="562"/>
      <c r="K45" s="562"/>
      <c r="L45" s="907" t="s">
        <v>1307</v>
      </c>
      <c r="M45" s="907"/>
      <c r="N45" s="1038"/>
      <c r="O45" s="1038"/>
      <c r="P45" s="1039" t="s">
        <v>1306</v>
      </c>
      <c r="Q45" s="1039"/>
      <c r="R45" s="598"/>
      <c r="S45" s="1033" t="s">
        <v>914</v>
      </c>
      <c r="T45" s="1033"/>
      <c r="U45" s="1002"/>
      <c r="V45" s="1002"/>
      <c r="W45" s="1033" t="s">
        <v>916</v>
      </c>
      <c r="X45" s="1033"/>
      <c r="Y45" s="441"/>
      <c r="Z45" s="441"/>
      <c r="AA45" s="470"/>
      <c r="AB45" s="470"/>
      <c r="AC45" s="470"/>
      <c r="AD45" s="470"/>
      <c r="AE45" s="470"/>
      <c r="AF45" s="441"/>
    </row>
    <row r="46" spans="1:32" ht="4.4000000000000004" customHeight="1" x14ac:dyDescent="0.55000000000000004">
      <c r="A46" s="443"/>
      <c r="B46" s="443"/>
      <c r="C46" s="441"/>
      <c r="D46" s="441"/>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row>
    <row r="47" spans="1:32" x14ac:dyDescent="0.55000000000000004">
      <c r="A47" s="443"/>
      <c r="B47" s="443" t="s">
        <v>934</v>
      </c>
      <c r="C47" s="441" t="s">
        <v>935</v>
      </c>
      <c r="D47" s="441"/>
      <c r="E47" s="441"/>
      <c r="F47" s="441"/>
      <c r="G47" s="441"/>
      <c r="H47" s="441"/>
      <c r="I47" s="441"/>
      <c r="J47" s="441"/>
      <c r="K47" s="441"/>
      <c r="L47" s="441"/>
      <c r="M47" s="441"/>
      <c r="N47" s="441"/>
      <c r="O47" s="441"/>
      <c r="P47" s="441"/>
      <c r="Q47" s="441"/>
      <c r="R47" s="441"/>
      <c r="S47" s="443" t="s">
        <v>937</v>
      </c>
      <c r="T47" s="441" t="s">
        <v>938</v>
      </c>
      <c r="U47" s="441"/>
      <c r="V47" s="441"/>
      <c r="W47" s="441"/>
      <c r="X47" s="441"/>
      <c r="Y47" s="441"/>
      <c r="Z47" s="441"/>
      <c r="AA47" s="441"/>
      <c r="AB47" s="441"/>
      <c r="AC47" s="441"/>
      <c r="AD47" s="441"/>
      <c r="AE47" s="441"/>
      <c r="AF47" s="441"/>
    </row>
    <row r="48" spans="1:32" x14ac:dyDescent="0.55000000000000004">
      <c r="A48" s="443"/>
      <c r="B48" s="443"/>
      <c r="C48" s="425"/>
      <c r="D48" s="441" t="s">
        <v>936</v>
      </c>
      <c r="E48" s="441"/>
      <c r="F48" s="441"/>
      <c r="G48" s="441"/>
      <c r="H48" s="441"/>
      <c r="I48" s="441"/>
      <c r="J48" s="441"/>
      <c r="K48" s="441"/>
      <c r="L48" s="441"/>
      <c r="M48" s="441"/>
      <c r="N48" s="441"/>
      <c r="O48" s="441"/>
      <c r="P48" s="441"/>
      <c r="Q48" s="441"/>
      <c r="R48" s="441"/>
      <c r="S48" s="443"/>
      <c r="T48" s="425"/>
      <c r="U48" s="441" t="s">
        <v>939</v>
      </c>
      <c r="V48" s="441"/>
      <c r="W48" s="441"/>
      <c r="X48" s="441"/>
      <c r="Y48" s="441"/>
      <c r="Z48" s="441"/>
      <c r="AA48" s="441"/>
      <c r="AB48" s="441"/>
      <c r="AC48" s="441"/>
      <c r="AD48" s="441"/>
      <c r="AE48" s="441"/>
      <c r="AF48" s="441"/>
    </row>
    <row r="49" spans="1:32" ht="13.4" customHeight="1" x14ac:dyDescent="0.55000000000000004">
      <c r="A49" s="443"/>
      <c r="B49" s="443"/>
      <c r="C49" s="425"/>
      <c r="D49" s="470" t="s">
        <v>1015</v>
      </c>
      <c r="E49" s="441"/>
      <c r="F49" s="441"/>
      <c r="G49" s="441"/>
      <c r="H49" s="441"/>
      <c r="I49" s="441"/>
      <c r="J49" s="441"/>
      <c r="K49" s="441"/>
      <c r="L49" s="441"/>
      <c r="M49" s="441"/>
      <c r="N49" s="441"/>
      <c r="O49" s="441"/>
      <c r="P49" s="441"/>
      <c r="Q49" s="441"/>
      <c r="R49" s="441"/>
      <c r="S49" s="443"/>
      <c r="T49" s="425"/>
      <c r="U49" s="601" t="s">
        <v>940</v>
      </c>
      <c r="V49" s="601"/>
      <c r="W49" s="601"/>
      <c r="X49" s="601"/>
      <c r="Y49" s="601"/>
      <c r="Z49" s="601"/>
      <c r="AA49" s="601"/>
      <c r="AB49" s="601"/>
      <c r="AC49" s="601"/>
      <c r="AD49" s="601"/>
      <c r="AE49" s="601"/>
      <c r="AF49" s="441"/>
    </row>
    <row r="50" spans="1:32" ht="7.65" customHeight="1" x14ac:dyDescent="0.55000000000000004">
      <c r="A50" s="443"/>
      <c r="B50" s="443"/>
      <c r="C50" s="441"/>
      <c r="D50" s="441"/>
      <c r="E50" s="441"/>
      <c r="F50" s="441"/>
      <c r="G50" s="441"/>
      <c r="H50" s="441"/>
      <c r="I50" s="441"/>
      <c r="J50" s="441"/>
      <c r="K50" s="441"/>
      <c r="L50" s="441"/>
      <c r="M50" s="441"/>
      <c r="N50" s="441"/>
      <c r="O50" s="441"/>
      <c r="P50" s="441"/>
      <c r="Q50" s="441"/>
      <c r="R50" s="441"/>
      <c r="S50" s="441"/>
      <c r="T50" s="441"/>
      <c r="U50" s="441"/>
      <c r="V50" s="441"/>
      <c r="W50" s="441"/>
      <c r="X50" s="441"/>
      <c r="Y50" s="441"/>
      <c r="Z50" s="441"/>
      <c r="AA50" s="441"/>
      <c r="AB50" s="441"/>
      <c r="AC50" s="441"/>
      <c r="AD50" s="441"/>
      <c r="AE50" s="441"/>
      <c r="AF50" s="441"/>
    </row>
    <row r="53" spans="1:32" ht="12" customHeight="1" x14ac:dyDescent="0.55000000000000004"/>
  </sheetData>
  <sheetProtection algorithmName="SHA-512" hashValue="TFv2TbQAnhhEHRHhy0NzCa+zYFUdJafGZfXGOep8igzRbrZGA/0L+sbgOrP21ryV0SCMgoxTYQwnh+4VdXKKqQ==" saltValue="kZ7O3nZJVGlWSMzJcsNvwQ==" spinCount="100000" sheet="1" objects="1" scenarios="1" selectLockedCells="1"/>
  <mergeCells count="45">
    <mergeCell ref="R1:S1"/>
    <mergeCell ref="O6:AE8"/>
    <mergeCell ref="C10:C13"/>
    <mergeCell ref="C14:D14"/>
    <mergeCell ref="E22:J22"/>
    <mergeCell ref="L22:Q22"/>
    <mergeCell ref="S17:AE19"/>
    <mergeCell ref="D18:R19"/>
    <mergeCell ref="E30:G30"/>
    <mergeCell ref="H30:I30"/>
    <mergeCell ref="J30:K30"/>
    <mergeCell ref="P30:Q30"/>
    <mergeCell ref="L23:Q23"/>
    <mergeCell ref="E24:K24"/>
    <mergeCell ref="E28:G28"/>
    <mergeCell ref="H28:I28"/>
    <mergeCell ref="J28:K28"/>
    <mergeCell ref="P28:Q28"/>
    <mergeCell ref="S23:AE24"/>
    <mergeCell ref="R28:S28"/>
    <mergeCell ref="M30:O30"/>
    <mergeCell ref="R30:S30"/>
    <mergeCell ref="L45:M45"/>
    <mergeCell ref="N45:O45"/>
    <mergeCell ref="P45:Q45"/>
    <mergeCell ref="S45:T45"/>
    <mergeCell ref="U45:V45"/>
    <mergeCell ref="M28:O28"/>
    <mergeCell ref="J32:P32"/>
    <mergeCell ref="R32:U32"/>
    <mergeCell ref="W32:AC32"/>
    <mergeCell ref="J33:P33"/>
    <mergeCell ref="R33:U33"/>
    <mergeCell ref="W33:AC33"/>
    <mergeCell ref="W45:X45"/>
    <mergeCell ref="J34:P34"/>
    <mergeCell ref="R34:U34"/>
    <mergeCell ref="W34:AC34"/>
    <mergeCell ref="C36:Q36"/>
    <mergeCell ref="R36:S36"/>
    <mergeCell ref="B39:AE41"/>
    <mergeCell ref="E34:H34"/>
    <mergeCell ref="C32:C34"/>
    <mergeCell ref="E32:H32"/>
    <mergeCell ref="E33:H33"/>
  </mergeCells>
  <phoneticPr fontId="2"/>
  <conditionalFormatting sqref="D10:D13 AF26 Q32:Q34 D32:D34 V32:V34 I32:I34">
    <cfRule type="expression" dxfId="211" priority="24">
      <formula>D10&lt;&gt;""</formula>
    </cfRule>
  </conditionalFormatting>
  <conditionalFormatting sqref="H30:I30">
    <cfRule type="expression" dxfId="210" priority="23">
      <formula>H30&lt;&gt;""</formula>
    </cfRule>
  </conditionalFormatting>
  <conditionalFormatting sqref="K22:K23">
    <cfRule type="expression" dxfId="209" priority="20">
      <formula>K22&lt;&gt;""</formula>
    </cfRule>
  </conditionalFormatting>
  <conditionalFormatting sqref="C21">
    <cfRule type="expression" dxfId="208" priority="22">
      <formula>C21&lt;&gt;""</formula>
    </cfRule>
  </conditionalFormatting>
  <conditionalFormatting sqref="D22:D24">
    <cfRule type="expression" dxfId="207" priority="21">
      <formula>D22&lt;&gt;""</formula>
    </cfRule>
  </conditionalFormatting>
  <conditionalFormatting sqref="C44">
    <cfRule type="expression" dxfId="206" priority="19">
      <formula>C44&lt;&gt;""</formula>
    </cfRule>
  </conditionalFormatting>
  <conditionalFormatting sqref="C7">
    <cfRule type="expression" dxfId="205" priority="18">
      <formula>C7&lt;&gt;""</formula>
    </cfRule>
  </conditionalFormatting>
  <conditionalFormatting sqref="C17">
    <cfRule type="expression" dxfId="204" priority="17">
      <formula>C17&lt;&gt;""</formula>
    </cfRule>
  </conditionalFormatting>
  <conditionalFormatting sqref="U45:V45">
    <cfRule type="expression" dxfId="203" priority="16">
      <formula>U45&lt;&gt;""</formula>
    </cfRule>
  </conditionalFormatting>
  <conditionalFormatting sqref="C27">
    <cfRule type="expression" dxfId="202" priority="15">
      <formula>C27&lt;&gt;""</formula>
    </cfRule>
  </conditionalFormatting>
  <conditionalFormatting sqref="R36:S36">
    <cfRule type="expression" dxfId="201" priority="14">
      <formula>R36&lt;&gt;""</formula>
    </cfRule>
  </conditionalFormatting>
  <conditionalFormatting sqref="B39">
    <cfRule type="expression" dxfId="200" priority="13">
      <formula>B39&lt;&gt;""</formula>
    </cfRule>
  </conditionalFormatting>
  <conditionalFormatting sqref="C48:C49">
    <cfRule type="expression" dxfId="199" priority="12">
      <formula>C48&lt;&gt;""</formula>
    </cfRule>
  </conditionalFormatting>
  <conditionalFormatting sqref="T48:T49">
    <cfRule type="expression" dxfId="198" priority="11">
      <formula>T48&lt;&gt;""</formula>
    </cfRule>
  </conditionalFormatting>
  <conditionalFormatting sqref="H28:I28 H30:I30">
    <cfRule type="expression" dxfId="197" priority="10">
      <formula>H28&lt;&gt;""</formula>
    </cfRule>
  </conditionalFormatting>
  <conditionalFormatting sqref="O6:AE8">
    <cfRule type="expression" dxfId="196" priority="9">
      <formula>O6&lt;&gt;""</formula>
    </cfRule>
  </conditionalFormatting>
  <conditionalFormatting sqref="V12">
    <cfRule type="expression" dxfId="195" priority="8">
      <formula>V12&lt;&gt;""</formula>
    </cfRule>
  </conditionalFormatting>
  <conditionalFormatting sqref="S10:S11">
    <cfRule type="expression" dxfId="194" priority="7">
      <formula>S10&lt;&gt;""</formula>
    </cfRule>
  </conditionalFormatting>
  <conditionalFormatting sqref="L10:L13">
    <cfRule type="expression" dxfId="193" priority="6">
      <formula>L10&lt;&gt;""</formula>
    </cfRule>
  </conditionalFormatting>
  <conditionalFormatting sqref="P28:Q28">
    <cfRule type="expression" dxfId="192" priority="5">
      <formula>P28&lt;&gt;""</formula>
    </cfRule>
  </conditionalFormatting>
  <conditionalFormatting sqref="P30:Q30">
    <cfRule type="expression" dxfId="191" priority="4">
      <formula>P30&lt;&gt;""</formula>
    </cfRule>
  </conditionalFormatting>
  <conditionalFormatting sqref="N45:O45">
    <cfRule type="expression" dxfId="190" priority="3">
      <formula>$N$45&lt;&gt;""</formula>
    </cfRule>
  </conditionalFormatting>
  <conditionalFormatting sqref="S17:AE19">
    <cfRule type="expression" dxfId="189" priority="2">
      <formula>S17&lt;&gt;""</formula>
    </cfRule>
  </conditionalFormatting>
  <conditionalFormatting sqref="S23:AE24">
    <cfRule type="expression" dxfId="188" priority="1">
      <formula>S23&lt;&gt;""</formula>
    </cfRule>
  </conditionalFormatting>
  <dataValidations count="3">
    <dataValidation imeMode="off" allowBlank="1" showInputMessage="1" showErrorMessage="1" sqref="H28:I28 H30:I30 P28:Q28 P30:Q30 R36:S36 U45:V45 N45:O45"/>
    <dataValidation imeMode="on" allowBlank="1" showInputMessage="1" showErrorMessage="1" sqref="O6:AE8 S17:AE19 S23:AE24 B39:AE41"/>
    <dataValidation type="list" allowBlank="1" showInputMessage="1" showErrorMessage="1" sqref="T48:T49 C7 D10:D13 D22:D24 C21 C17 C44 K22:K23 C27 S10:S11 V32:V34 D32:D34 Q32:Q34 I32:I34 C48:C49 V12 L10:L13">
      <formula1>"□,☑"</formula1>
    </dataValidation>
  </dataValidations>
  <pageMargins left="0.59055118110236227" right="0.59055118110236227" top="0.59055118110236227" bottom="0.59055118110236227" header="0.31496062992125984" footer="0.31496062992125984"/>
  <pageSetup paperSize="9" scale="87" orientation="landscape" r:id="rId1"/>
  <headerFooter>
    <oddFooter>&amp;C&amp;A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W36"/>
  <sheetViews>
    <sheetView view="pageBreakPreview" zoomScaleNormal="100" zoomScaleSheetLayoutView="100" workbookViewId="0">
      <selection activeCell="F5" sqref="F5"/>
    </sheetView>
  </sheetViews>
  <sheetFormatPr defaultColWidth="8.08203125" defaultRowHeight="21.65" customHeight="1" x14ac:dyDescent="0.2"/>
  <cols>
    <col min="1" max="1" width="3.58203125" style="43" customWidth="1"/>
    <col min="2" max="2" width="4.08203125" style="43" customWidth="1"/>
    <col min="3" max="3" width="27.58203125" style="43" customWidth="1"/>
    <col min="4" max="4" width="11.4140625" style="43" customWidth="1"/>
    <col min="5" max="5" width="5.08203125" style="43" customWidth="1"/>
    <col min="6" max="6" width="7.08203125" style="56" customWidth="1"/>
    <col min="7" max="7" width="4.08203125" style="43" customWidth="1"/>
    <col min="8" max="8" width="33.58203125" style="43" customWidth="1"/>
    <col min="9" max="9" width="29.4140625" style="43" customWidth="1"/>
    <col min="10" max="10" width="5.08203125" style="43" customWidth="1"/>
    <col min="11" max="11" width="7.08203125" style="43" customWidth="1"/>
    <col min="12" max="16384" width="8.08203125" style="43"/>
  </cols>
  <sheetData>
    <row r="1" spans="1:23" ht="21" customHeight="1" x14ac:dyDescent="0.2">
      <c r="A1" s="42" t="s">
        <v>511</v>
      </c>
      <c r="F1" s="44"/>
      <c r="G1" s="45"/>
      <c r="H1" s="293" t="s">
        <v>512</v>
      </c>
      <c r="I1" s="1216" t="str">
        <f>IF(共通!$C$5&lt;&gt;"",共通!$C$5,"")</f>
        <v/>
      </c>
      <c r="J1" s="1217"/>
      <c r="K1" s="1218"/>
    </row>
    <row r="2" spans="1:23" s="48" customFormat="1" ht="21.65" customHeight="1" x14ac:dyDescent="0.55000000000000004">
      <c r="A2" s="46"/>
      <c r="B2" s="47"/>
      <c r="C2" s="47"/>
      <c r="D2" s="47"/>
      <c r="E2" s="47"/>
      <c r="G2" s="49"/>
      <c r="H2" s="50"/>
      <c r="I2" s="47"/>
      <c r="J2" s="47"/>
      <c r="M2" s="389"/>
      <c r="N2" s="389"/>
      <c r="O2" s="389"/>
      <c r="P2" s="389"/>
      <c r="Q2" s="389"/>
      <c r="R2" s="389"/>
      <c r="S2" s="389"/>
      <c r="T2" s="389"/>
      <c r="U2" s="389"/>
      <c r="V2" s="389"/>
      <c r="W2" s="389"/>
    </row>
    <row r="3" spans="1:23" ht="20.149999999999999" customHeight="1" x14ac:dyDescent="0.2">
      <c r="A3" s="51" t="s">
        <v>513</v>
      </c>
      <c r="F3" s="43"/>
      <c r="K3" s="294" t="s">
        <v>1330</v>
      </c>
      <c r="M3" s="389"/>
      <c r="N3" s="389"/>
      <c r="O3" s="389"/>
      <c r="P3" s="389"/>
      <c r="Q3" s="389"/>
      <c r="R3" s="389"/>
      <c r="S3" s="389"/>
      <c r="T3" s="389"/>
      <c r="U3" s="389"/>
      <c r="V3" s="389"/>
      <c r="W3" s="389"/>
    </row>
    <row r="4" spans="1:23" ht="20.399999999999999" customHeight="1" x14ac:dyDescent="0.2">
      <c r="A4" s="295" t="s">
        <v>514</v>
      </c>
      <c r="B4" s="1070" t="s">
        <v>515</v>
      </c>
      <c r="C4" s="1071"/>
      <c r="D4" s="1071"/>
      <c r="E4" s="1072"/>
      <c r="F4" s="296" t="s">
        <v>516</v>
      </c>
      <c r="G4" s="1070" t="s">
        <v>517</v>
      </c>
      <c r="H4" s="1073"/>
      <c r="I4" s="1073"/>
      <c r="J4" s="1074"/>
      <c r="K4" s="296" t="s">
        <v>516</v>
      </c>
    </row>
    <row r="5" spans="1:23" s="48" customFormat="1" ht="20.399999999999999" customHeight="1" x14ac:dyDescent="0.55000000000000004">
      <c r="A5" s="52"/>
      <c r="B5" s="297">
        <v>1</v>
      </c>
      <c r="C5" s="1046" t="s">
        <v>518</v>
      </c>
      <c r="D5" s="1057"/>
      <c r="E5" s="1075"/>
      <c r="F5" s="298"/>
      <c r="G5" s="1076">
        <v>15</v>
      </c>
      <c r="H5" s="1046" t="s">
        <v>519</v>
      </c>
      <c r="I5" s="1047"/>
      <c r="J5" s="1047"/>
      <c r="K5" s="1048"/>
      <c r="L5" s="53"/>
    </row>
    <row r="6" spans="1:23" s="48" customFormat="1" ht="20.399999999999999" customHeight="1" x14ac:dyDescent="0.55000000000000004">
      <c r="A6" s="52"/>
      <c r="B6" s="297">
        <v>2</v>
      </c>
      <c r="C6" s="1046" t="s">
        <v>520</v>
      </c>
      <c r="D6" s="1057"/>
      <c r="E6" s="1075"/>
      <c r="F6" s="298"/>
      <c r="G6" s="1077"/>
      <c r="H6" s="1061" t="s">
        <v>521</v>
      </c>
      <c r="I6" s="1062"/>
      <c r="J6" s="1063"/>
      <c r="K6" s="298"/>
      <c r="L6" s="53"/>
      <c r="M6" s="54"/>
    </row>
    <row r="7" spans="1:23" s="48" customFormat="1" ht="20.399999999999999" customHeight="1" x14ac:dyDescent="0.55000000000000004">
      <c r="A7" s="52"/>
      <c r="B7" s="297">
        <v>3</v>
      </c>
      <c r="C7" s="1046" t="s">
        <v>522</v>
      </c>
      <c r="D7" s="1057"/>
      <c r="E7" s="1075"/>
      <c r="F7" s="298"/>
      <c r="G7" s="1077"/>
      <c r="H7" s="1061" t="s">
        <v>523</v>
      </c>
      <c r="I7" s="1062"/>
      <c r="J7" s="1063"/>
      <c r="K7" s="298"/>
      <c r="L7" s="53"/>
      <c r="M7" s="289"/>
    </row>
    <row r="8" spans="1:23" s="48" customFormat="1" ht="20.399999999999999" customHeight="1" x14ac:dyDescent="0.55000000000000004">
      <c r="A8" s="52"/>
      <c r="B8" s="297">
        <v>4</v>
      </c>
      <c r="C8" s="1046" t="s">
        <v>524</v>
      </c>
      <c r="D8" s="1057"/>
      <c r="E8" s="1075"/>
      <c r="F8" s="298"/>
      <c r="G8" s="1077"/>
      <c r="H8" s="1061" t="s">
        <v>525</v>
      </c>
      <c r="I8" s="1062"/>
      <c r="J8" s="1063"/>
      <c r="K8" s="298"/>
      <c r="L8" s="53"/>
    </row>
    <row r="9" spans="1:23" s="48" customFormat="1" ht="20.399999999999999" customHeight="1" x14ac:dyDescent="0.55000000000000004">
      <c r="A9" s="52"/>
      <c r="B9" s="1079">
        <v>5</v>
      </c>
      <c r="C9" s="1046" t="s">
        <v>526</v>
      </c>
      <c r="D9" s="1057"/>
      <c r="E9" s="1057"/>
      <c r="F9" s="1060"/>
      <c r="G9" s="1077"/>
      <c r="H9" s="1061" t="s">
        <v>527</v>
      </c>
      <c r="I9" s="1062"/>
      <c r="J9" s="1063"/>
      <c r="K9" s="298"/>
      <c r="L9" s="289"/>
    </row>
    <row r="10" spans="1:23" s="48" customFormat="1" ht="20.399999999999999" customHeight="1" x14ac:dyDescent="0.55000000000000004">
      <c r="A10" s="52"/>
      <c r="B10" s="1077"/>
      <c r="C10" s="1061" t="s">
        <v>528</v>
      </c>
      <c r="D10" s="1050"/>
      <c r="E10" s="1064"/>
      <c r="F10" s="298"/>
      <c r="G10" s="1077"/>
      <c r="H10" s="1061" t="s">
        <v>529</v>
      </c>
      <c r="I10" s="1062"/>
      <c r="J10" s="1063"/>
      <c r="K10" s="298"/>
      <c r="L10" s="289"/>
    </row>
    <row r="11" spans="1:23" s="48" customFormat="1" ht="20.399999999999999" customHeight="1" x14ac:dyDescent="0.55000000000000004">
      <c r="A11" s="52"/>
      <c r="B11" s="1077"/>
      <c r="C11" s="1061" t="s">
        <v>530</v>
      </c>
      <c r="D11" s="1050"/>
      <c r="E11" s="1050"/>
      <c r="F11" s="298"/>
      <c r="G11" s="1077"/>
      <c r="H11" s="1061" t="s">
        <v>531</v>
      </c>
      <c r="I11" s="1062"/>
      <c r="J11" s="1063"/>
      <c r="K11" s="298"/>
      <c r="L11" s="289"/>
    </row>
    <row r="12" spans="1:23" s="48" customFormat="1" ht="20.399999999999999" customHeight="1" x14ac:dyDescent="0.55000000000000004">
      <c r="A12" s="52"/>
      <c r="B12" s="1077"/>
      <c r="C12" s="1061" t="s">
        <v>532</v>
      </c>
      <c r="D12" s="1050"/>
      <c r="E12" s="1064"/>
      <c r="F12" s="298"/>
      <c r="G12" s="1077"/>
      <c r="H12" s="1061" t="s">
        <v>533</v>
      </c>
      <c r="I12" s="1062"/>
      <c r="J12" s="1063"/>
      <c r="K12" s="298"/>
      <c r="L12" s="289"/>
    </row>
    <row r="13" spans="1:23" s="48" customFormat="1" ht="20.399999999999999" customHeight="1" x14ac:dyDescent="0.55000000000000004">
      <c r="A13" s="52"/>
      <c r="B13" s="1077"/>
      <c r="C13" s="1061" t="s">
        <v>534</v>
      </c>
      <c r="D13" s="1050"/>
      <c r="E13" s="1064"/>
      <c r="F13" s="298"/>
      <c r="G13" s="1077"/>
      <c r="H13" s="1061" t="s">
        <v>535</v>
      </c>
      <c r="I13" s="1062"/>
      <c r="J13" s="1063"/>
      <c r="K13" s="298"/>
      <c r="L13" s="289"/>
    </row>
    <row r="14" spans="1:23" s="48" customFormat="1" ht="20.399999999999999" customHeight="1" x14ac:dyDescent="0.55000000000000004">
      <c r="A14" s="52"/>
      <c r="B14" s="1077"/>
      <c r="C14" s="1061" t="s">
        <v>536</v>
      </c>
      <c r="D14" s="1050"/>
      <c r="E14" s="1064"/>
      <c r="F14" s="298"/>
      <c r="G14" s="1077"/>
      <c r="H14" s="1061" t="s">
        <v>537</v>
      </c>
      <c r="I14" s="1062"/>
      <c r="J14" s="1063"/>
      <c r="K14" s="298"/>
      <c r="L14" s="289"/>
    </row>
    <row r="15" spans="1:23" s="48" customFormat="1" ht="20.399999999999999" customHeight="1" x14ac:dyDescent="0.55000000000000004">
      <c r="A15" s="52"/>
      <c r="B15" s="1078"/>
      <c r="C15" s="630" t="s">
        <v>538</v>
      </c>
      <c r="D15" s="299"/>
      <c r="E15" s="631" t="s">
        <v>539</v>
      </c>
      <c r="F15" s="298"/>
      <c r="G15" s="1077"/>
      <c r="H15" s="1061" t="s">
        <v>540</v>
      </c>
      <c r="I15" s="1062"/>
      <c r="J15" s="1063"/>
      <c r="K15" s="298"/>
      <c r="L15" s="289"/>
    </row>
    <row r="16" spans="1:23" s="48" customFormat="1" ht="20.399999999999999" customHeight="1" x14ac:dyDescent="0.55000000000000004">
      <c r="A16" s="52"/>
      <c r="B16" s="297">
        <v>6</v>
      </c>
      <c r="C16" s="1046" t="s">
        <v>541</v>
      </c>
      <c r="D16" s="1057"/>
      <c r="E16" s="1057"/>
      <c r="F16" s="298"/>
      <c r="G16" s="1077"/>
      <c r="H16" s="1061" t="s">
        <v>542</v>
      </c>
      <c r="I16" s="1062"/>
      <c r="J16" s="1063"/>
      <c r="K16" s="298"/>
      <c r="L16" s="289"/>
    </row>
    <row r="17" spans="1:12" s="48" customFormat="1" ht="20.399999999999999" customHeight="1" x14ac:dyDescent="0.55000000000000004">
      <c r="A17" s="52"/>
      <c r="B17" s="297">
        <v>7</v>
      </c>
      <c r="C17" s="1067" t="s">
        <v>1598</v>
      </c>
      <c r="D17" s="1068"/>
      <c r="E17" s="1069"/>
      <c r="F17" s="298"/>
      <c r="G17" s="1077"/>
      <c r="H17" s="1061" t="s">
        <v>543</v>
      </c>
      <c r="I17" s="1062"/>
      <c r="J17" s="1063"/>
      <c r="K17" s="298"/>
      <c r="L17" s="289"/>
    </row>
    <row r="18" spans="1:12" s="48" customFormat="1" ht="20.399999999999999" customHeight="1" x14ac:dyDescent="0.55000000000000004">
      <c r="A18" s="52"/>
      <c r="B18" s="297">
        <v>8</v>
      </c>
      <c r="C18" s="1046" t="s">
        <v>544</v>
      </c>
      <c r="D18" s="1057"/>
      <c r="E18" s="1057"/>
      <c r="F18" s="298"/>
      <c r="G18" s="1077"/>
      <c r="H18" s="630" t="s">
        <v>545</v>
      </c>
      <c r="I18" s="633"/>
      <c r="J18" s="634"/>
      <c r="K18" s="298"/>
      <c r="L18" s="289"/>
    </row>
    <row r="19" spans="1:12" s="48" customFormat="1" ht="20.399999999999999" customHeight="1" x14ac:dyDescent="0.55000000000000004">
      <c r="A19" s="52"/>
      <c r="B19" s="300">
        <v>9</v>
      </c>
      <c r="C19" s="1065" t="s">
        <v>546</v>
      </c>
      <c r="D19" s="1066"/>
      <c r="E19" s="1066"/>
      <c r="F19" s="301"/>
      <c r="G19" s="1077"/>
      <c r="H19" s="630" t="s">
        <v>547</v>
      </c>
      <c r="I19" s="633"/>
      <c r="J19" s="634"/>
      <c r="K19" s="298"/>
      <c r="L19" s="289"/>
    </row>
    <row r="20" spans="1:12" s="48" customFormat="1" ht="20.399999999999999" customHeight="1" x14ac:dyDescent="0.55000000000000004">
      <c r="A20" s="52"/>
      <c r="B20" s="300">
        <v>10</v>
      </c>
      <c r="C20" s="1056" t="s">
        <v>548</v>
      </c>
      <c r="D20" s="1057"/>
      <c r="E20" s="1057"/>
      <c r="F20" s="301"/>
      <c r="G20" s="1077"/>
      <c r="H20" s="630" t="s">
        <v>549</v>
      </c>
      <c r="I20" s="633"/>
      <c r="J20" s="634"/>
      <c r="K20" s="298"/>
      <c r="L20" s="289"/>
    </row>
    <row r="21" spans="1:12" s="48" customFormat="1" ht="20.399999999999999" customHeight="1" x14ac:dyDescent="0.55000000000000004">
      <c r="A21" s="52"/>
      <c r="B21" s="300">
        <v>11</v>
      </c>
      <c r="C21" s="1056" t="s">
        <v>550</v>
      </c>
      <c r="D21" s="1057"/>
      <c r="E21" s="1057"/>
      <c r="F21" s="301"/>
      <c r="G21" s="1077"/>
      <c r="H21" s="630" t="s">
        <v>551</v>
      </c>
      <c r="I21" s="633"/>
      <c r="J21" s="634"/>
      <c r="K21" s="298"/>
      <c r="L21" s="289"/>
    </row>
    <row r="22" spans="1:12" s="48" customFormat="1" ht="20.399999999999999" customHeight="1" x14ac:dyDescent="0.55000000000000004">
      <c r="A22" s="52"/>
      <c r="B22" s="636">
        <v>12</v>
      </c>
      <c r="C22" s="1056" t="s">
        <v>552</v>
      </c>
      <c r="D22" s="1057"/>
      <c r="E22" s="1057"/>
      <c r="F22" s="301"/>
      <c r="G22" s="1077"/>
      <c r="H22" s="630" t="s">
        <v>553</v>
      </c>
      <c r="I22" s="633"/>
      <c r="J22" s="634"/>
      <c r="K22" s="298"/>
      <c r="L22" s="289"/>
    </row>
    <row r="23" spans="1:12" s="48" customFormat="1" ht="20.399999999999999" customHeight="1" x14ac:dyDescent="0.55000000000000004">
      <c r="A23" s="52"/>
      <c r="B23" s="1058">
        <v>13</v>
      </c>
      <c r="C23" s="1056" t="s">
        <v>554</v>
      </c>
      <c r="D23" s="1057"/>
      <c r="E23" s="1057"/>
      <c r="F23" s="1060"/>
      <c r="G23" s="1077"/>
      <c r="H23" s="630" t="s">
        <v>555</v>
      </c>
      <c r="I23" s="633"/>
      <c r="J23" s="634"/>
      <c r="K23" s="298"/>
      <c r="L23" s="289"/>
    </row>
    <row r="24" spans="1:12" s="48" customFormat="1" ht="20.399999999999999" customHeight="1" x14ac:dyDescent="0.55000000000000004">
      <c r="A24" s="52"/>
      <c r="B24" s="1059"/>
      <c r="C24" s="1049" t="s">
        <v>556</v>
      </c>
      <c r="D24" s="1050"/>
      <c r="E24" s="1050"/>
      <c r="F24" s="301"/>
      <c r="G24" s="1078"/>
      <c r="H24" s="630" t="s">
        <v>557</v>
      </c>
      <c r="I24" s="302"/>
      <c r="J24" s="634" t="s">
        <v>539</v>
      </c>
      <c r="K24" s="298"/>
      <c r="L24" s="289"/>
    </row>
    <row r="25" spans="1:12" s="48" customFormat="1" ht="20.399999999999999" customHeight="1" x14ac:dyDescent="0.55000000000000004">
      <c r="A25" s="52"/>
      <c r="B25" s="1059"/>
      <c r="C25" s="1049" t="s">
        <v>558</v>
      </c>
      <c r="D25" s="1050"/>
      <c r="E25" s="1050"/>
      <c r="F25" s="301"/>
      <c r="G25" s="300">
        <v>16</v>
      </c>
      <c r="H25" s="1046" t="s">
        <v>559</v>
      </c>
      <c r="I25" s="1047"/>
      <c r="J25" s="1048" t="s">
        <v>539</v>
      </c>
      <c r="K25" s="298"/>
      <c r="L25" s="289"/>
    </row>
    <row r="26" spans="1:12" s="48" customFormat="1" ht="20.399999999999999" customHeight="1" x14ac:dyDescent="0.55000000000000004">
      <c r="A26" s="52"/>
      <c r="B26" s="1059"/>
      <c r="C26" s="1049" t="s">
        <v>560</v>
      </c>
      <c r="D26" s="1050"/>
      <c r="E26" s="1050"/>
      <c r="F26" s="301"/>
      <c r="G26" s="300">
        <v>17</v>
      </c>
      <c r="H26" s="626" t="s">
        <v>561</v>
      </c>
      <c r="I26" s="627"/>
      <c r="J26" s="628"/>
      <c r="K26" s="298"/>
      <c r="L26" s="289"/>
    </row>
    <row r="27" spans="1:12" s="48" customFormat="1" ht="20.399999999999999" customHeight="1" x14ac:dyDescent="0.55000000000000004">
      <c r="A27" s="52"/>
      <c r="B27" s="1059"/>
      <c r="C27" s="1049" t="s">
        <v>562</v>
      </c>
      <c r="D27" s="1050"/>
      <c r="E27" s="1050"/>
      <c r="F27" s="301"/>
      <c r="G27" s="629">
        <v>18</v>
      </c>
      <c r="H27" s="303" t="s">
        <v>563</v>
      </c>
      <c r="I27" s="304"/>
      <c r="J27" s="305"/>
      <c r="K27" s="298"/>
      <c r="L27" s="289"/>
    </row>
    <row r="28" spans="1:12" s="48" customFormat="1" ht="20.399999999999999" customHeight="1" x14ac:dyDescent="0.55000000000000004">
      <c r="A28" s="52"/>
      <c r="B28" s="300">
        <v>14</v>
      </c>
      <c r="C28" s="1046" t="s">
        <v>564</v>
      </c>
      <c r="D28" s="1047"/>
      <c r="E28" s="1048"/>
      <c r="F28" s="301"/>
      <c r="G28" s="300">
        <v>19</v>
      </c>
      <c r="H28" s="306" t="s">
        <v>565</v>
      </c>
      <c r="I28" s="304"/>
      <c r="J28" s="305"/>
      <c r="K28" s="298"/>
      <c r="L28" s="289"/>
    </row>
    <row r="29" spans="1:12" s="48" customFormat="1" ht="30" customHeight="1" x14ac:dyDescent="0.2">
      <c r="A29" s="55"/>
      <c r="B29" s="307"/>
      <c r="C29" s="1051"/>
      <c r="D29" s="1052"/>
      <c r="E29" s="1052"/>
      <c r="F29" s="308"/>
      <c r="G29" s="300">
        <v>20</v>
      </c>
      <c r="H29" s="1053" t="s">
        <v>566</v>
      </c>
      <c r="I29" s="1054"/>
      <c r="J29" s="1055"/>
      <c r="K29" s="298"/>
      <c r="L29" s="289"/>
    </row>
    <row r="33" spans="8:10" ht="21.65" customHeight="1" x14ac:dyDescent="0.2">
      <c r="H33" s="1045"/>
      <c r="I33" s="1045"/>
      <c r="J33" s="1045"/>
    </row>
    <row r="35" spans="8:10" ht="21.65" customHeight="1" x14ac:dyDescent="0.2">
      <c r="H35" s="1045"/>
      <c r="I35" s="1045"/>
      <c r="J35" s="1045"/>
    </row>
    <row r="36" spans="8:10" ht="21.65" customHeight="1" x14ac:dyDescent="0.2">
      <c r="H36" s="1045"/>
      <c r="I36" s="1045"/>
      <c r="J36" s="1045"/>
    </row>
  </sheetData>
  <sheetProtection algorithmName="SHA-512" hashValue="2buTiBwmn6quSV0JiDsqmUu716/DwaU1aqy2bicyZ2Jy667MDgPYyY3xUdCpJOLif8isf5JECKbPMYqF2q2DSg==" saltValue="shNPGwg1BeWVbIwNhsk3lg==" spinCount="100000" sheet="1" objects="1" scenarios="1" selectLockedCells="1"/>
  <protectedRanges>
    <protectedRange sqref="F5:F8 D15 F24:F28 K6:K29 F10:F22 I24" name="範囲1"/>
  </protectedRanges>
  <mergeCells count="48">
    <mergeCell ref="I1:K1"/>
    <mergeCell ref="B4:E4"/>
    <mergeCell ref="G4:J4"/>
    <mergeCell ref="C5:E5"/>
    <mergeCell ref="G5:G24"/>
    <mergeCell ref="H5:K5"/>
    <mergeCell ref="C6:E6"/>
    <mergeCell ref="H6:J6"/>
    <mergeCell ref="C7:E7"/>
    <mergeCell ref="H7:J7"/>
    <mergeCell ref="C8:E8"/>
    <mergeCell ref="H8:J8"/>
    <mergeCell ref="B9:B15"/>
    <mergeCell ref="C9:F9"/>
    <mergeCell ref="H9:J9"/>
    <mergeCell ref="C10:E10"/>
    <mergeCell ref="H10:J10"/>
    <mergeCell ref="C11:E11"/>
    <mergeCell ref="H11:J11"/>
    <mergeCell ref="C12:E12"/>
    <mergeCell ref="C19:E19"/>
    <mergeCell ref="H12:J12"/>
    <mergeCell ref="C13:E13"/>
    <mergeCell ref="H13:J13"/>
    <mergeCell ref="C14:E14"/>
    <mergeCell ref="H14:J14"/>
    <mergeCell ref="H15:J15"/>
    <mergeCell ref="C16:E16"/>
    <mergeCell ref="H16:J16"/>
    <mergeCell ref="C17:E17"/>
    <mergeCell ref="H17:J17"/>
    <mergeCell ref="C18:E18"/>
    <mergeCell ref="C20:E20"/>
    <mergeCell ref="C21:E21"/>
    <mergeCell ref="C22:E22"/>
    <mergeCell ref="B23:B27"/>
    <mergeCell ref="C23:F23"/>
    <mergeCell ref="C24:E24"/>
    <mergeCell ref="C25:E25"/>
    <mergeCell ref="H33:J33"/>
    <mergeCell ref="H35:J35"/>
    <mergeCell ref="H36:J36"/>
    <mergeCell ref="H25:J25"/>
    <mergeCell ref="C26:E26"/>
    <mergeCell ref="C27:E27"/>
    <mergeCell ref="C28:E28"/>
    <mergeCell ref="C29:E29"/>
    <mergeCell ref="H29:J29"/>
  </mergeCells>
  <phoneticPr fontId="2"/>
  <conditionalFormatting sqref="F5:F8 D15 F24:F28 F10:F22 K6:K29 I24">
    <cfRule type="notContainsBlanks" dxfId="187" priority="2" stopIfTrue="1">
      <formula>LEN(TRIM(D5))&gt;0</formula>
    </cfRule>
  </conditionalFormatting>
  <conditionalFormatting sqref="M2">
    <cfRule type="expression" dxfId="186" priority="1">
      <formula>M2&lt;&gt;""</formula>
    </cfRule>
  </conditionalFormatting>
  <dataValidations count="1">
    <dataValidation type="list" allowBlank="1" showInputMessage="1" showErrorMessage="1" errorTitle="入力規則違反" error="リストから選択してください" sqref="K6:K29 F5:F8 F10:F22 F24:F28">
      <formula1>"有,無,非該当"</formula1>
    </dataValidation>
  </dataValidations>
  <printOptions horizontalCentered="1"/>
  <pageMargins left="0.43307086614173229" right="0.31496062992125984" top="0.55118110236220474" bottom="0.70866141732283472" header="0.27559055118110237" footer="0.23622047244094491"/>
  <pageSetup paperSize="9" scale="81" orientation="landscape" cellComments="asDisplayed" r:id="rId1"/>
  <headerFooter alignWithMargins="0">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J30"/>
  <sheetViews>
    <sheetView view="pageBreakPreview" zoomScaleNormal="100" zoomScaleSheetLayoutView="100" workbookViewId="0">
      <selection activeCell="D10" sqref="D10"/>
    </sheetView>
  </sheetViews>
  <sheetFormatPr defaultColWidth="8.08203125" defaultRowHeight="21" customHeight="1" x14ac:dyDescent="0.55000000000000004"/>
  <cols>
    <col min="1" max="1" width="5.08203125" style="40" customWidth="1"/>
    <col min="2" max="2" width="11.4140625" style="40" customWidth="1"/>
    <col min="3" max="3" width="22.9140625" style="40" customWidth="1"/>
    <col min="4" max="4" width="16.58203125" style="40" customWidth="1"/>
    <col min="5" max="5" width="22.9140625" style="40" customWidth="1"/>
    <col min="6" max="6" width="16.58203125" style="40" customWidth="1"/>
    <col min="7" max="7" width="20.08203125" style="40" customWidth="1"/>
    <col min="8" max="8" width="14.1640625" style="40" customWidth="1"/>
    <col min="9" max="37" width="16.58203125" style="40" customWidth="1"/>
    <col min="38" max="16384" width="8.08203125" style="40"/>
  </cols>
  <sheetData>
    <row r="1" spans="1:10" ht="20.149999999999999" customHeight="1" x14ac:dyDescent="0.55000000000000004">
      <c r="A1" s="40" t="s">
        <v>1331</v>
      </c>
      <c r="D1" s="57"/>
      <c r="E1" s="57"/>
      <c r="F1" s="58"/>
      <c r="G1" s="1268" t="str">
        <f>IF(共通!$C$5&lt;&gt;"",共通!$C$5,"")</f>
        <v/>
      </c>
      <c r="H1" s="1269"/>
      <c r="I1" s="309"/>
    </row>
    <row r="2" spans="1:10" s="41" customFormat="1" ht="20.149999999999999" customHeight="1" thickBot="1" x14ac:dyDescent="0.6">
      <c r="A2" s="79"/>
      <c r="B2" s="79"/>
      <c r="C2" s="79"/>
      <c r="D2" s="79"/>
      <c r="E2" s="79"/>
      <c r="F2" s="79"/>
      <c r="G2" s="79"/>
      <c r="H2" s="79"/>
      <c r="I2" s="79"/>
    </row>
    <row r="3" spans="1:10" s="3" customFormat="1" ht="20.149999999999999" customHeight="1" thickTop="1" x14ac:dyDescent="0.55000000000000004">
      <c r="A3" s="1219" t="s">
        <v>273</v>
      </c>
      <c r="B3" s="1220"/>
      <c r="C3" s="1221"/>
      <c r="D3" s="1221"/>
      <c r="E3" s="1221"/>
      <c r="F3" s="1221"/>
      <c r="G3" s="1221"/>
      <c r="H3" s="1222"/>
      <c r="I3" s="310"/>
    </row>
    <row r="4" spans="1:10" s="3" customFormat="1" ht="20.149999999999999" customHeight="1" x14ac:dyDescent="0.55000000000000004">
      <c r="A4" s="1223" t="s">
        <v>1332</v>
      </c>
      <c r="B4" s="1224"/>
      <c r="C4" s="1225"/>
      <c r="D4" s="1225"/>
      <c r="E4" s="1225"/>
      <c r="F4" s="1225"/>
      <c r="G4" s="1225"/>
      <c r="H4" s="1226"/>
      <c r="I4" s="311"/>
    </row>
    <row r="5" spans="1:10" s="3" customFormat="1" ht="20.149999999999999" customHeight="1" x14ac:dyDescent="0.55000000000000004">
      <c r="A5" s="1223" t="s">
        <v>1333</v>
      </c>
      <c r="B5" s="1224"/>
      <c r="C5" s="1225"/>
      <c r="D5" s="1225"/>
      <c r="E5" s="1225"/>
      <c r="F5" s="1225"/>
      <c r="G5" s="1225"/>
      <c r="H5" s="1226"/>
      <c r="I5" s="311"/>
    </row>
    <row r="6" spans="1:10" s="3" customFormat="1" ht="20.149999999999999" customHeight="1" thickBot="1" x14ac:dyDescent="0.6">
      <c r="A6" s="1227" t="s">
        <v>1334</v>
      </c>
      <c r="B6" s="1228"/>
      <c r="C6" s="1229"/>
      <c r="D6" s="1229"/>
      <c r="E6" s="1229"/>
      <c r="F6" s="1229"/>
      <c r="G6" s="1229"/>
      <c r="H6" s="1230"/>
      <c r="I6" s="310"/>
    </row>
    <row r="7" spans="1:10" s="3" customFormat="1" ht="20.149999999999999" customHeight="1" thickTop="1" x14ac:dyDescent="0.55000000000000004">
      <c r="A7" s="40"/>
      <c r="B7" s="40"/>
      <c r="C7" s="1231"/>
      <c r="D7" s="1231"/>
      <c r="E7" s="1231"/>
      <c r="F7" s="1231"/>
      <c r="G7" s="1231"/>
      <c r="H7" s="1231"/>
      <c r="I7" s="73"/>
    </row>
    <row r="8" spans="1:10" s="3" customFormat="1" ht="20.149999999999999" customHeight="1" x14ac:dyDescent="0.55000000000000004">
      <c r="A8" s="40" t="s">
        <v>1335</v>
      </c>
      <c r="B8" s="40"/>
      <c r="C8" s="40"/>
      <c r="D8" s="40"/>
      <c r="E8" s="40"/>
      <c r="F8" s="40"/>
      <c r="G8" s="40"/>
      <c r="H8" s="40"/>
    </row>
    <row r="9" spans="1:10" s="3" customFormat="1" ht="20.149999999999999" customHeight="1" x14ac:dyDescent="0.55000000000000004">
      <c r="A9" s="1232" t="s">
        <v>1336</v>
      </c>
      <c r="B9" s="40" t="s">
        <v>1337</v>
      </c>
      <c r="C9" s="40"/>
      <c r="D9" s="40"/>
      <c r="E9" s="1233"/>
      <c r="F9" s="1233"/>
      <c r="G9" s="1233"/>
      <c r="H9" s="40"/>
    </row>
    <row r="10" spans="1:10" s="3" customFormat="1" ht="20.149999999999999" customHeight="1" x14ac:dyDescent="0.55000000000000004">
      <c r="A10" s="1232" t="s">
        <v>667</v>
      </c>
      <c r="B10" s="1234" t="s">
        <v>1338</v>
      </c>
      <c r="C10" s="1235" t="s">
        <v>590</v>
      </c>
      <c r="D10" s="312"/>
      <c r="E10" s="1236" t="s">
        <v>1339</v>
      </c>
      <c r="F10" s="1237"/>
      <c r="G10" s="312"/>
      <c r="H10" s="40"/>
      <c r="J10" s="3" t="s">
        <v>1340</v>
      </c>
    </row>
    <row r="11" spans="1:10" s="3" customFormat="1" ht="20.149999999999999" customHeight="1" x14ac:dyDescent="0.55000000000000004">
      <c r="A11" s="1232" t="s">
        <v>669</v>
      </c>
      <c r="B11" s="1234" t="s">
        <v>1341</v>
      </c>
      <c r="C11" s="1235" t="s">
        <v>590</v>
      </c>
      <c r="D11" s="312"/>
      <c r="E11" s="1236" t="s">
        <v>1339</v>
      </c>
      <c r="F11" s="1237"/>
      <c r="G11" s="312"/>
      <c r="H11" s="40"/>
      <c r="J11" s="3" t="s">
        <v>1342</v>
      </c>
    </row>
    <row r="12" spans="1:10" s="3" customFormat="1" ht="20.149999999999999" customHeight="1" x14ac:dyDescent="0.55000000000000004">
      <c r="A12" s="1238"/>
      <c r="B12" s="1239"/>
      <c r="C12" s="1239"/>
      <c r="D12" s="1239"/>
      <c r="E12" s="1239"/>
      <c r="F12" s="1234"/>
      <c r="G12" s="40"/>
      <c r="H12" s="40"/>
      <c r="J12" s="3" t="s">
        <v>1343</v>
      </c>
    </row>
    <row r="13" spans="1:10" s="3" customFormat="1" ht="20.149999999999999" customHeight="1" x14ac:dyDescent="0.55000000000000004">
      <c r="A13" s="1232" t="s">
        <v>1344</v>
      </c>
      <c r="B13" s="1239" t="s">
        <v>1345</v>
      </c>
      <c r="C13" s="1239"/>
      <c r="D13" s="1240"/>
      <c r="E13" s="1240"/>
      <c r="F13" s="1241"/>
      <c r="G13" s="320"/>
      <c r="H13" s="40"/>
      <c r="J13" s="3" t="s">
        <v>1346</v>
      </c>
    </row>
    <row r="14" spans="1:10" s="3" customFormat="1" ht="20.149999999999999" customHeight="1" x14ac:dyDescent="0.55000000000000004">
      <c r="A14" s="1242"/>
      <c r="B14" s="1239"/>
      <c r="C14" s="1239"/>
      <c r="D14" s="1239"/>
      <c r="E14" s="1239"/>
      <c r="F14" s="1234"/>
      <c r="G14" s="40"/>
      <c r="H14" s="40"/>
      <c r="J14" s="3" t="s">
        <v>1347</v>
      </c>
    </row>
    <row r="15" spans="1:10" s="3" customFormat="1" ht="20.149999999999999" customHeight="1" x14ac:dyDescent="0.55000000000000004">
      <c r="A15" s="1232" t="s">
        <v>1348</v>
      </c>
      <c r="B15" s="1239" t="s">
        <v>1726</v>
      </c>
      <c r="C15" s="1239"/>
      <c r="D15" s="1240"/>
      <c r="E15" s="1240"/>
      <c r="F15" s="1241"/>
      <c r="G15" s="320"/>
      <c r="H15" s="40"/>
      <c r="J15" s="3" t="s">
        <v>1349</v>
      </c>
    </row>
    <row r="16" spans="1:10" s="3" customFormat="1" ht="20.149999999999999" customHeight="1" x14ac:dyDescent="0.55000000000000004">
      <c r="A16" s="1232"/>
      <c r="B16" s="1239"/>
      <c r="C16" s="1239"/>
      <c r="D16" s="1239"/>
      <c r="E16" s="1239"/>
      <c r="F16" s="1234"/>
      <c r="G16" s="40"/>
      <c r="H16" s="40"/>
      <c r="J16" s="3" t="s">
        <v>1350</v>
      </c>
    </row>
    <row r="17" spans="1:10" s="12" customFormat="1" ht="20.149999999999999" customHeight="1" x14ac:dyDescent="0.55000000000000004">
      <c r="A17" s="1243" t="s">
        <v>1351</v>
      </c>
      <c r="B17" s="1244" t="s">
        <v>1352</v>
      </c>
      <c r="C17" s="1244"/>
      <c r="D17" s="1244"/>
      <c r="E17" s="1244"/>
      <c r="F17" s="1244"/>
      <c r="G17" s="320"/>
      <c r="H17" s="1244"/>
      <c r="I17" s="82"/>
      <c r="J17" s="82"/>
    </row>
    <row r="18" spans="1:10" s="12" customFormat="1" ht="20.149999999999999" customHeight="1" x14ac:dyDescent="0.55000000000000004">
      <c r="A18" s="1243"/>
      <c r="B18" s="1244" t="s">
        <v>1353</v>
      </c>
      <c r="C18" s="1244"/>
      <c r="D18" s="1244"/>
      <c r="E18" s="1244"/>
      <c r="F18" s="1244"/>
      <c r="G18" s="320"/>
      <c r="H18" s="1244"/>
      <c r="I18" s="82"/>
      <c r="J18" s="82"/>
    </row>
    <row r="19" spans="1:10" s="13" customFormat="1" ht="20.149999999999999" customHeight="1" x14ac:dyDescent="0.2">
      <c r="A19" s="1243"/>
      <c r="B19" s="1245"/>
      <c r="C19" s="1244"/>
      <c r="D19" s="1246"/>
      <c r="E19" s="1246"/>
      <c r="F19" s="1246"/>
      <c r="G19" s="1247"/>
      <c r="H19" s="1248"/>
    </row>
    <row r="20" spans="1:10" s="74" customFormat="1" ht="20.149999999999999" customHeight="1" x14ac:dyDescent="0.55000000000000004">
      <c r="A20" s="1249" t="s">
        <v>1354</v>
      </c>
      <c r="B20" s="1250" t="s">
        <v>1355</v>
      </c>
      <c r="C20" s="1251"/>
      <c r="D20" s="1251"/>
      <c r="E20" s="1251"/>
      <c r="F20" s="1250"/>
      <c r="G20" s="1251"/>
      <c r="H20" s="1252"/>
      <c r="I20" s="313"/>
    </row>
    <row r="21" spans="1:10" s="74" customFormat="1" ht="20.149999999999999" customHeight="1" x14ac:dyDescent="0.55000000000000004">
      <c r="A21" s="1249"/>
      <c r="B21" s="1253"/>
      <c r="C21" s="1254" t="s">
        <v>1356</v>
      </c>
      <c r="D21" s="1255" t="s">
        <v>1357</v>
      </c>
      <c r="E21" s="1256" t="s">
        <v>1358</v>
      </c>
      <c r="F21" s="1257" t="s">
        <v>1599</v>
      </c>
      <c r="G21" s="1258"/>
      <c r="H21" s="1259"/>
    </row>
    <row r="22" spans="1:10" s="74" customFormat="1" ht="20.149999999999999" customHeight="1" x14ac:dyDescent="0.55000000000000004">
      <c r="A22" s="1249"/>
      <c r="B22" s="1260" t="s">
        <v>1359</v>
      </c>
      <c r="C22" s="314"/>
      <c r="D22" s="315"/>
      <c r="E22" s="301"/>
      <c r="F22" s="1080"/>
      <c r="G22" s="1081"/>
      <c r="H22" s="1259"/>
    </row>
    <row r="23" spans="1:10" s="74" customFormat="1" ht="20.149999999999999" customHeight="1" x14ac:dyDescent="0.55000000000000004">
      <c r="A23" s="1249"/>
      <c r="B23" s="1260" t="s">
        <v>1360</v>
      </c>
      <c r="C23" s="314"/>
      <c r="D23" s="315"/>
      <c r="E23" s="301"/>
      <c r="F23" s="1080"/>
      <c r="G23" s="1081"/>
      <c r="H23" s="1259"/>
    </row>
    <row r="24" spans="1:10" s="74" customFormat="1" ht="20.149999999999999" customHeight="1" x14ac:dyDescent="0.55000000000000004">
      <c r="A24" s="1249"/>
      <c r="B24" s="1260" t="s">
        <v>1361</v>
      </c>
      <c r="C24" s="316"/>
      <c r="D24" s="315"/>
      <c r="E24" s="1261"/>
      <c r="F24" s="1262"/>
      <c r="G24" s="1263"/>
      <c r="H24" s="1259"/>
    </row>
    <row r="25" spans="1:10" s="74" customFormat="1" ht="20.149999999999999" customHeight="1" x14ac:dyDescent="0.2">
      <c r="A25" s="1249"/>
      <c r="B25" s="1250" t="s">
        <v>1600</v>
      </c>
      <c r="C25" s="1264"/>
      <c r="D25" s="1265"/>
      <c r="E25" s="1265"/>
      <c r="F25" s="1265"/>
      <c r="G25" s="1266"/>
      <c r="H25" s="1252"/>
    </row>
    <row r="26" spans="1:10" s="74" customFormat="1" ht="20.149999999999999" customHeight="1" x14ac:dyDescent="0.2">
      <c r="A26" s="1249"/>
      <c r="B26" s="1250" t="s">
        <v>1601</v>
      </c>
      <c r="C26" s="1264"/>
      <c r="D26" s="1265"/>
      <c r="E26" s="1265"/>
      <c r="F26" s="1265"/>
      <c r="G26" s="1250"/>
      <c r="H26" s="60"/>
    </row>
    <row r="27" spans="1:10" s="74" customFormat="1" ht="20.149999999999999" customHeight="1" x14ac:dyDescent="0.2">
      <c r="A27" s="1249"/>
      <c r="B27" s="1250" t="s">
        <v>1602</v>
      </c>
      <c r="C27" s="1264"/>
      <c r="D27" s="1267"/>
      <c r="E27" s="1267"/>
      <c r="F27" s="1267"/>
      <c r="G27" s="1250"/>
      <c r="H27" s="60"/>
    </row>
    <row r="28" spans="1:10" ht="20.149999999999999" customHeight="1" x14ac:dyDescent="0.55000000000000004"/>
    <row r="29" spans="1:10" ht="20.149999999999999" customHeight="1" x14ac:dyDescent="0.55000000000000004"/>
    <row r="30" spans="1:10" ht="20.149999999999999" customHeight="1" x14ac:dyDescent="0.55000000000000004"/>
  </sheetData>
  <sheetProtection algorithmName="SHA-512" hashValue="xvtu3X9x0b86+fwcQBpIAmGBalIbrIimZi/T8F7SaU9u4qraNcCRYbPActDTpi6Up9tSnPS2U+8omawolQrRbg==" saltValue="rrcugQhm0TJqyPhkscHX5g==" spinCount="100000" sheet="1" objects="1" scenarios="1" selectLockedCells="1"/>
  <protectedRanges>
    <protectedRange sqref="F12:F16" name="範囲1_1_1_1_1"/>
    <protectedRange sqref="B19" name="範囲1_1_1_1"/>
  </protectedRanges>
  <mergeCells count="6">
    <mergeCell ref="F23:G23"/>
    <mergeCell ref="G1:H1"/>
    <mergeCell ref="E10:F10"/>
    <mergeCell ref="E11:F11"/>
    <mergeCell ref="F21:G21"/>
    <mergeCell ref="F22:G22"/>
  </mergeCells>
  <phoneticPr fontId="2"/>
  <conditionalFormatting sqref="D10:D11">
    <cfRule type="notContainsBlanks" dxfId="185" priority="3">
      <formula>LEN(TRIM(D10))&gt;0</formula>
    </cfRule>
  </conditionalFormatting>
  <conditionalFormatting sqref="C24">
    <cfRule type="notContainsBlanks" dxfId="184" priority="5">
      <formula>LEN(TRIM(C20))&gt;0</formula>
    </cfRule>
  </conditionalFormatting>
  <conditionalFormatting sqref="D24">
    <cfRule type="notContainsBlanks" dxfId="183" priority="6">
      <formula>LEN(TRIM(F20))&gt;0</formula>
    </cfRule>
  </conditionalFormatting>
  <dataValidations count="7">
    <dataValidation type="list" allowBlank="1" showInputMessage="1" showErrorMessage="1" sqref="G13">
      <formula1>"1月,2月,3月,4月,5月,6月,7月,8月,9月,10月,11月,12月"</formula1>
    </dataValidation>
    <dataValidation type="list" allowBlank="1" showInputMessage="1" showErrorMessage="1" sqref="G10:G11">
      <formula1>$J$10:$J$16</formula1>
    </dataValidation>
    <dataValidation allowBlank="1" showInputMessage="1" showErrorMessage="1" errorTitle="入力規則違反" error="リストから選択してください" sqref="E24"/>
    <dataValidation type="list" allowBlank="1" showInputMessage="1" showErrorMessage="1" errorTitle="入力規則違反" error="リストから選択してください" sqref="D22:D24 E22:E23">
      <formula1>"有,無"</formula1>
    </dataValidation>
    <dataValidation imeMode="hiragana" allowBlank="1" showInputMessage="1" showErrorMessage="1" sqref="C22:C24 F22:F23"/>
    <dataValidation type="list" allowBlank="1" showInputMessage="1" showErrorMessage="1" sqref="G15 G17:G18">
      <formula1>"はい,いいえ"</formula1>
    </dataValidation>
    <dataValidation type="list" operator="equal" allowBlank="1" showInputMessage="1" showErrorMessage="1" errorTitle="入力規則違反" error="リストから選択してください" sqref="D10:D11">
      <formula1>"○"</formula1>
    </dataValidation>
  </dataValidations>
  <printOptions horizontalCentered="1"/>
  <pageMargins left="0.43307086614173229" right="0.31496062992125984" top="0.55118110236220474" bottom="0.70866141732283472" header="0.27559055118110237" footer="0.23622047244094491"/>
  <pageSetup paperSize="9" scale="89" orientation="landscape" cellComments="asDisplayed" r:id="rId1"/>
  <headerFooter alignWithMargins="0">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4" id="{882A18F4-6750-40B5-AB66-294E5C485D23}">
            <xm:f>会P3!#REF!&lt;&gt;""</xm:f>
            <x14:dxf>
              <fill>
                <patternFill>
                  <bgColor theme="5" tint="0.79998168889431442"/>
                </patternFill>
              </fill>
            </x14:dxf>
          </x14:cfRule>
          <xm:sqref>G13</xm:sqref>
        </x14:conditionalFormatting>
        <x14:conditionalFormatting xmlns:xm="http://schemas.microsoft.com/office/excel/2006/main">
          <x14:cfRule type="expression" priority="2" id="{24CB649F-EC1A-447E-A340-86965544AB25}">
            <xm:f>会P3!#REF!&lt;&gt;""</xm:f>
            <x14:dxf>
              <fill>
                <patternFill>
                  <bgColor theme="5" tint="0.79998168889431442"/>
                </patternFill>
              </fill>
            </x14:dxf>
          </x14:cfRule>
          <xm:sqref>G15</xm:sqref>
        </x14:conditionalFormatting>
        <x14:conditionalFormatting xmlns:xm="http://schemas.microsoft.com/office/excel/2006/main">
          <x14:cfRule type="expression" priority="1" id="{37FFB200-86B6-4943-BF7C-2F770338B5F6}">
            <xm:f>会P3!#REF!&lt;&gt;""</xm:f>
            <x14:dxf>
              <fill>
                <patternFill>
                  <bgColor theme="5" tint="0.79998168889431442"/>
                </patternFill>
              </fill>
            </x14:dxf>
          </x14:cfRule>
          <xm:sqref>G17:G18</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L28"/>
  <sheetViews>
    <sheetView view="pageBreakPreview" zoomScaleNormal="100" zoomScaleSheetLayoutView="100" workbookViewId="0">
      <selection activeCell="E3" sqref="E3:F3"/>
    </sheetView>
  </sheetViews>
  <sheetFormatPr defaultColWidth="8.08203125" defaultRowHeight="21" customHeight="1" x14ac:dyDescent="0.55000000000000004"/>
  <cols>
    <col min="1" max="1" width="5.4140625" style="59" customWidth="1"/>
    <col min="2" max="8" width="16.9140625" style="60" customWidth="1"/>
    <col min="9" max="14" width="16.58203125" style="60" customWidth="1"/>
    <col min="15" max="16384" width="8.08203125" style="60"/>
  </cols>
  <sheetData>
    <row r="1" spans="1:12" s="40" customFormat="1" ht="20.149999999999999" customHeight="1" x14ac:dyDescent="0.55000000000000004">
      <c r="A1" s="317"/>
      <c r="B1" s="318"/>
      <c r="C1" s="80"/>
      <c r="D1" s="80"/>
      <c r="E1" s="80"/>
      <c r="G1" s="293"/>
      <c r="H1" s="1268" t="str">
        <f>IF(共通!$C$5&lt;&gt;"",共通!$C$5,"")</f>
        <v/>
      </c>
      <c r="I1" s="1269"/>
      <c r="J1" s="319"/>
    </row>
    <row r="2" spans="1:12" s="3" customFormat="1" ht="20.149999999999999" customHeight="1" x14ac:dyDescent="0.55000000000000004">
      <c r="A2" s="1270"/>
      <c r="B2" s="79"/>
      <c r="C2" s="1271"/>
      <c r="D2" s="1271"/>
      <c r="E2" s="1272"/>
      <c r="F2" s="1273"/>
      <c r="G2" s="1273"/>
      <c r="H2" s="59"/>
      <c r="I2" s="59"/>
    </row>
    <row r="3" spans="1:12" s="3" customFormat="1" ht="20.149999999999999" customHeight="1" x14ac:dyDescent="0.55000000000000004">
      <c r="A3" s="1232" t="s">
        <v>1362</v>
      </c>
      <c r="B3" s="1239" t="s">
        <v>1363</v>
      </c>
      <c r="C3" s="1271"/>
      <c r="D3" s="1271"/>
      <c r="E3" s="1295"/>
      <c r="F3" s="1296"/>
      <c r="G3" s="1274" t="s">
        <v>1364</v>
      </c>
      <c r="H3" s="1297"/>
      <c r="I3" s="1298"/>
    </row>
    <row r="4" spans="1:12" s="3" customFormat="1" ht="20.149999999999999" customHeight="1" x14ac:dyDescent="0.55000000000000004">
      <c r="A4" s="1270"/>
      <c r="B4" s="470" t="s">
        <v>1365</v>
      </c>
      <c r="C4" s="1271"/>
      <c r="D4" s="1271"/>
      <c r="E4" s="1272"/>
      <c r="F4" s="320"/>
      <c r="G4" s="1273"/>
      <c r="H4" s="1273"/>
      <c r="I4" s="59"/>
    </row>
    <row r="5" spans="1:12" s="77" customFormat="1" ht="20.149999999999999" customHeight="1" x14ac:dyDescent="0.2">
      <c r="A5" s="1275"/>
      <c r="B5" s="1276"/>
      <c r="C5" s="1276"/>
      <c r="D5" s="1276"/>
      <c r="E5" s="1276"/>
      <c r="F5" s="1277"/>
      <c r="G5" s="1278"/>
      <c r="H5" s="1276"/>
      <c r="I5" s="1276"/>
    </row>
    <row r="6" spans="1:12" s="3" customFormat="1" ht="20.149999999999999" customHeight="1" x14ac:dyDescent="0.55000000000000004">
      <c r="A6" s="1232" t="s">
        <v>1366</v>
      </c>
      <c r="B6" s="40" t="s">
        <v>1367</v>
      </c>
      <c r="C6" s="59"/>
      <c r="D6" s="1279"/>
      <c r="E6" s="59"/>
      <c r="F6" s="59"/>
      <c r="G6" s="59"/>
      <c r="H6" s="59"/>
      <c r="I6" s="1280"/>
    </row>
    <row r="7" spans="1:12" s="3" customFormat="1" ht="20.149999999999999" customHeight="1" x14ac:dyDescent="0.55000000000000004">
      <c r="A7" s="1242"/>
      <c r="B7" s="1281" t="s">
        <v>667</v>
      </c>
      <c r="C7" s="635" t="s">
        <v>274</v>
      </c>
      <c r="D7" s="1282"/>
      <c r="E7" s="1282"/>
      <c r="F7" s="1283"/>
      <c r="G7" s="312"/>
      <c r="H7" s="40"/>
      <c r="I7" s="1280"/>
      <c r="K7" s="1084"/>
      <c r="L7" s="1084"/>
    </row>
    <row r="8" spans="1:12" s="3" customFormat="1" ht="20.149999999999999" customHeight="1" x14ac:dyDescent="0.55000000000000004">
      <c r="A8" s="1242"/>
      <c r="B8" s="1281" t="s">
        <v>669</v>
      </c>
      <c r="C8" s="635" t="s">
        <v>275</v>
      </c>
      <c r="D8" s="1282"/>
      <c r="E8" s="1282"/>
      <c r="F8" s="1283"/>
      <c r="G8" s="312"/>
      <c r="H8" s="40"/>
      <c r="I8" s="1280"/>
    </row>
    <row r="9" spans="1:12" s="3" customFormat="1" ht="20.149999999999999" customHeight="1" x14ac:dyDescent="0.55000000000000004">
      <c r="A9" s="1242"/>
      <c r="B9" s="1281" t="s">
        <v>692</v>
      </c>
      <c r="C9" s="635" t="s">
        <v>276</v>
      </c>
      <c r="D9" s="1282"/>
      <c r="E9" s="1282"/>
      <c r="F9" s="1283"/>
      <c r="G9" s="312"/>
      <c r="H9" s="40"/>
      <c r="I9" s="1280"/>
    </row>
    <row r="10" spans="1:12" s="3" customFormat="1" ht="20.149999999999999" customHeight="1" x14ac:dyDescent="0.55000000000000004">
      <c r="A10" s="1242"/>
      <c r="B10" s="1281" t="s">
        <v>693</v>
      </c>
      <c r="C10" s="635" t="s">
        <v>1368</v>
      </c>
      <c r="D10" s="1282"/>
      <c r="E10" s="1282"/>
      <c r="F10" s="1283"/>
      <c r="G10" s="312"/>
      <c r="H10" s="40"/>
      <c r="I10" s="1280"/>
    </row>
    <row r="11" spans="1:12" s="3" customFormat="1" ht="20.149999999999999" customHeight="1" x14ac:dyDescent="0.55000000000000004">
      <c r="A11" s="1242"/>
      <c r="B11" s="1281"/>
      <c r="C11" s="1284"/>
      <c r="D11" s="1284"/>
      <c r="E11" s="1284"/>
      <c r="F11" s="1284"/>
      <c r="G11" s="1285"/>
      <c r="H11" s="40"/>
      <c r="I11" s="1280"/>
    </row>
    <row r="12" spans="1:12" s="3" customFormat="1" ht="20.149999999999999" customHeight="1" x14ac:dyDescent="0.55000000000000004">
      <c r="A12" s="1232" t="s">
        <v>1369</v>
      </c>
      <c r="B12" s="40" t="s">
        <v>1603</v>
      </c>
      <c r="C12" s="1286"/>
      <c r="D12" s="1286"/>
      <c r="E12" s="1286"/>
      <c r="F12" s="1286"/>
      <c r="G12" s="1287"/>
      <c r="H12" s="40"/>
      <c r="I12" s="1280"/>
    </row>
    <row r="13" spans="1:12" s="3" customFormat="1" ht="20.149999999999999" customHeight="1" x14ac:dyDescent="0.55000000000000004">
      <c r="A13" s="1242"/>
      <c r="B13" s="1288" t="s">
        <v>1020</v>
      </c>
      <c r="C13" s="1299"/>
      <c r="D13" s="1300"/>
      <c r="E13" s="1289" t="s">
        <v>1370</v>
      </c>
      <c r="F13" s="1299"/>
      <c r="G13" s="1300"/>
      <c r="H13" s="1290"/>
      <c r="I13" s="59"/>
    </row>
    <row r="14" spans="1:12" s="3" customFormat="1" ht="20.149999999999999" customHeight="1" x14ac:dyDescent="0.55000000000000004">
      <c r="A14" s="1242"/>
      <c r="B14" s="59" t="s">
        <v>1371</v>
      </c>
      <c r="C14" s="1290"/>
      <c r="D14" s="1290"/>
      <c r="E14" s="1290"/>
      <c r="F14" s="1290"/>
      <c r="G14" s="1290"/>
      <c r="H14" s="1290"/>
      <c r="I14" s="59"/>
    </row>
    <row r="15" spans="1:12" s="3" customFormat="1" ht="20.149999999999999" customHeight="1" x14ac:dyDescent="0.55000000000000004">
      <c r="A15" s="1242"/>
      <c r="B15" s="1288" t="s">
        <v>1020</v>
      </c>
      <c r="C15" s="1299"/>
      <c r="D15" s="1300"/>
      <c r="E15" s="1289" t="s">
        <v>1370</v>
      </c>
      <c r="F15" s="1299"/>
      <c r="G15" s="1300"/>
      <c r="H15" s="1290"/>
      <c r="I15" s="59"/>
    </row>
    <row r="16" spans="1:12" customFormat="1" ht="20.149999999999999" customHeight="1" x14ac:dyDescent="0.55000000000000004">
      <c r="A16" s="1270"/>
      <c r="B16" s="79"/>
      <c r="C16" s="470" t="s">
        <v>1604</v>
      </c>
      <c r="D16" s="79"/>
      <c r="E16" s="79"/>
      <c r="F16" s="79"/>
      <c r="G16" s="79"/>
      <c r="H16" s="79"/>
      <c r="I16" s="79"/>
    </row>
    <row r="17" spans="1:9" customFormat="1" ht="20.149999999999999" customHeight="1" x14ac:dyDescent="0.55000000000000004">
      <c r="A17" s="1270"/>
      <c r="B17" s="79"/>
      <c r="C17" s="79"/>
      <c r="D17" s="79"/>
      <c r="E17" s="79"/>
      <c r="F17" s="79"/>
      <c r="G17" s="41"/>
      <c r="H17" s="41"/>
      <c r="I17" s="41"/>
    </row>
    <row r="18" spans="1:9" s="3" customFormat="1" ht="20.149999999999999" customHeight="1" x14ac:dyDescent="0.55000000000000004">
      <c r="A18" s="1232" t="s">
        <v>1372</v>
      </c>
      <c r="B18" s="40" t="s">
        <v>1373</v>
      </c>
      <c r="C18" s="40"/>
      <c r="D18" s="40"/>
      <c r="E18" s="40"/>
      <c r="F18" s="40"/>
      <c r="G18" s="1082"/>
      <c r="H18" s="1083"/>
      <c r="I18" s="40"/>
    </row>
    <row r="19" spans="1:9" customFormat="1" ht="20.149999999999999" customHeight="1" x14ac:dyDescent="0.55000000000000004">
      <c r="A19" s="1270"/>
      <c r="B19" s="470" t="s">
        <v>1374</v>
      </c>
      <c r="C19" s="79"/>
      <c r="D19" s="79"/>
      <c r="E19" s="79"/>
      <c r="F19" s="79"/>
      <c r="G19" s="1301"/>
      <c r="H19" s="470"/>
      <c r="I19" s="79"/>
    </row>
    <row r="20" spans="1:9" customFormat="1" ht="20.149999999999999" customHeight="1" x14ac:dyDescent="0.55000000000000004">
      <c r="A20" s="1270"/>
      <c r="B20" s="470"/>
      <c r="C20" s="79"/>
      <c r="D20" s="79"/>
      <c r="E20" s="79"/>
      <c r="F20" s="79"/>
      <c r="G20" s="40"/>
      <c r="H20" s="1291"/>
      <c r="I20" s="40"/>
    </row>
    <row r="21" spans="1:9" s="3" customFormat="1" ht="20.149999999999999" customHeight="1" x14ac:dyDescent="0.55000000000000004">
      <c r="A21" s="1242"/>
      <c r="B21" s="80" t="s">
        <v>1605</v>
      </c>
      <c r="C21" s="80"/>
      <c r="D21" s="80"/>
      <c r="E21" s="80"/>
      <c r="F21" s="40"/>
      <c r="G21" s="40"/>
      <c r="H21" s="40"/>
      <c r="I21" s="40"/>
    </row>
    <row r="22" spans="1:9" s="3" customFormat="1" ht="20.149999999999999" customHeight="1" x14ac:dyDescent="0.55000000000000004">
      <c r="A22" s="1242"/>
      <c r="B22" s="1292" t="s">
        <v>1606</v>
      </c>
      <c r="C22" s="1293"/>
      <c r="D22" s="1293"/>
      <c r="E22" s="1294"/>
      <c r="F22" s="320"/>
      <c r="G22" s="40"/>
      <c r="H22" s="40"/>
      <c r="I22" s="40"/>
    </row>
    <row r="23" spans="1:9" s="3" customFormat="1" ht="20.149999999999999" customHeight="1" x14ac:dyDescent="0.55000000000000004">
      <c r="A23" s="1242"/>
      <c r="B23" s="1292" t="s">
        <v>1607</v>
      </c>
      <c r="C23" s="1293"/>
      <c r="D23" s="1293"/>
      <c r="E23" s="1294"/>
      <c r="F23" s="320"/>
      <c r="G23" s="40"/>
      <c r="H23" s="40"/>
      <c r="I23" s="40"/>
    </row>
    <row r="24" spans="1:9" s="3" customFormat="1" ht="20.149999999999999" customHeight="1" x14ac:dyDescent="0.55000000000000004">
      <c r="A24" s="1242"/>
      <c r="B24" s="1292" t="s">
        <v>591</v>
      </c>
      <c r="C24" s="1293"/>
      <c r="D24" s="1293"/>
      <c r="E24" s="1294"/>
      <c r="F24" s="320"/>
      <c r="G24" s="40"/>
      <c r="H24" s="40"/>
      <c r="I24" s="40"/>
    </row>
    <row r="25" spans="1:9" s="3" customFormat="1" ht="20.149999999999999" customHeight="1" x14ac:dyDescent="0.55000000000000004">
      <c r="A25" s="1242"/>
      <c r="B25" s="1292" t="s">
        <v>1375</v>
      </c>
      <c r="C25" s="1293"/>
      <c r="D25" s="1293"/>
      <c r="E25" s="1294"/>
      <c r="F25" s="320"/>
      <c r="G25" s="40"/>
      <c r="H25" s="40"/>
      <c r="I25" s="40"/>
    </row>
    <row r="26" spans="1:9" s="3" customFormat="1" ht="20.149999999999999" customHeight="1" x14ac:dyDescent="0.55000000000000004">
      <c r="A26" s="1242"/>
      <c r="B26" s="1292" t="s">
        <v>1608</v>
      </c>
      <c r="C26" s="1293"/>
      <c r="D26" s="1293"/>
      <c r="E26" s="1294"/>
      <c r="F26" s="320"/>
      <c r="G26" s="40"/>
      <c r="H26" s="40"/>
      <c r="I26" s="40"/>
    </row>
    <row r="27" spans="1:9" s="3" customFormat="1" ht="20.149999999999999" customHeight="1" x14ac:dyDescent="0.55000000000000004">
      <c r="A27" s="1242"/>
      <c r="B27" s="1292" t="s">
        <v>277</v>
      </c>
      <c r="C27" s="1293"/>
      <c r="D27" s="1293"/>
      <c r="E27" s="1294"/>
      <c r="F27" s="320"/>
      <c r="G27" s="40"/>
      <c r="H27" s="40"/>
      <c r="I27" s="40"/>
    </row>
    <row r="28" spans="1:9" s="3" customFormat="1" ht="20.149999999999999" customHeight="1" x14ac:dyDescent="0.55000000000000004">
      <c r="A28" s="1242"/>
      <c r="B28" s="1292" t="s">
        <v>1609</v>
      </c>
      <c r="C28" s="1293"/>
      <c r="D28" s="1293"/>
      <c r="E28" s="1294"/>
      <c r="F28" s="320"/>
      <c r="G28" s="40"/>
      <c r="H28" s="40"/>
      <c r="I28" s="40"/>
    </row>
  </sheetData>
  <sheetProtection algorithmName="SHA-512" hashValue="fjbLHm5S4RWB885Bq62LsJjfCRQk1Ik4ExHrKXudDT8UNpTObWU/iHq5HGWUvfqiTi9z8d+uuGZ2QlVXJjdimg==" saltValue="v/cgmvRY6dETisv2u2NN5w==" spinCount="100000" sheet="1" objects="1" scenarios="1" selectLockedCells="1"/>
  <protectedRanges>
    <protectedRange sqref="F3" name="範囲1_1_1_1_1"/>
    <protectedRange sqref="F22:F28" name="範囲1_1_1_1_2"/>
    <protectedRange sqref="G18:G19" name="範囲1_3_1_2_1"/>
  </protectedRanges>
  <mergeCells count="9">
    <mergeCell ref="C13:D13"/>
    <mergeCell ref="F13:G13"/>
    <mergeCell ref="C15:D15"/>
    <mergeCell ref="F15:G15"/>
    <mergeCell ref="G18:H18"/>
    <mergeCell ref="H1:I1"/>
    <mergeCell ref="E3:F3"/>
    <mergeCell ref="H3:I3"/>
    <mergeCell ref="K7:L7"/>
  </mergeCells>
  <phoneticPr fontId="2"/>
  <conditionalFormatting sqref="G3">
    <cfRule type="expression" dxfId="179" priority="12">
      <formula>#REF!&lt;&gt;""</formula>
    </cfRule>
  </conditionalFormatting>
  <conditionalFormatting sqref="G19">
    <cfRule type="cellIs" dxfId="178" priority="9" operator="equal">
      <formula>"いいえ"</formula>
    </cfRule>
  </conditionalFormatting>
  <conditionalFormatting sqref="F5">
    <cfRule type="expression" dxfId="177" priority="16">
      <formula>$F$5&lt;&gt;""</formula>
    </cfRule>
  </conditionalFormatting>
  <conditionalFormatting sqref="K7">
    <cfRule type="expression" dxfId="176" priority="5">
      <formula>#REF!&lt;&gt;""</formula>
    </cfRule>
  </conditionalFormatting>
  <conditionalFormatting sqref="F4">
    <cfRule type="expression" dxfId="175" priority="4">
      <formula>#REF!&lt;&gt;""</formula>
    </cfRule>
  </conditionalFormatting>
  <dataValidations count="5">
    <dataValidation type="list" allowBlank="1" showInputMessage="1" showErrorMessage="1" sqref="F5">
      <formula1>"はい,いいえ,非該当"</formula1>
    </dataValidation>
    <dataValidation type="list" allowBlank="1" showInputMessage="1" showErrorMessage="1" sqref="F4">
      <formula1>"はい,いいえ"</formula1>
    </dataValidation>
    <dataValidation type="list" allowBlank="1" showInputMessage="1" showErrorMessage="1" sqref="G19">
      <formula1>"委託,顧問,その他"</formula1>
    </dataValidation>
    <dataValidation type="list" allowBlank="1" showInputMessage="1" showErrorMessage="1" sqref="F22:F28">
      <formula1>"○,✕"</formula1>
    </dataValidation>
    <dataValidation type="list" operator="equal" allowBlank="1" showInputMessage="1" showErrorMessage="1" errorTitle="入力規則違反" error="リストから選択してください" sqref="G16 G7:G11">
      <formula1>"○"</formula1>
    </dataValidation>
  </dataValidations>
  <printOptions horizontalCentered="1"/>
  <pageMargins left="0.43307086614173229" right="0.31496062992125984" top="0.55118110236220474" bottom="0.70866141732283472" header="0.27559055118110237" footer="0.23622047244094491"/>
  <pageSetup paperSize="9" scale="86" orientation="landscape" cellComments="asDisplayed" r:id="rId1"/>
  <headerFooter alignWithMargins="0">
    <oddFooter>&amp;C&amp;A</oddFooter>
  </headerFooter>
  <extLst>
    <ext xmlns:x14="http://schemas.microsoft.com/office/spreadsheetml/2009/9/main" uri="{78C0D931-6437-407d-A8EE-F0AAD7539E65}">
      <x14:conditionalFormattings>
        <x14:conditionalFormatting xmlns:xm="http://schemas.microsoft.com/office/excel/2006/main">
          <x14:cfRule type="notContainsBlanks" priority="11" id="{4D41705F-F31C-4A58-B4CC-A8B33774792A}">
            <xm:f>LEN(TRIM(会P2!G6))&gt;0</xm:f>
            <x14:dxf>
              <fill>
                <patternFill>
                  <bgColor theme="5" tint="0.79998168889431442"/>
                </patternFill>
              </fill>
            </x14:dxf>
          </x14:cfRule>
          <xm:sqref>G7:G10</xm:sqref>
        </x14:conditionalFormatting>
        <x14:conditionalFormatting xmlns:xm="http://schemas.microsoft.com/office/excel/2006/main">
          <x14:cfRule type="expression" priority="13" id="{CF89B402-A015-4CE9-B9C6-20714A98568D}">
            <xm:f>会P2!#REF!&lt;&gt;""</xm:f>
            <x14:dxf>
              <fill>
                <patternFill>
                  <bgColor theme="1"/>
                </patternFill>
              </fill>
            </x14:dxf>
          </x14:cfRule>
          <x14:cfRule type="expression" priority="14" id="{AC14FA7D-F191-4660-9109-D17A6EA18413}">
            <xm:f>会P2!#REF!&lt;&gt;""</xm:f>
            <x14:dxf>
              <fill>
                <patternFill>
                  <bgColor theme="5" tint="0.79998168889431442"/>
                </patternFill>
              </fill>
            </x14:dxf>
          </x14:cfRule>
          <xm:sqref>C13:C14</xm:sqref>
        </x14:conditionalFormatting>
        <x14:conditionalFormatting xmlns:xm="http://schemas.microsoft.com/office/excel/2006/main">
          <x14:cfRule type="notContainsBlanks" priority="6" id="{44E3A20C-AE21-4F84-AEF3-84094BE5F990}">
            <xm:f>LEN(TRIM(会P2!G1048453))&gt;0</xm:f>
            <x14:dxf>
              <fill>
                <patternFill>
                  <bgColor theme="5" tint="0.79998168889431442"/>
                </patternFill>
              </fill>
            </x14:dxf>
          </x14:cfRule>
          <xm:sqref>G18</xm:sqref>
        </x14:conditionalFormatting>
        <x14:conditionalFormatting xmlns:xm="http://schemas.microsoft.com/office/excel/2006/main">
          <x14:cfRule type="expression" priority="7" id="{11CEDF8A-F73A-482C-8033-C80EF8AC3A1F}">
            <xm:f>会P2!#REF!&lt;&gt;""</xm:f>
            <x14:dxf>
              <fill>
                <patternFill>
                  <bgColor theme="5" tint="0.79998168889431442"/>
                </patternFill>
              </fill>
            </x14:dxf>
          </x14:cfRule>
          <x14:cfRule type="expression" priority="8" id="{E54BC553-48DA-452B-A32B-2B2F2F27883D}">
            <xm:f>会P2!#REF!="いいえ"</xm:f>
            <x14:dxf>
              <fill>
                <patternFill>
                  <bgColor theme="1"/>
                </patternFill>
              </fill>
            </x14:dxf>
          </x14:cfRule>
          <xm:sqref>G19</xm:sqref>
        </x14:conditionalFormatting>
        <x14:conditionalFormatting xmlns:xm="http://schemas.microsoft.com/office/excel/2006/main">
          <x14:cfRule type="notContainsBlanks" priority="10" id="{64918541-4939-4213-AC4E-D2C959960A27}">
            <xm:f>LEN(TRIM(会P2!F7))&gt;0</xm:f>
            <x14:dxf>
              <fill>
                <patternFill>
                  <bgColor theme="5" tint="0.79998168889431442"/>
                </patternFill>
              </fill>
            </x14:dxf>
          </x14:cfRule>
          <xm:sqref>F22:F26</xm:sqref>
        </x14:conditionalFormatting>
        <x14:conditionalFormatting xmlns:xm="http://schemas.microsoft.com/office/excel/2006/main">
          <x14:cfRule type="notContainsBlanks" priority="15" id="{DE5E5353-98CE-4DE0-9C25-6DBB03C796B0}">
            <xm:f>LEN(TRIM(会P2!F12))&gt;0</xm:f>
            <x14:dxf>
              <fill>
                <patternFill>
                  <bgColor theme="5" tint="0.79998168889431442"/>
                </patternFill>
              </fill>
            </x14:dxf>
          </x14:cfRule>
          <xm:sqref>F28</xm:sqref>
        </x14:conditionalFormatting>
        <x14:conditionalFormatting xmlns:xm="http://schemas.microsoft.com/office/excel/2006/main">
          <x14:cfRule type="notContainsBlanks" priority="17" id="{C6C62F15-B228-42EA-B621-C196F9F8E042}">
            <xm:f>LEN(TRIM(会P2!G9))&gt;0</xm:f>
            <x14:dxf>
              <fill>
                <patternFill>
                  <bgColor theme="5" tint="0.79998168889431442"/>
                </patternFill>
              </fill>
            </x14:dxf>
          </x14:cfRule>
          <xm:sqref>G12</xm:sqref>
        </x14:conditionalFormatting>
        <x14:conditionalFormatting xmlns:xm="http://schemas.microsoft.com/office/excel/2006/main">
          <x14:cfRule type="notContainsBlanks" priority="18" id="{EFB2DF7F-0DFB-4A71-86D1-FF82E74D4659}">
            <xm:f>LEN(TRIM(会P2!G9))&gt;0</xm:f>
            <x14:dxf>
              <fill>
                <patternFill>
                  <bgColor theme="5" tint="0.79998168889431442"/>
                </patternFill>
              </fill>
            </x14:dxf>
          </x14:cfRule>
          <xm:sqref>G11</xm:sqref>
        </x14:conditionalFormatting>
        <x14:conditionalFormatting xmlns:xm="http://schemas.microsoft.com/office/excel/2006/main">
          <x14:cfRule type="expression" priority="2" id="{6C3676E5-7E94-44C9-B471-735964B6F689}">
            <xm:f>会P2!#REF!&lt;&gt;""</xm:f>
            <x14:dxf>
              <fill>
                <patternFill>
                  <bgColor theme="1"/>
                </patternFill>
              </fill>
            </x14:dxf>
          </x14:cfRule>
          <x14:cfRule type="expression" priority="3" id="{8D3268DE-E942-4135-9CB9-8A005B50FB89}">
            <xm:f>会P2!#REF!&lt;&gt;""</xm:f>
            <x14:dxf>
              <fill>
                <patternFill>
                  <bgColor theme="5" tint="0.79998168889431442"/>
                </patternFill>
              </fill>
            </x14:dxf>
          </x14:cfRule>
          <xm:sqref>C15</xm:sqref>
        </x14:conditionalFormatting>
        <x14:conditionalFormatting xmlns:xm="http://schemas.microsoft.com/office/excel/2006/main">
          <x14:cfRule type="expression" priority="1" id="{CA76F87C-9160-4F3C-AD16-3AA93235D4DB}">
            <xm:f>会P2!#REF!="いいえ"</xm:f>
            <x14:dxf>
              <fill>
                <patternFill>
                  <bgColor theme="1"/>
                </patternFill>
              </fill>
            </x14:dxf>
          </x14:cfRule>
          <xm:sqref>G18</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26"/>
  <sheetViews>
    <sheetView view="pageBreakPreview" zoomScaleNormal="100" zoomScaleSheetLayoutView="100" workbookViewId="0">
      <selection activeCell="F2" sqref="F2"/>
    </sheetView>
  </sheetViews>
  <sheetFormatPr defaultColWidth="5.4140625" defaultRowHeight="21" customHeight="1" x14ac:dyDescent="0.2"/>
  <cols>
    <col min="1" max="1" width="5.4140625" style="27" customWidth="1"/>
    <col min="2" max="9" width="16.58203125" style="27" customWidth="1"/>
    <col min="10" max="16384" width="5.4140625" style="27"/>
  </cols>
  <sheetData>
    <row r="1" spans="1:9" s="10" customFormat="1" ht="20.149999999999999" customHeight="1" x14ac:dyDescent="0.55000000000000004">
      <c r="A1" s="1302" t="s">
        <v>1376</v>
      </c>
      <c r="B1" s="1303"/>
      <c r="C1" s="1303"/>
      <c r="D1" s="1303"/>
      <c r="E1" s="1303"/>
      <c r="F1" s="1303"/>
      <c r="G1" s="1304"/>
      <c r="H1" s="1268" t="str">
        <f>IF(共通!$C$5&lt;&gt;"",共通!$C$5,"")</f>
        <v/>
      </c>
      <c r="I1" s="1269"/>
    </row>
    <row r="2" spans="1:9" s="10" customFormat="1" ht="20.149999999999999" customHeight="1" x14ac:dyDescent="0.55000000000000004">
      <c r="A2" s="1305" t="s">
        <v>1336</v>
      </c>
      <c r="B2" s="1303" t="s">
        <v>1377</v>
      </c>
      <c r="C2" s="1303"/>
      <c r="D2" s="1303"/>
      <c r="E2" s="1303"/>
      <c r="F2" s="320"/>
      <c r="G2" s="1303"/>
      <c r="H2" s="1303"/>
      <c r="I2" s="1306"/>
    </row>
    <row r="3" spans="1:9" s="2" customFormat="1" ht="20.149999999999999" customHeight="1" x14ac:dyDescent="0.55000000000000004">
      <c r="A3" s="1307"/>
      <c r="B3" s="1308"/>
      <c r="C3" s="1308"/>
      <c r="D3" s="1308"/>
      <c r="E3" s="1308"/>
      <c r="F3" s="1308"/>
      <c r="G3" s="1308"/>
      <c r="H3" s="1308"/>
      <c r="I3" s="1308"/>
    </row>
    <row r="4" spans="1:9" s="10" customFormat="1" ht="20.149999999999999" customHeight="1" x14ac:dyDescent="0.55000000000000004">
      <c r="A4" s="1305" t="s">
        <v>1344</v>
      </c>
      <c r="B4" s="1303" t="s">
        <v>1378</v>
      </c>
      <c r="C4" s="1303"/>
      <c r="D4" s="1303"/>
      <c r="E4" s="1303"/>
      <c r="F4" s="320"/>
      <c r="G4" s="1303"/>
      <c r="H4" s="1303"/>
      <c r="I4" s="1303"/>
    </row>
    <row r="5" spans="1:9" s="10" customFormat="1" ht="20.149999999999999" customHeight="1" x14ac:dyDescent="0.55000000000000004">
      <c r="A5" s="1274"/>
      <c r="B5" s="1309" t="s">
        <v>1379</v>
      </c>
      <c r="C5" s="1309"/>
      <c r="D5" s="1310"/>
      <c r="E5" s="1309"/>
      <c r="F5" s="1310"/>
      <c r="G5" s="1309"/>
      <c r="H5" s="1309"/>
      <c r="I5" s="1309"/>
    </row>
    <row r="6" spans="1:9" s="10" customFormat="1" ht="20.149999999999999" customHeight="1" x14ac:dyDescent="0.55000000000000004">
      <c r="A6" s="1306"/>
      <c r="B6" s="1311" t="s">
        <v>1380</v>
      </c>
      <c r="C6" s="321"/>
      <c r="D6" s="1312" t="s">
        <v>1381</v>
      </c>
      <c r="E6" s="1313" t="s">
        <v>1020</v>
      </c>
      <c r="F6" s="321"/>
      <c r="G6" s="1314" t="s">
        <v>1382</v>
      </c>
      <c r="H6" s="1315"/>
      <c r="I6" s="1315"/>
    </row>
    <row r="7" spans="1:9" s="10" customFormat="1" ht="20.149999999999999" customHeight="1" x14ac:dyDescent="0.55000000000000004">
      <c r="A7" s="1316"/>
      <c r="B7" s="1303"/>
      <c r="C7" s="1303"/>
      <c r="D7" s="1312"/>
      <c r="E7" s="1317" t="s">
        <v>1383</v>
      </c>
      <c r="F7" s="321"/>
      <c r="G7" s="60" t="s">
        <v>1384</v>
      </c>
      <c r="H7" s="1306"/>
      <c r="I7" s="1306"/>
    </row>
    <row r="8" spans="1:9" s="2" customFormat="1" ht="20.149999999999999" customHeight="1" x14ac:dyDescent="0.55000000000000004">
      <c r="A8" s="1307"/>
      <c r="B8" s="1308"/>
      <c r="C8" s="1308"/>
      <c r="D8" s="1308"/>
      <c r="E8" s="1308"/>
      <c r="F8" s="1318"/>
      <c r="G8" s="1318"/>
      <c r="H8" s="1318"/>
      <c r="I8" s="1318"/>
    </row>
    <row r="9" spans="1:9" s="16" customFormat="1" ht="20.149999999999999" customHeight="1" x14ac:dyDescent="0.55000000000000004">
      <c r="A9" s="1232" t="s">
        <v>1348</v>
      </c>
      <c r="B9" s="40" t="s">
        <v>1385</v>
      </c>
      <c r="C9" s="40"/>
      <c r="D9" s="40"/>
      <c r="E9" s="40"/>
      <c r="F9" s="38"/>
      <c r="G9" s="38"/>
      <c r="H9" s="38"/>
      <c r="I9" s="38"/>
    </row>
    <row r="10" spans="1:9" s="16" customFormat="1" ht="20.149999999999999" customHeight="1" x14ac:dyDescent="0.55000000000000004">
      <c r="A10" s="1232" t="s">
        <v>667</v>
      </c>
      <c r="B10" s="40" t="s">
        <v>1386</v>
      </c>
      <c r="C10" s="40"/>
      <c r="D10" s="40"/>
      <c r="E10" s="40"/>
      <c r="F10" s="320"/>
      <c r="G10" s="38"/>
      <c r="H10" s="38"/>
      <c r="I10" s="38"/>
    </row>
    <row r="11" spans="1:9" s="16" customFormat="1" ht="20.149999999999999" customHeight="1" x14ac:dyDescent="0.55000000000000004">
      <c r="A11" s="1232" t="s">
        <v>669</v>
      </c>
      <c r="B11" s="40" t="s">
        <v>1387</v>
      </c>
      <c r="C11" s="40"/>
      <c r="D11" s="40"/>
      <c r="E11" s="40"/>
      <c r="F11" s="320"/>
      <c r="G11" s="38"/>
      <c r="H11" s="38"/>
      <c r="I11" s="38"/>
    </row>
    <row r="12" spans="1:9" s="16" customFormat="1" ht="20.149999999999999" customHeight="1" x14ac:dyDescent="0.55000000000000004">
      <c r="A12" s="1232"/>
      <c r="B12" s="40"/>
      <c r="C12" s="40"/>
      <c r="D12" s="40"/>
      <c r="E12" s="40"/>
      <c r="F12" s="38"/>
      <c r="G12" s="38"/>
      <c r="H12" s="38"/>
      <c r="I12" s="38"/>
    </row>
    <row r="13" spans="1:9" s="12" customFormat="1" ht="20.149999999999999" customHeight="1" x14ac:dyDescent="0.55000000000000004">
      <c r="A13" s="1243" t="s">
        <v>1351</v>
      </c>
      <c r="B13" s="1319" t="s">
        <v>1610</v>
      </c>
      <c r="C13" s="1244"/>
      <c r="D13" s="1319"/>
      <c r="E13" s="1319"/>
      <c r="F13" s="1320"/>
      <c r="G13" s="1320"/>
      <c r="H13" s="1320"/>
      <c r="I13" s="1320"/>
    </row>
    <row r="14" spans="1:9" s="12" customFormat="1" ht="20.149999999999999" customHeight="1" x14ac:dyDescent="0.2">
      <c r="A14" s="1243"/>
      <c r="B14" s="1321" t="s">
        <v>349</v>
      </c>
      <c r="C14" s="322"/>
      <c r="D14" s="1322" t="s">
        <v>1388</v>
      </c>
      <c r="E14" s="1323"/>
      <c r="F14" s="322"/>
      <c r="G14" s="1276"/>
      <c r="H14" s="1276"/>
      <c r="I14" s="1276"/>
    </row>
    <row r="15" spans="1:9" s="12" customFormat="1" ht="20.149999999999999" customHeight="1" x14ac:dyDescent="0.55000000000000004">
      <c r="A15" s="1243"/>
      <c r="B15" s="1321" t="s">
        <v>319</v>
      </c>
      <c r="C15" s="322"/>
      <c r="D15" s="1322" t="s">
        <v>1389</v>
      </c>
      <c r="E15" s="1323"/>
      <c r="F15" s="322"/>
      <c r="G15" s="1244"/>
      <c r="H15" s="1244"/>
      <c r="I15" s="1244"/>
    </row>
    <row r="16" spans="1:9" s="2" customFormat="1" ht="20.149999999999999" customHeight="1" x14ac:dyDescent="0.55000000000000004">
      <c r="A16" s="1307"/>
      <c r="B16" s="1308"/>
      <c r="C16" s="1308"/>
      <c r="D16" s="1308"/>
      <c r="E16" s="1308"/>
      <c r="F16" s="1318"/>
      <c r="G16" s="1318"/>
      <c r="H16" s="1318"/>
      <c r="I16" s="1318"/>
    </row>
    <row r="17" spans="1:9" s="29" customFormat="1" ht="20.149999999999999" customHeight="1" x14ac:dyDescent="0.55000000000000004">
      <c r="A17" s="1324" t="s">
        <v>1354</v>
      </c>
      <c r="B17" s="1325" t="s">
        <v>1390</v>
      </c>
      <c r="C17" s="1325"/>
      <c r="D17" s="1325"/>
      <c r="E17" s="1325"/>
      <c r="F17" s="1325"/>
      <c r="G17" s="1325"/>
      <c r="H17" s="1325"/>
      <c r="I17" s="1325"/>
    </row>
    <row r="18" spans="1:9" s="10" customFormat="1" ht="20.149999999999999" customHeight="1" x14ac:dyDescent="0.55000000000000004">
      <c r="A18" s="1305"/>
      <c r="B18" s="1303"/>
      <c r="C18" s="1303"/>
      <c r="D18" s="1303"/>
      <c r="E18" s="1303"/>
      <c r="F18" s="320"/>
      <c r="G18" s="1303"/>
      <c r="H18" s="1303"/>
      <c r="I18" s="1303"/>
    </row>
    <row r="19" spans="1:9" s="77" customFormat="1" ht="21" customHeight="1" x14ac:dyDescent="0.2">
      <c r="A19" s="1325"/>
      <c r="B19" s="1326" t="s">
        <v>1736</v>
      </c>
      <c r="C19" s="1327"/>
      <c r="D19" s="1092"/>
      <c r="E19" s="1092"/>
      <c r="F19" s="1092"/>
      <c r="G19" s="1092"/>
      <c r="H19" s="1092"/>
      <c r="I19" s="1328"/>
    </row>
    <row r="20" spans="1:9" s="16" customFormat="1" ht="20.149999999999999" customHeight="1" x14ac:dyDescent="0.55000000000000004">
      <c r="A20" s="1232"/>
      <c r="B20" s="40"/>
      <c r="C20" s="40"/>
      <c r="D20" s="40"/>
      <c r="E20" s="40"/>
      <c r="F20" s="38"/>
      <c r="G20" s="38"/>
      <c r="H20" s="38"/>
      <c r="I20" s="38"/>
    </row>
    <row r="21" spans="1:9" s="75" customFormat="1" ht="20.149999999999999" customHeight="1" x14ac:dyDescent="0.55000000000000004">
      <c r="A21" s="1249" t="s">
        <v>1362</v>
      </c>
      <c r="B21" s="1329" t="s">
        <v>1391</v>
      </c>
      <c r="C21" s="1329"/>
      <c r="D21" s="1329"/>
      <c r="E21" s="1329"/>
      <c r="F21" s="1329"/>
      <c r="G21" s="1330"/>
      <c r="H21" s="1331"/>
      <c r="I21" s="1332"/>
    </row>
    <row r="22" spans="1:9" s="16" customFormat="1" ht="20.149999999999999" customHeight="1" x14ac:dyDescent="0.55000000000000004">
      <c r="A22" s="1232"/>
      <c r="B22" s="40"/>
      <c r="C22" s="40"/>
      <c r="D22" s="40"/>
      <c r="E22" s="40"/>
      <c r="F22" s="320"/>
      <c r="G22" s="1333"/>
      <c r="H22" s="1334"/>
      <c r="I22" s="1334"/>
    </row>
    <row r="23" spans="1:9" s="290" customFormat="1" ht="20.149999999999999" customHeight="1" x14ac:dyDescent="0.55000000000000004">
      <c r="A23" s="1330"/>
      <c r="B23" s="296" t="s">
        <v>278</v>
      </c>
      <c r="C23" s="1335" t="s">
        <v>279</v>
      </c>
      <c r="D23" s="1336"/>
      <c r="E23" s="1074"/>
      <c r="F23" s="1337" t="s">
        <v>280</v>
      </c>
      <c r="G23" s="1338" t="s">
        <v>281</v>
      </c>
      <c r="H23" s="1339"/>
      <c r="I23" s="632"/>
    </row>
    <row r="24" spans="1:9" s="290" customFormat="1" ht="20.149999999999999" customHeight="1" x14ac:dyDescent="0.55000000000000004">
      <c r="A24" s="1330"/>
      <c r="B24" s="296" t="s">
        <v>1392</v>
      </c>
      <c r="C24" s="1085"/>
      <c r="D24" s="1086"/>
      <c r="E24" s="1087"/>
      <c r="F24" s="1088"/>
      <c r="G24" s="1089"/>
      <c r="H24" s="1090"/>
      <c r="I24" s="1091"/>
    </row>
    <row r="25" spans="1:9" s="290" customFormat="1" ht="20.149999999999999" customHeight="1" x14ac:dyDescent="0.55000000000000004">
      <c r="A25" s="1330"/>
      <c r="B25" s="296" t="s">
        <v>1393</v>
      </c>
      <c r="C25" s="1085"/>
      <c r="D25" s="1086"/>
      <c r="E25" s="1087"/>
      <c r="F25" s="1088"/>
      <c r="G25" s="1089"/>
      <c r="H25" s="1090"/>
      <c r="I25" s="1091"/>
    </row>
    <row r="26" spans="1:9" s="290" customFormat="1" ht="20.149999999999999" customHeight="1" x14ac:dyDescent="0.55000000000000004">
      <c r="A26" s="1330"/>
      <c r="B26" s="296" t="s">
        <v>282</v>
      </c>
      <c r="C26" s="1085"/>
      <c r="D26" s="1086"/>
      <c r="E26" s="1087"/>
      <c r="F26" s="1088"/>
      <c r="G26" s="1089"/>
      <c r="H26" s="1090"/>
      <c r="I26" s="1091"/>
    </row>
  </sheetData>
  <sheetProtection algorithmName="SHA-512" hashValue="ebkVwQh8YxFTKtY61eNniNKCP5ChlKvGUGb3vO+/F2GtswpB85k//KYS005do73QzK1b0VUcnELAMst/u2diEA==" saltValue="oeOTueo2tpRK3KWGkoJsFQ==" spinCount="100000" sheet="1" objects="1" scenarios="1" selectLockedCells="1"/>
  <protectedRanges>
    <protectedRange sqref="F17" name="範囲1_1_1_1_2"/>
  </protectedRanges>
  <mergeCells count="12">
    <mergeCell ref="C23:E23"/>
    <mergeCell ref="H1:I1"/>
    <mergeCell ref="D14:E14"/>
    <mergeCell ref="D15:E15"/>
    <mergeCell ref="B19:C19"/>
    <mergeCell ref="D19:H19"/>
    <mergeCell ref="C24:E24"/>
    <mergeCell ref="F24:I24"/>
    <mergeCell ref="C25:E25"/>
    <mergeCell ref="F25:I25"/>
    <mergeCell ref="C26:E26"/>
    <mergeCell ref="F26:I26"/>
  </mergeCells>
  <phoneticPr fontId="2"/>
  <conditionalFormatting sqref="C6 F15 C14:C15 F6:F7">
    <cfRule type="notContainsBlanks" dxfId="161" priority="11" stopIfTrue="1">
      <formula>LEN(TRIM(C6))&gt;0</formula>
    </cfRule>
  </conditionalFormatting>
  <conditionalFormatting sqref="G1">
    <cfRule type="notContainsBlanks" dxfId="160" priority="9" stopIfTrue="1">
      <formula>LEN(TRIM(G1))&gt;0</formula>
    </cfRule>
  </conditionalFormatting>
  <conditionalFormatting sqref="E5">
    <cfRule type="notContainsBlanks" dxfId="159" priority="7" stopIfTrue="1">
      <formula>LEN(TRIM(E5))&gt;0</formula>
    </cfRule>
  </conditionalFormatting>
  <conditionalFormatting sqref="G5:I5">
    <cfRule type="expression" dxfId="158" priority="13">
      <formula>#REF!&lt;&gt;""</formula>
    </cfRule>
  </conditionalFormatting>
  <conditionalFormatting sqref="D19">
    <cfRule type="expression" dxfId="157" priority="2">
      <formula>$B$6="いる"</formula>
    </cfRule>
  </conditionalFormatting>
  <dataValidations count="3">
    <dataValidation imeMode="hiragana" allowBlank="1" showInputMessage="1" showErrorMessage="1" sqref="C24:I26"/>
    <dataValidation type="list" allowBlank="1" showInputMessage="1" showErrorMessage="1" sqref="F2 F4 F10:F11 F18 F22">
      <formula1>"はい,いいえ"</formula1>
    </dataValidation>
    <dataValidation type="list" allowBlank="1" showInputMessage="1" showErrorMessage="1" errorTitle="入力規則違反" error="リストから選択してください" sqref="C14:C15 F14:F15">
      <formula1>"○"</formula1>
    </dataValidation>
  </dataValidations>
  <printOptions horizontalCentered="1"/>
  <pageMargins left="0.43307086614173229" right="0.31496062992125984" top="0.55118110236220474" bottom="0.70866141732283472" header="0.27559055118110237" footer="0.23622047244094491"/>
  <pageSetup paperSize="9" scale="92" orientation="landscape" cellComments="asDisplayed" r:id="rId1"/>
  <headerFooter alignWithMargins="0">
    <oddFooter>&amp;C&amp;A</oddFooter>
  </headerFooter>
  <extLst>
    <ext xmlns:x14="http://schemas.microsoft.com/office/spreadsheetml/2009/9/main" uri="{78C0D931-6437-407d-A8EE-F0AAD7539E65}">
      <x14:conditionalFormattings>
        <x14:conditionalFormatting xmlns:xm="http://schemas.microsoft.com/office/excel/2006/main">
          <x14:cfRule type="notContainsBlanks" priority="10" id="{D6B37D97-85BC-4502-8521-58C0981447A8}">
            <xm:f>LEN(TRIM(会P3!C20))&gt;0</xm:f>
            <x14:dxf>
              <fill>
                <patternFill>
                  <bgColor theme="5" tint="0.79998168889431442"/>
                </patternFill>
              </fill>
            </x14:dxf>
          </x14:cfRule>
          <xm:sqref>C24:F25</xm:sqref>
        </x14:conditionalFormatting>
        <x14:conditionalFormatting xmlns:xm="http://schemas.microsoft.com/office/excel/2006/main">
          <x14:cfRule type="notContainsBlanks" priority="12" id="{40FAC923-802D-4A22-A0F8-D1544EB04A33}">
            <xm:f>LEN(TRIM(会P3!C19))&gt;0</xm:f>
            <x14:dxf>
              <fill>
                <patternFill>
                  <bgColor theme="5" tint="0.79998168889431442"/>
                </patternFill>
              </fill>
            </x14:dxf>
          </x14:cfRule>
          <xm:sqref>C26:F26 G24:I25</xm:sqref>
        </x14:conditionalFormatting>
        <x14:conditionalFormatting xmlns:xm="http://schemas.microsoft.com/office/excel/2006/main">
          <x14:cfRule type="expression" priority="8" id="{EEC391A2-0391-41AF-AB75-4418E5ACC8C9}">
            <xm:f>会P3!#REF!&lt;&gt;""</xm:f>
            <x14:dxf>
              <fill>
                <patternFill>
                  <bgColor theme="5" tint="0.79998168889431442"/>
                </patternFill>
              </fill>
            </x14:dxf>
          </x14:cfRule>
          <xm:sqref>F2</xm:sqref>
        </x14:conditionalFormatting>
        <x14:conditionalFormatting xmlns:xm="http://schemas.microsoft.com/office/excel/2006/main">
          <x14:cfRule type="expression" priority="6" id="{ECE88699-80D9-420A-B67D-BCD142C9ED33}">
            <xm:f>会P3!#REF!&lt;&gt;""</xm:f>
            <x14:dxf>
              <fill>
                <patternFill>
                  <bgColor theme="5" tint="0.79998168889431442"/>
                </patternFill>
              </fill>
            </x14:dxf>
          </x14:cfRule>
          <xm:sqref>F4</xm:sqref>
        </x14:conditionalFormatting>
        <x14:conditionalFormatting xmlns:xm="http://schemas.microsoft.com/office/excel/2006/main">
          <x14:cfRule type="expression" priority="5" id="{E3161D64-B0EF-4A89-A7DB-C6AF4FFBBD30}">
            <xm:f>会P3!#REF!&lt;&gt;""</xm:f>
            <x14:dxf>
              <fill>
                <patternFill>
                  <bgColor theme="5" tint="0.79998168889431442"/>
                </patternFill>
              </fill>
            </x14:dxf>
          </x14:cfRule>
          <xm:sqref>F10</xm:sqref>
        </x14:conditionalFormatting>
        <x14:conditionalFormatting xmlns:xm="http://schemas.microsoft.com/office/excel/2006/main">
          <x14:cfRule type="expression" priority="4" id="{53F41DAA-E2A2-4AD8-BFEC-243ACC15619B}">
            <xm:f>会P3!#REF!&lt;&gt;""</xm:f>
            <x14:dxf>
              <fill>
                <patternFill>
                  <bgColor theme="5" tint="0.79998168889431442"/>
                </patternFill>
              </fill>
            </x14:dxf>
          </x14:cfRule>
          <xm:sqref>F11</xm:sqref>
        </x14:conditionalFormatting>
        <x14:conditionalFormatting xmlns:xm="http://schemas.microsoft.com/office/excel/2006/main">
          <x14:cfRule type="expression" priority="3" id="{3B71B13A-25CB-409E-868D-B00FB8A1BB5A}">
            <xm:f>会P3!#REF!&lt;&gt;""</xm:f>
            <x14:dxf>
              <fill>
                <patternFill>
                  <bgColor theme="5" tint="0.79998168889431442"/>
                </patternFill>
              </fill>
            </x14:dxf>
          </x14:cfRule>
          <xm:sqref>F18</xm:sqref>
        </x14:conditionalFormatting>
        <x14:conditionalFormatting xmlns:xm="http://schemas.microsoft.com/office/excel/2006/main">
          <x14:cfRule type="notContainsBlanks" priority="14" id="{DEBFB277-81A2-45B7-B9F8-98E444A28BAC}">
            <xm:f>LEN(TRIM(会P3!G20))&gt;0</xm:f>
            <x14:dxf>
              <fill>
                <patternFill>
                  <bgColor theme="5" tint="0.79998168889431442"/>
                </patternFill>
              </fill>
            </x14:dxf>
          </x14:cfRule>
          <xm:sqref>G26:I26</xm:sqref>
        </x14:conditionalFormatting>
        <x14:conditionalFormatting xmlns:xm="http://schemas.microsoft.com/office/excel/2006/main">
          <x14:cfRule type="expression" priority="1" id="{E05562A9-9790-487F-AB9D-44D707DDB05D}">
            <xm:f>会P3!#REF!&lt;&gt;""</xm:f>
            <x14:dxf>
              <fill>
                <patternFill>
                  <bgColor theme="5" tint="0.79998168889431442"/>
                </patternFill>
              </fill>
            </x14:dxf>
          </x14:cfRule>
          <xm:sqref>F22</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G23"/>
  <sheetViews>
    <sheetView view="pageBreakPreview" zoomScaleNormal="100" zoomScaleSheetLayoutView="100" workbookViewId="0">
      <selection activeCell="C3" sqref="C3"/>
    </sheetView>
  </sheetViews>
  <sheetFormatPr defaultColWidth="8.08203125" defaultRowHeight="21" customHeight="1" x14ac:dyDescent="0.55000000000000004"/>
  <cols>
    <col min="1" max="1" width="5.08203125" style="24" customWidth="1"/>
    <col min="2" max="2" width="14.5" style="24" customWidth="1"/>
    <col min="3" max="3" width="16.58203125" style="24" customWidth="1"/>
    <col min="4" max="4" width="18.6640625" style="24" customWidth="1"/>
    <col min="5" max="7" width="16.58203125" style="24" customWidth="1"/>
    <col min="8" max="153" width="8.08203125" style="24"/>
    <col min="154" max="154" width="6" style="24" customWidth="1"/>
    <col min="155" max="155" width="5.4140625" style="24" customWidth="1"/>
    <col min="156" max="156" width="17" style="24" customWidth="1"/>
    <col min="157" max="157" width="14.08203125" style="24" customWidth="1"/>
    <col min="158" max="158" width="6.58203125" style="24" customWidth="1"/>
    <col min="159" max="159" width="8.58203125" style="24" customWidth="1"/>
    <col min="160" max="160" width="13.58203125" style="24" customWidth="1"/>
    <col min="161" max="161" width="14.08203125" style="24" customWidth="1"/>
    <col min="162" max="162" width="33.58203125" style="24" customWidth="1"/>
    <col min="163" max="163" width="18.9140625" style="24" customWidth="1"/>
    <col min="164" max="409" width="8.08203125" style="24"/>
    <col min="410" max="410" width="6" style="24" customWidth="1"/>
    <col min="411" max="411" width="5.4140625" style="24" customWidth="1"/>
    <col min="412" max="412" width="17" style="24" customWidth="1"/>
    <col min="413" max="413" width="14.08203125" style="24" customWidth="1"/>
    <col min="414" max="414" width="6.58203125" style="24" customWidth="1"/>
    <col min="415" max="415" width="8.58203125" style="24" customWidth="1"/>
    <col min="416" max="416" width="13.58203125" style="24" customWidth="1"/>
    <col min="417" max="417" width="14.08203125" style="24" customWidth="1"/>
    <col min="418" max="418" width="33.58203125" style="24" customWidth="1"/>
    <col min="419" max="419" width="18.9140625" style="24" customWidth="1"/>
    <col min="420" max="665" width="8.08203125" style="24"/>
    <col min="666" max="666" width="6" style="24" customWidth="1"/>
    <col min="667" max="667" width="5.4140625" style="24" customWidth="1"/>
    <col min="668" max="668" width="17" style="24" customWidth="1"/>
    <col min="669" max="669" width="14.08203125" style="24" customWidth="1"/>
    <col min="670" max="670" width="6.58203125" style="24" customWidth="1"/>
    <col min="671" max="671" width="8.58203125" style="24" customWidth="1"/>
    <col min="672" max="672" width="13.58203125" style="24" customWidth="1"/>
    <col min="673" max="673" width="14.08203125" style="24" customWidth="1"/>
    <col min="674" max="674" width="33.58203125" style="24" customWidth="1"/>
    <col min="675" max="675" width="18.9140625" style="24" customWidth="1"/>
    <col min="676" max="921" width="8.08203125" style="24"/>
    <col min="922" max="922" width="6" style="24" customWidth="1"/>
    <col min="923" max="923" width="5.4140625" style="24" customWidth="1"/>
    <col min="924" max="924" width="17" style="24" customWidth="1"/>
    <col min="925" max="925" width="14.08203125" style="24" customWidth="1"/>
    <col min="926" max="926" width="6.58203125" style="24" customWidth="1"/>
    <col min="927" max="927" width="8.58203125" style="24" customWidth="1"/>
    <col min="928" max="928" width="13.58203125" style="24" customWidth="1"/>
    <col min="929" max="929" width="14.08203125" style="24" customWidth="1"/>
    <col min="930" max="930" width="33.58203125" style="24" customWidth="1"/>
    <col min="931" max="931" width="18.9140625" style="24" customWidth="1"/>
    <col min="932" max="1177" width="8.08203125" style="24"/>
    <col min="1178" max="1178" width="6" style="24" customWidth="1"/>
    <col min="1179" max="1179" width="5.4140625" style="24" customWidth="1"/>
    <col min="1180" max="1180" width="17" style="24" customWidth="1"/>
    <col min="1181" max="1181" width="14.08203125" style="24" customWidth="1"/>
    <col min="1182" max="1182" width="6.58203125" style="24" customWidth="1"/>
    <col min="1183" max="1183" width="8.58203125" style="24" customWidth="1"/>
    <col min="1184" max="1184" width="13.58203125" style="24" customWidth="1"/>
    <col min="1185" max="1185" width="14.08203125" style="24" customWidth="1"/>
    <col min="1186" max="1186" width="33.58203125" style="24" customWidth="1"/>
    <col min="1187" max="1187" width="18.9140625" style="24" customWidth="1"/>
    <col min="1188" max="1433" width="8.08203125" style="24"/>
    <col min="1434" max="1434" width="6" style="24" customWidth="1"/>
    <col min="1435" max="1435" width="5.4140625" style="24" customWidth="1"/>
    <col min="1436" max="1436" width="17" style="24" customWidth="1"/>
    <col min="1437" max="1437" width="14.08203125" style="24" customWidth="1"/>
    <col min="1438" max="1438" width="6.58203125" style="24" customWidth="1"/>
    <col min="1439" max="1439" width="8.58203125" style="24" customWidth="1"/>
    <col min="1440" max="1440" width="13.58203125" style="24" customWidth="1"/>
    <col min="1441" max="1441" width="14.08203125" style="24" customWidth="1"/>
    <col min="1442" max="1442" width="33.58203125" style="24" customWidth="1"/>
    <col min="1443" max="1443" width="18.9140625" style="24" customWidth="1"/>
    <col min="1444" max="1689" width="8.08203125" style="24"/>
    <col min="1690" max="1690" width="6" style="24" customWidth="1"/>
    <col min="1691" max="1691" width="5.4140625" style="24" customWidth="1"/>
    <col min="1692" max="1692" width="17" style="24" customWidth="1"/>
    <col min="1693" max="1693" width="14.08203125" style="24" customWidth="1"/>
    <col min="1694" max="1694" width="6.58203125" style="24" customWidth="1"/>
    <col min="1695" max="1695" width="8.58203125" style="24" customWidth="1"/>
    <col min="1696" max="1696" width="13.58203125" style="24" customWidth="1"/>
    <col min="1697" max="1697" width="14.08203125" style="24" customWidth="1"/>
    <col min="1698" max="1698" width="33.58203125" style="24" customWidth="1"/>
    <col min="1699" max="1699" width="18.9140625" style="24" customWidth="1"/>
    <col min="1700" max="1945" width="8.08203125" style="24"/>
    <col min="1946" max="1946" width="6" style="24" customWidth="1"/>
    <col min="1947" max="1947" width="5.4140625" style="24" customWidth="1"/>
    <col min="1948" max="1948" width="17" style="24" customWidth="1"/>
    <col min="1949" max="1949" width="14.08203125" style="24" customWidth="1"/>
    <col min="1950" max="1950" width="6.58203125" style="24" customWidth="1"/>
    <col min="1951" max="1951" width="8.58203125" style="24" customWidth="1"/>
    <col min="1952" max="1952" width="13.58203125" style="24" customWidth="1"/>
    <col min="1953" max="1953" width="14.08203125" style="24" customWidth="1"/>
    <col min="1954" max="1954" width="33.58203125" style="24" customWidth="1"/>
    <col min="1955" max="1955" width="18.9140625" style="24" customWidth="1"/>
    <col min="1956" max="2201" width="8.08203125" style="24"/>
    <col min="2202" max="2202" width="6" style="24" customWidth="1"/>
    <col min="2203" max="2203" width="5.4140625" style="24" customWidth="1"/>
    <col min="2204" max="2204" width="17" style="24" customWidth="1"/>
    <col min="2205" max="2205" width="14.08203125" style="24" customWidth="1"/>
    <col min="2206" max="2206" width="6.58203125" style="24" customWidth="1"/>
    <col min="2207" max="2207" width="8.58203125" style="24" customWidth="1"/>
    <col min="2208" max="2208" width="13.58203125" style="24" customWidth="1"/>
    <col min="2209" max="2209" width="14.08203125" style="24" customWidth="1"/>
    <col min="2210" max="2210" width="33.58203125" style="24" customWidth="1"/>
    <col min="2211" max="2211" width="18.9140625" style="24" customWidth="1"/>
    <col min="2212" max="2457" width="8.08203125" style="24"/>
    <col min="2458" max="2458" width="6" style="24" customWidth="1"/>
    <col min="2459" max="2459" width="5.4140625" style="24" customWidth="1"/>
    <col min="2460" max="2460" width="17" style="24" customWidth="1"/>
    <col min="2461" max="2461" width="14.08203125" style="24" customWidth="1"/>
    <col min="2462" max="2462" width="6.58203125" style="24" customWidth="1"/>
    <col min="2463" max="2463" width="8.58203125" style="24" customWidth="1"/>
    <col min="2464" max="2464" width="13.58203125" style="24" customWidth="1"/>
    <col min="2465" max="2465" width="14.08203125" style="24" customWidth="1"/>
    <col min="2466" max="2466" width="33.58203125" style="24" customWidth="1"/>
    <col min="2467" max="2467" width="18.9140625" style="24" customWidth="1"/>
    <col min="2468" max="2713" width="8.08203125" style="24"/>
    <col min="2714" max="2714" width="6" style="24" customWidth="1"/>
    <col min="2715" max="2715" width="5.4140625" style="24" customWidth="1"/>
    <col min="2716" max="2716" width="17" style="24" customWidth="1"/>
    <col min="2717" max="2717" width="14.08203125" style="24" customWidth="1"/>
    <col min="2718" max="2718" width="6.58203125" style="24" customWidth="1"/>
    <col min="2719" max="2719" width="8.58203125" style="24" customWidth="1"/>
    <col min="2720" max="2720" width="13.58203125" style="24" customWidth="1"/>
    <col min="2721" max="2721" width="14.08203125" style="24" customWidth="1"/>
    <col min="2722" max="2722" width="33.58203125" style="24" customWidth="1"/>
    <col min="2723" max="2723" width="18.9140625" style="24" customWidth="1"/>
    <col min="2724" max="2969" width="8.08203125" style="24"/>
    <col min="2970" max="2970" width="6" style="24" customWidth="1"/>
    <col min="2971" max="2971" width="5.4140625" style="24" customWidth="1"/>
    <col min="2972" max="2972" width="17" style="24" customWidth="1"/>
    <col min="2973" max="2973" width="14.08203125" style="24" customWidth="1"/>
    <col min="2974" max="2974" width="6.58203125" style="24" customWidth="1"/>
    <col min="2975" max="2975" width="8.58203125" style="24" customWidth="1"/>
    <col min="2976" max="2976" width="13.58203125" style="24" customWidth="1"/>
    <col min="2977" max="2977" width="14.08203125" style="24" customWidth="1"/>
    <col min="2978" max="2978" width="33.58203125" style="24" customWidth="1"/>
    <col min="2979" max="2979" width="18.9140625" style="24" customWidth="1"/>
    <col min="2980" max="3225" width="8.08203125" style="24"/>
    <col min="3226" max="3226" width="6" style="24" customWidth="1"/>
    <col min="3227" max="3227" width="5.4140625" style="24" customWidth="1"/>
    <col min="3228" max="3228" width="17" style="24" customWidth="1"/>
    <col min="3229" max="3229" width="14.08203125" style="24" customWidth="1"/>
    <col min="3230" max="3230" width="6.58203125" style="24" customWidth="1"/>
    <col min="3231" max="3231" width="8.58203125" style="24" customWidth="1"/>
    <col min="3232" max="3232" width="13.58203125" style="24" customWidth="1"/>
    <col min="3233" max="3233" width="14.08203125" style="24" customWidth="1"/>
    <col min="3234" max="3234" width="33.58203125" style="24" customWidth="1"/>
    <col min="3235" max="3235" width="18.9140625" style="24" customWidth="1"/>
    <col min="3236" max="3481" width="8.08203125" style="24"/>
    <col min="3482" max="3482" width="6" style="24" customWidth="1"/>
    <col min="3483" max="3483" width="5.4140625" style="24" customWidth="1"/>
    <col min="3484" max="3484" width="17" style="24" customWidth="1"/>
    <col min="3485" max="3485" width="14.08203125" style="24" customWidth="1"/>
    <col min="3486" max="3486" width="6.58203125" style="24" customWidth="1"/>
    <col min="3487" max="3487" width="8.58203125" style="24" customWidth="1"/>
    <col min="3488" max="3488" width="13.58203125" style="24" customWidth="1"/>
    <col min="3489" max="3489" width="14.08203125" style="24" customWidth="1"/>
    <col min="3490" max="3490" width="33.58203125" style="24" customWidth="1"/>
    <col min="3491" max="3491" width="18.9140625" style="24" customWidth="1"/>
    <col min="3492" max="3737" width="8.08203125" style="24"/>
    <col min="3738" max="3738" width="6" style="24" customWidth="1"/>
    <col min="3739" max="3739" width="5.4140625" style="24" customWidth="1"/>
    <col min="3740" max="3740" width="17" style="24" customWidth="1"/>
    <col min="3741" max="3741" width="14.08203125" style="24" customWidth="1"/>
    <col min="3742" max="3742" width="6.58203125" style="24" customWidth="1"/>
    <col min="3743" max="3743" width="8.58203125" style="24" customWidth="1"/>
    <col min="3744" max="3744" width="13.58203125" style="24" customWidth="1"/>
    <col min="3745" max="3745" width="14.08203125" style="24" customWidth="1"/>
    <col min="3746" max="3746" width="33.58203125" style="24" customWidth="1"/>
    <col min="3747" max="3747" width="18.9140625" style="24" customWidth="1"/>
    <col min="3748" max="3993" width="8.08203125" style="24"/>
    <col min="3994" max="3994" width="6" style="24" customWidth="1"/>
    <col min="3995" max="3995" width="5.4140625" style="24" customWidth="1"/>
    <col min="3996" max="3996" width="17" style="24" customWidth="1"/>
    <col min="3997" max="3997" width="14.08203125" style="24" customWidth="1"/>
    <col min="3998" max="3998" width="6.58203125" style="24" customWidth="1"/>
    <col min="3999" max="3999" width="8.58203125" style="24" customWidth="1"/>
    <col min="4000" max="4000" width="13.58203125" style="24" customWidth="1"/>
    <col min="4001" max="4001" width="14.08203125" style="24" customWidth="1"/>
    <col min="4002" max="4002" width="33.58203125" style="24" customWidth="1"/>
    <col min="4003" max="4003" width="18.9140625" style="24" customWidth="1"/>
    <col min="4004" max="4249" width="8.08203125" style="24"/>
    <col min="4250" max="4250" width="6" style="24" customWidth="1"/>
    <col min="4251" max="4251" width="5.4140625" style="24" customWidth="1"/>
    <col min="4252" max="4252" width="17" style="24" customWidth="1"/>
    <col min="4253" max="4253" width="14.08203125" style="24" customWidth="1"/>
    <col min="4254" max="4254" width="6.58203125" style="24" customWidth="1"/>
    <col min="4255" max="4255" width="8.58203125" style="24" customWidth="1"/>
    <col min="4256" max="4256" width="13.58203125" style="24" customWidth="1"/>
    <col min="4257" max="4257" width="14.08203125" style="24" customWidth="1"/>
    <col min="4258" max="4258" width="33.58203125" style="24" customWidth="1"/>
    <col min="4259" max="4259" width="18.9140625" style="24" customWidth="1"/>
    <col min="4260" max="4505" width="8.08203125" style="24"/>
    <col min="4506" max="4506" width="6" style="24" customWidth="1"/>
    <col min="4507" max="4507" width="5.4140625" style="24" customWidth="1"/>
    <col min="4508" max="4508" width="17" style="24" customWidth="1"/>
    <col min="4509" max="4509" width="14.08203125" style="24" customWidth="1"/>
    <col min="4510" max="4510" width="6.58203125" style="24" customWidth="1"/>
    <col min="4511" max="4511" width="8.58203125" style="24" customWidth="1"/>
    <col min="4512" max="4512" width="13.58203125" style="24" customWidth="1"/>
    <col min="4513" max="4513" width="14.08203125" style="24" customWidth="1"/>
    <col min="4514" max="4514" width="33.58203125" style="24" customWidth="1"/>
    <col min="4515" max="4515" width="18.9140625" style="24" customWidth="1"/>
    <col min="4516" max="4761" width="8.08203125" style="24"/>
    <col min="4762" max="4762" width="6" style="24" customWidth="1"/>
    <col min="4763" max="4763" width="5.4140625" style="24" customWidth="1"/>
    <col min="4764" max="4764" width="17" style="24" customWidth="1"/>
    <col min="4765" max="4765" width="14.08203125" style="24" customWidth="1"/>
    <col min="4766" max="4766" width="6.58203125" style="24" customWidth="1"/>
    <col min="4767" max="4767" width="8.58203125" style="24" customWidth="1"/>
    <col min="4768" max="4768" width="13.58203125" style="24" customWidth="1"/>
    <col min="4769" max="4769" width="14.08203125" style="24" customWidth="1"/>
    <col min="4770" max="4770" width="33.58203125" style="24" customWidth="1"/>
    <col min="4771" max="4771" width="18.9140625" style="24" customWidth="1"/>
    <col min="4772" max="5017" width="8.08203125" style="24"/>
    <col min="5018" max="5018" width="6" style="24" customWidth="1"/>
    <col min="5019" max="5019" width="5.4140625" style="24" customWidth="1"/>
    <col min="5020" max="5020" width="17" style="24" customWidth="1"/>
    <col min="5021" max="5021" width="14.08203125" style="24" customWidth="1"/>
    <col min="5022" max="5022" width="6.58203125" style="24" customWidth="1"/>
    <col min="5023" max="5023" width="8.58203125" style="24" customWidth="1"/>
    <col min="5024" max="5024" width="13.58203125" style="24" customWidth="1"/>
    <col min="5025" max="5025" width="14.08203125" style="24" customWidth="1"/>
    <col min="5026" max="5026" width="33.58203125" style="24" customWidth="1"/>
    <col min="5027" max="5027" width="18.9140625" style="24" customWidth="1"/>
    <col min="5028" max="5273" width="8.08203125" style="24"/>
    <col min="5274" max="5274" width="6" style="24" customWidth="1"/>
    <col min="5275" max="5275" width="5.4140625" style="24" customWidth="1"/>
    <col min="5276" max="5276" width="17" style="24" customWidth="1"/>
    <col min="5277" max="5277" width="14.08203125" style="24" customWidth="1"/>
    <col min="5278" max="5278" width="6.58203125" style="24" customWidth="1"/>
    <col min="5279" max="5279" width="8.58203125" style="24" customWidth="1"/>
    <col min="5280" max="5280" width="13.58203125" style="24" customWidth="1"/>
    <col min="5281" max="5281" width="14.08203125" style="24" customWidth="1"/>
    <col min="5282" max="5282" width="33.58203125" style="24" customWidth="1"/>
    <col min="5283" max="5283" width="18.9140625" style="24" customWidth="1"/>
    <col min="5284" max="5529" width="8.08203125" style="24"/>
    <col min="5530" max="5530" width="6" style="24" customWidth="1"/>
    <col min="5531" max="5531" width="5.4140625" style="24" customWidth="1"/>
    <col min="5532" max="5532" width="17" style="24" customWidth="1"/>
    <col min="5533" max="5533" width="14.08203125" style="24" customWidth="1"/>
    <col min="5534" max="5534" width="6.58203125" style="24" customWidth="1"/>
    <col min="5535" max="5535" width="8.58203125" style="24" customWidth="1"/>
    <col min="5536" max="5536" width="13.58203125" style="24" customWidth="1"/>
    <col min="5537" max="5537" width="14.08203125" style="24" customWidth="1"/>
    <col min="5538" max="5538" width="33.58203125" style="24" customWidth="1"/>
    <col min="5539" max="5539" width="18.9140625" style="24" customWidth="1"/>
    <col min="5540" max="5785" width="8.08203125" style="24"/>
    <col min="5786" max="5786" width="6" style="24" customWidth="1"/>
    <col min="5787" max="5787" width="5.4140625" style="24" customWidth="1"/>
    <col min="5788" max="5788" width="17" style="24" customWidth="1"/>
    <col min="5789" max="5789" width="14.08203125" style="24" customWidth="1"/>
    <col min="5790" max="5790" width="6.58203125" style="24" customWidth="1"/>
    <col min="5791" max="5791" width="8.58203125" style="24" customWidth="1"/>
    <col min="5792" max="5792" width="13.58203125" style="24" customWidth="1"/>
    <col min="5793" max="5793" width="14.08203125" style="24" customWidth="1"/>
    <col min="5794" max="5794" width="33.58203125" style="24" customWidth="1"/>
    <col min="5795" max="5795" width="18.9140625" style="24" customWidth="1"/>
    <col min="5796" max="6041" width="8.08203125" style="24"/>
    <col min="6042" max="6042" width="6" style="24" customWidth="1"/>
    <col min="6043" max="6043" width="5.4140625" style="24" customWidth="1"/>
    <col min="6044" max="6044" width="17" style="24" customWidth="1"/>
    <col min="6045" max="6045" width="14.08203125" style="24" customWidth="1"/>
    <col min="6046" max="6046" width="6.58203125" style="24" customWidth="1"/>
    <col min="6047" max="6047" width="8.58203125" style="24" customWidth="1"/>
    <col min="6048" max="6048" width="13.58203125" style="24" customWidth="1"/>
    <col min="6049" max="6049" width="14.08203125" style="24" customWidth="1"/>
    <col min="6050" max="6050" width="33.58203125" style="24" customWidth="1"/>
    <col min="6051" max="6051" width="18.9140625" style="24" customWidth="1"/>
    <col min="6052" max="6297" width="8.08203125" style="24"/>
    <col min="6298" max="6298" width="6" style="24" customWidth="1"/>
    <col min="6299" max="6299" width="5.4140625" style="24" customWidth="1"/>
    <col min="6300" max="6300" width="17" style="24" customWidth="1"/>
    <col min="6301" max="6301" width="14.08203125" style="24" customWidth="1"/>
    <col min="6302" max="6302" width="6.58203125" style="24" customWidth="1"/>
    <col min="6303" max="6303" width="8.58203125" style="24" customWidth="1"/>
    <col min="6304" max="6304" width="13.58203125" style="24" customWidth="1"/>
    <col min="6305" max="6305" width="14.08203125" style="24" customWidth="1"/>
    <col min="6306" max="6306" width="33.58203125" style="24" customWidth="1"/>
    <col min="6307" max="6307" width="18.9140625" style="24" customWidth="1"/>
    <col min="6308" max="6553" width="8.08203125" style="24"/>
    <col min="6554" max="6554" width="6" style="24" customWidth="1"/>
    <col min="6555" max="6555" width="5.4140625" style="24" customWidth="1"/>
    <col min="6556" max="6556" width="17" style="24" customWidth="1"/>
    <col min="6557" max="6557" width="14.08203125" style="24" customWidth="1"/>
    <col min="6558" max="6558" width="6.58203125" style="24" customWidth="1"/>
    <col min="6559" max="6559" width="8.58203125" style="24" customWidth="1"/>
    <col min="6560" max="6560" width="13.58203125" style="24" customWidth="1"/>
    <col min="6561" max="6561" width="14.08203125" style="24" customWidth="1"/>
    <col min="6562" max="6562" width="33.58203125" style="24" customWidth="1"/>
    <col min="6563" max="6563" width="18.9140625" style="24" customWidth="1"/>
    <col min="6564" max="6809" width="8.08203125" style="24"/>
    <col min="6810" max="6810" width="6" style="24" customWidth="1"/>
    <col min="6811" max="6811" width="5.4140625" style="24" customWidth="1"/>
    <col min="6812" max="6812" width="17" style="24" customWidth="1"/>
    <col min="6813" max="6813" width="14.08203125" style="24" customWidth="1"/>
    <col min="6814" max="6814" width="6.58203125" style="24" customWidth="1"/>
    <col min="6815" max="6815" width="8.58203125" style="24" customWidth="1"/>
    <col min="6816" max="6816" width="13.58203125" style="24" customWidth="1"/>
    <col min="6817" max="6817" width="14.08203125" style="24" customWidth="1"/>
    <col min="6818" max="6818" width="33.58203125" style="24" customWidth="1"/>
    <col min="6819" max="6819" width="18.9140625" style="24" customWidth="1"/>
    <col min="6820" max="7065" width="8.08203125" style="24"/>
    <col min="7066" max="7066" width="6" style="24" customWidth="1"/>
    <col min="7067" max="7067" width="5.4140625" style="24" customWidth="1"/>
    <col min="7068" max="7068" width="17" style="24" customWidth="1"/>
    <col min="7069" max="7069" width="14.08203125" style="24" customWidth="1"/>
    <col min="7070" max="7070" width="6.58203125" style="24" customWidth="1"/>
    <col min="7071" max="7071" width="8.58203125" style="24" customWidth="1"/>
    <col min="7072" max="7072" width="13.58203125" style="24" customWidth="1"/>
    <col min="7073" max="7073" width="14.08203125" style="24" customWidth="1"/>
    <col min="7074" max="7074" width="33.58203125" style="24" customWidth="1"/>
    <col min="7075" max="7075" width="18.9140625" style="24" customWidth="1"/>
    <col min="7076" max="7321" width="8.08203125" style="24"/>
    <col min="7322" max="7322" width="6" style="24" customWidth="1"/>
    <col min="7323" max="7323" width="5.4140625" style="24" customWidth="1"/>
    <col min="7324" max="7324" width="17" style="24" customWidth="1"/>
    <col min="7325" max="7325" width="14.08203125" style="24" customWidth="1"/>
    <col min="7326" max="7326" width="6.58203125" style="24" customWidth="1"/>
    <col min="7327" max="7327" width="8.58203125" style="24" customWidth="1"/>
    <col min="7328" max="7328" width="13.58203125" style="24" customWidth="1"/>
    <col min="7329" max="7329" width="14.08203125" style="24" customWidth="1"/>
    <col min="7330" max="7330" width="33.58203125" style="24" customWidth="1"/>
    <col min="7331" max="7331" width="18.9140625" style="24" customWidth="1"/>
    <col min="7332" max="7577" width="8.08203125" style="24"/>
    <col min="7578" max="7578" width="6" style="24" customWidth="1"/>
    <col min="7579" max="7579" width="5.4140625" style="24" customWidth="1"/>
    <col min="7580" max="7580" width="17" style="24" customWidth="1"/>
    <col min="7581" max="7581" width="14.08203125" style="24" customWidth="1"/>
    <col min="7582" max="7582" width="6.58203125" style="24" customWidth="1"/>
    <col min="7583" max="7583" width="8.58203125" style="24" customWidth="1"/>
    <col min="7584" max="7584" width="13.58203125" style="24" customWidth="1"/>
    <col min="7585" max="7585" width="14.08203125" style="24" customWidth="1"/>
    <col min="7586" max="7586" width="33.58203125" style="24" customWidth="1"/>
    <col min="7587" max="7587" width="18.9140625" style="24" customWidth="1"/>
    <col min="7588" max="7833" width="8.08203125" style="24"/>
    <col min="7834" max="7834" width="6" style="24" customWidth="1"/>
    <col min="7835" max="7835" width="5.4140625" style="24" customWidth="1"/>
    <col min="7836" max="7836" width="17" style="24" customWidth="1"/>
    <col min="7837" max="7837" width="14.08203125" style="24" customWidth="1"/>
    <col min="7838" max="7838" width="6.58203125" style="24" customWidth="1"/>
    <col min="7839" max="7839" width="8.58203125" style="24" customWidth="1"/>
    <col min="7840" max="7840" width="13.58203125" style="24" customWidth="1"/>
    <col min="7841" max="7841" width="14.08203125" style="24" customWidth="1"/>
    <col min="7842" max="7842" width="33.58203125" style="24" customWidth="1"/>
    <col min="7843" max="7843" width="18.9140625" style="24" customWidth="1"/>
    <col min="7844" max="8089" width="8.08203125" style="24"/>
    <col min="8090" max="8090" width="6" style="24" customWidth="1"/>
    <col min="8091" max="8091" width="5.4140625" style="24" customWidth="1"/>
    <col min="8092" max="8092" width="17" style="24" customWidth="1"/>
    <col min="8093" max="8093" width="14.08203125" style="24" customWidth="1"/>
    <col min="8094" max="8094" width="6.58203125" style="24" customWidth="1"/>
    <col min="8095" max="8095" width="8.58203125" style="24" customWidth="1"/>
    <col min="8096" max="8096" width="13.58203125" style="24" customWidth="1"/>
    <col min="8097" max="8097" width="14.08203125" style="24" customWidth="1"/>
    <col min="8098" max="8098" width="33.58203125" style="24" customWidth="1"/>
    <col min="8099" max="8099" width="18.9140625" style="24" customWidth="1"/>
    <col min="8100" max="8345" width="8.08203125" style="24"/>
    <col min="8346" max="8346" width="6" style="24" customWidth="1"/>
    <col min="8347" max="8347" width="5.4140625" style="24" customWidth="1"/>
    <col min="8348" max="8348" width="17" style="24" customWidth="1"/>
    <col min="8349" max="8349" width="14.08203125" style="24" customWidth="1"/>
    <col min="8350" max="8350" width="6.58203125" style="24" customWidth="1"/>
    <col min="8351" max="8351" width="8.58203125" style="24" customWidth="1"/>
    <col min="8352" max="8352" width="13.58203125" style="24" customWidth="1"/>
    <col min="8353" max="8353" width="14.08203125" style="24" customWidth="1"/>
    <col min="8354" max="8354" width="33.58203125" style="24" customWidth="1"/>
    <col min="8355" max="8355" width="18.9140625" style="24" customWidth="1"/>
    <col min="8356" max="8601" width="8.08203125" style="24"/>
    <col min="8602" max="8602" width="6" style="24" customWidth="1"/>
    <col min="8603" max="8603" width="5.4140625" style="24" customWidth="1"/>
    <col min="8604" max="8604" width="17" style="24" customWidth="1"/>
    <col min="8605" max="8605" width="14.08203125" style="24" customWidth="1"/>
    <col min="8606" max="8606" width="6.58203125" style="24" customWidth="1"/>
    <col min="8607" max="8607" width="8.58203125" style="24" customWidth="1"/>
    <col min="8608" max="8608" width="13.58203125" style="24" customWidth="1"/>
    <col min="8609" max="8609" width="14.08203125" style="24" customWidth="1"/>
    <col min="8610" max="8610" width="33.58203125" style="24" customWidth="1"/>
    <col min="8611" max="8611" width="18.9140625" style="24" customWidth="1"/>
    <col min="8612" max="8857" width="8.08203125" style="24"/>
    <col min="8858" max="8858" width="6" style="24" customWidth="1"/>
    <col min="8859" max="8859" width="5.4140625" style="24" customWidth="1"/>
    <col min="8860" max="8860" width="17" style="24" customWidth="1"/>
    <col min="8861" max="8861" width="14.08203125" style="24" customWidth="1"/>
    <col min="8862" max="8862" width="6.58203125" style="24" customWidth="1"/>
    <col min="8863" max="8863" width="8.58203125" style="24" customWidth="1"/>
    <col min="8864" max="8864" width="13.58203125" style="24" customWidth="1"/>
    <col min="8865" max="8865" width="14.08203125" style="24" customWidth="1"/>
    <col min="8866" max="8866" width="33.58203125" style="24" customWidth="1"/>
    <col min="8867" max="8867" width="18.9140625" style="24" customWidth="1"/>
    <col min="8868" max="9113" width="8.08203125" style="24"/>
    <col min="9114" max="9114" width="6" style="24" customWidth="1"/>
    <col min="9115" max="9115" width="5.4140625" style="24" customWidth="1"/>
    <col min="9116" max="9116" width="17" style="24" customWidth="1"/>
    <col min="9117" max="9117" width="14.08203125" style="24" customWidth="1"/>
    <col min="9118" max="9118" width="6.58203125" style="24" customWidth="1"/>
    <col min="9119" max="9119" width="8.58203125" style="24" customWidth="1"/>
    <col min="9120" max="9120" width="13.58203125" style="24" customWidth="1"/>
    <col min="9121" max="9121" width="14.08203125" style="24" customWidth="1"/>
    <col min="9122" max="9122" width="33.58203125" style="24" customWidth="1"/>
    <col min="9123" max="9123" width="18.9140625" style="24" customWidth="1"/>
    <col min="9124" max="9369" width="8.08203125" style="24"/>
    <col min="9370" max="9370" width="6" style="24" customWidth="1"/>
    <col min="9371" max="9371" width="5.4140625" style="24" customWidth="1"/>
    <col min="9372" max="9372" width="17" style="24" customWidth="1"/>
    <col min="9373" max="9373" width="14.08203125" style="24" customWidth="1"/>
    <col min="9374" max="9374" width="6.58203125" style="24" customWidth="1"/>
    <col min="9375" max="9375" width="8.58203125" style="24" customWidth="1"/>
    <col min="9376" max="9376" width="13.58203125" style="24" customWidth="1"/>
    <col min="9377" max="9377" width="14.08203125" style="24" customWidth="1"/>
    <col min="9378" max="9378" width="33.58203125" style="24" customWidth="1"/>
    <col min="9379" max="9379" width="18.9140625" style="24" customWidth="1"/>
    <col min="9380" max="9625" width="8.08203125" style="24"/>
    <col min="9626" max="9626" width="6" style="24" customWidth="1"/>
    <col min="9627" max="9627" width="5.4140625" style="24" customWidth="1"/>
    <col min="9628" max="9628" width="17" style="24" customWidth="1"/>
    <col min="9629" max="9629" width="14.08203125" style="24" customWidth="1"/>
    <col min="9630" max="9630" width="6.58203125" style="24" customWidth="1"/>
    <col min="9631" max="9631" width="8.58203125" style="24" customWidth="1"/>
    <col min="9632" max="9632" width="13.58203125" style="24" customWidth="1"/>
    <col min="9633" max="9633" width="14.08203125" style="24" customWidth="1"/>
    <col min="9634" max="9634" width="33.58203125" style="24" customWidth="1"/>
    <col min="9635" max="9635" width="18.9140625" style="24" customWidth="1"/>
    <col min="9636" max="9881" width="8.08203125" style="24"/>
    <col min="9882" max="9882" width="6" style="24" customWidth="1"/>
    <col min="9883" max="9883" width="5.4140625" style="24" customWidth="1"/>
    <col min="9884" max="9884" width="17" style="24" customWidth="1"/>
    <col min="9885" max="9885" width="14.08203125" style="24" customWidth="1"/>
    <col min="9886" max="9886" width="6.58203125" style="24" customWidth="1"/>
    <col min="9887" max="9887" width="8.58203125" style="24" customWidth="1"/>
    <col min="9888" max="9888" width="13.58203125" style="24" customWidth="1"/>
    <col min="9889" max="9889" width="14.08203125" style="24" customWidth="1"/>
    <col min="9890" max="9890" width="33.58203125" style="24" customWidth="1"/>
    <col min="9891" max="9891" width="18.9140625" style="24" customWidth="1"/>
    <col min="9892" max="10137" width="8.08203125" style="24"/>
    <col min="10138" max="10138" width="6" style="24" customWidth="1"/>
    <col min="10139" max="10139" width="5.4140625" style="24" customWidth="1"/>
    <col min="10140" max="10140" width="17" style="24" customWidth="1"/>
    <col min="10141" max="10141" width="14.08203125" style="24" customWidth="1"/>
    <col min="10142" max="10142" width="6.58203125" style="24" customWidth="1"/>
    <col min="10143" max="10143" width="8.58203125" style="24" customWidth="1"/>
    <col min="10144" max="10144" width="13.58203125" style="24" customWidth="1"/>
    <col min="10145" max="10145" width="14.08203125" style="24" customWidth="1"/>
    <col min="10146" max="10146" width="33.58203125" style="24" customWidth="1"/>
    <col min="10147" max="10147" width="18.9140625" style="24" customWidth="1"/>
    <col min="10148" max="10393" width="8.08203125" style="24"/>
    <col min="10394" max="10394" width="6" style="24" customWidth="1"/>
    <col min="10395" max="10395" width="5.4140625" style="24" customWidth="1"/>
    <col min="10396" max="10396" width="17" style="24" customWidth="1"/>
    <col min="10397" max="10397" width="14.08203125" style="24" customWidth="1"/>
    <col min="10398" max="10398" width="6.58203125" style="24" customWidth="1"/>
    <col min="10399" max="10399" width="8.58203125" style="24" customWidth="1"/>
    <col min="10400" max="10400" width="13.58203125" style="24" customWidth="1"/>
    <col min="10401" max="10401" width="14.08203125" style="24" customWidth="1"/>
    <col min="10402" max="10402" width="33.58203125" style="24" customWidth="1"/>
    <col min="10403" max="10403" width="18.9140625" style="24" customWidth="1"/>
    <col min="10404" max="10649" width="8.08203125" style="24"/>
    <col min="10650" max="10650" width="6" style="24" customWidth="1"/>
    <col min="10651" max="10651" width="5.4140625" style="24" customWidth="1"/>
    <col min="10652" max="10652" width="17" style="24" customWidth="1"/>
    <col min="10653" max="10653" width="14.08203125" style="24" customWidth="1"/>
    <col min="10654" max="10654" width="6.58203125" style="24" customWidth="1"/>
    <col min="10655" max="10655" width="8.58203125" style="24" customWidth="1"/>
    <col min="10656" max="10656" width="13.58203125" style="24" customWidth="1"/>
    <col min="10657" max="10657" width="14.08203125" style="24" customWidth="1"/>
    <col min="10658" max="10658" width="33.58203125" style="24" customWidth="1"/>
    <col min="10659" max="10659" width="18.9140625" style="24" customWidth="1"/>
    <col min="10660" max="10905" width="8.08203125" style="24"/>
    <col min="10906" max="10906" width="6" style="24" customWidth="1"/>
    <col min="10907" max="10907" width="5.4140625" style="24" customWidth="1"/>
    <col min="10908" max="10908" width="17" style="24" customWidth="1"/>
    <col min="10909" max="10909" width="14.08203125" style="24" customWidth="1"/>
    <col min="10910" max="10910" width="6.58203125" style="24" customWidth="1"/>
    <col min="10911" max="10911" width="8.58203125" style="24" customWidth="1"/>
    <col min="10912" max="10912" width="13.58203125" style="24" customWidth="1"/>
    <col min="10913" max="10913" width="14.08203125" style="24" customWidth="1"/>
    <col min="10914" max="10914" width="33.58203125" style="24" customWidth="1"/>
    <col min="10915" max="10915" width="18.9140625" style="24" customWidth="1"/>
    <col min="10916" max="11161" width="8.08203125" style="24"/>
    <col min="11162" max="11162" width="6" style="24" customWidth="1"/>
    <col min="11163" max="11163" width="5.4140625" style="24" customWidth="1"/>
    <col min="11164" max="11164" width="17" style="24" customWidth="1"/>
    <col min="11165" max="11165" width="14.08203125" style="24" customWidth="1"/>
    <col min="11166" max="11166" width="6.58203125" style="24" customWidth="1"/>
    <col min="11167" max="11167" width="8.58203125" style="24" customWidth="1"/>
    <col min="11168" max="11168" width="13.58203125" style="24" customWidth="1"/>
    <col min="11169" max="11169" width="14.08203125" style="24" customWidth="1"/>
    <col min="11170" max="11170" width="33.58203125" style="24" customWidth="1"/>
    <col min="11171" max="11171" width="18.9140625" style="24" customWidth="1"/>
    <col min="11172" max="11417" width="8.08203125" style="24"/>
    <col min="11418" max="11418" width="6" style="24" customWidth="1"/>
    <col min="11419" max="11419" width="5.4140625" style="24" customWidth="1"/>
    <col min="11420" max="11420" width="17" style="24" customWidth="1"/>
    <col min="11421" max="11421" width="14.08203125" style="24" customWidth="1"/>
    <col min="11422" max="11422" width="6.58203125" style="24" customWidth="1"/>
    <col min="11423" max="11423" width="8.58203125" style="24" customWidth="1"/>
    <col min="11424" max="11424" width="13.58203125" style="24" customWidth="1"/>
    <col min="11425" max="11425" width="14.08203125" style="24" customWidth="1"/>
    <col min="11426" max="11426" width="33.58203125" style="24" customWidth="1"/>
    <col min="11427" max="11427" width="18.9140625" style="24" customWidth="1"/>
    <col min="11428" max="11673" width="8.08203125" style="24"/>
    <col min="11674" max="11674" width="6" style="24" customWidth="1"/>
    <col min="11675" max="11675" width="5.4140625" style="24" customWidth="1"/>
    <col min="11676" max="11676" width="17" style="24" customWidth="1"/>
    <col min="11677" max="11677" width="14.08203125" style="24" customWidth="1"/>
    <col min="11678" max="11678" width="6.58203125" style="24" customWidth="1"/>
    <col min="11679" max="11679" width="8.58203125" style="24" customWidth="1"/>
    <col min="11680" max="11680" width="13.58203125" style="24" customWidth="1"/>
    <col min="11681" max="11681" width="14.08203125" style="24" customWidth="1"/>
    <col min="11682" max="11682" width="33.58203125" style="24" customWidth="1"/>
    <col min="11683" max="11683" width="18.9140625" style="24" customWidth="1"/>
    <col min="11684" max="11929" width="8.08203125" style="24"/>
    <col min="11930" max="11930" width="6" style="24" customWidth="1"/>
    <col min="11931" max="11931" width="5.4140625" style="24" customWidth="1"/>
    <col min="11932" max="11932" width="17" style="24" customWidth="1"/>
    <col min="11933" max="11933" width="14.08203125" style="24" customWidth="1"/>
    <col min="11934" max="11934" width="6.58203125" style="24" customWidth="1"/>
    <col min="11935" max="11935" width="8.58203125" style="24" customWidth="1"/>
    <col min="11936" max="11936" width="13.58203125" style="24" customWidth="1"/>
    <col min="11937" max="11937" width="14.08203125" style="24" customWidth="1"/>
    <col min="11938" max="11938" width="33.58203125" style="24" customWidth="1"/>
    <col min="11939" max="11939" width="18.9140625" style="24" customWidth="1"/>
    <col min="11940" max="12185" width="8.08203125" style="24"/>
    <col min="12186" max="12186" width="6" style="24" customWidth="1"/>
    <col min="12187" max="12187" width="5.4140625" style="24" customWidth="1"/>
    <col min="12188" max="12188" width="17" style="24" customWidth="1"/>
    <col min="12189" max="12189" width="14.08203125" style="24" customWidth="1"/>
    <col min="12190" max="12190" width="6.58203125" style="24" customWidth="1"/>
    <col min="12191" max="12191" width="8.58203125" style="24" customWidth="1"/>
    <col min="12192" max="12192" width="13.58203125" style="24" customWidth="1"/>
    <col min="12193" max="12193" width="14.08203125" style="24" customWidth="1"/>
    <col min="12194" max="12194" width="33.58203125" style="24" customWidth="1"/>
    <col min="12195" max="12195" width="18.9140625" style="24" customWidth="1"/>
    <col min="12196" max="12441" width="8.08203125" style="24"/>
    <col min="12442" max="12442" width="6" style="24" customWidth="1"/>
    <col min="12443" max="12443" width="5.4140625" style="24" customWidth="1"/>
    <col min="12444" max="12444" width="17" style="24" customWidth="1"/>
    <col min="12445" max="12445" width="14.08203125" style="24" customWidth="1"/>
    <col min="12446" max="12446" width="6.58203125" style="24" customWidth="1"/>
    <col min="12447" max="12447" width="8.58203125" style="24" customWidth="1"/>
    <col min="12448" max="12448" width="13.58203125" style="24" customWidth="1"/>
    <col min="12449" max="12449" width="14.08203125" style="24" customWidth="1"/>
    <col min="12450" max="12450" width="33.58203125" style="24" customWidth="1"/>
    <col min="12451" max="12451" width="18.9140625" style="24" customWidth="1"/>
    <col min="12452" max="12697" width="8.08203125" style="24"/>
    <col min="12698" max="12698" width="6" style="24" customWidth="1"/>
    <col min="12699" max="12699" width="5.4140625" style="24" customWidth="1"/>
    <col min="12700" max="12700" width="17" style="24" customWidth="1"/>
    <col min="12701" max="12701" width="14.08203125" style="24" customWidth="1"/>
    <col min="12702" max="12702" width="6.58203125" style="24" customWidth="1"/>
    <col min="12703" max="12703" width="8.58203125" style="24" customWidth="1"/>
    <col min="12704" max="12704" width="13.58203125" style="24" customWidth="1"/>
    <col min="12705" max="12705" width="14.08203125" style="24" customWidth="1"/>
    <col min="12706" max="12706" width="33.58203125" style="24" customWidth="1"/>
    <col min="12707" max="12707" width="18.9140625" style="24" customWidth="1"/>
    <col min="12708" max="12953" width="8.08203125" style="24"/>
    <col min="12954" max="12954" width="6" style="24" customWidth="1"/>
    <col min="12955" max="12955" width="5.4140625" style="24" customWidth="1"/>
    <col min="12956" max="12956" width="17" style="24" customWidth="1"/>
    <col min="12957" max="12957" width="14.08203125" style="24" customWidth="1"/>
    <col min="12958" max="12958" width="6.58203125" style="24" customWidth="1"/>
    <col min="12959" max="12959" width="8.58203125" style="24" customWidth="1"/>
    <col min="12960" max="12960" width="13.58203125" style="24" customWidth="1"/>
    <col min="12961" max="12961" width="14.08203125" style="24" customWidth="1"/>
    <col min="12962" max="12962" width="33.58203125" style="24" customWidth="1"/>
    <col min="12963" max="12963" width="18.9140625" style="24" customWidth="1"/>
    <col min="12964" max="13209" width="8.08203125" style="24"/>
    <col min="13210" max="13210" width="6" style="24" customWidth="1"/>
    <col min="13211" max="13211" width="5.4140625" style="24" customWidth="1"/>
    <col min="13212" max="13212" width="17" style="24" customWidth="1"/>
    <col min="13213" max="13213" width="14.08203125" style="24" customWidth="1"/>
    <col min="13214" max="13214" width="6.58203125" style="24" customWidth="1"/>
    <col min="13215" max="13215" width="8.58203125" style="24" customWidth="1"/>
    <col min="13216" max="13216" width="13.58203125" style="24" customWidth="1"/>
    <col min="13217" max="13217" width="14.08203125" style="24" customWidth="1"/>
    <col min="13218" max="13218" width="33.58203125" style="24" customWidth="1"/>
    <col min="13219" max="13219" width="18.9140625" style="24" customWidth="1"/>
    <col min="13220" max="13465" width="8.08203125" style="24"/>
    <col min="13466" max="13466" width="6" style="24" customWidth="1"/>
    <col min="13467" max="13467" width="5.4140625" style="24" customWidth="1"/>
    <col min="13468" max="13468" width="17" style="24" customWidth="1"/>
    <col min="13469" max="13469" width="14.08203125" style="24" customWidth="1"/>
    <col min="13470" max="13470" width="6.58203125" style="24" customWidth="1"/>
    <col min="13471" max="13471" width="8.58203125" style="24" customWidth="1"/>
    <col min="13472" max="13472" width="13.58203125" style="24" customWidth="1"/>
    <col min="13473" max="13473" width="14.08203125" style="24" customWidth="1"/>
    <col min="13474" max="13474" width="33.58203125" style="24" customWidth="1"/>
    <col min="13475" max="13475" width="18.9140625" style="24" customWidth="1"/>
    <col min="13476" max="13721" width="8.08203125" style="24"/>
    <col min="13722" max="13722" width="6" style="24" customWidth="1"/>
    <col min="13723" max="13723" width="5.4140625" style="24" customWidth="1"/>
    <col min="13724" max="13724" width="17" style="24" customWidth="1"/>
    <col min="13725" max="13725" width="14.08203125" style="24" customWidth="1"/>
    <col min="13726" max="13726" width="6.58203125" style="24" customWidth="1"/>
    <col min="13727" max="13727" width="8.58203125" style="24" customWidth="1"/>
    <col min="13728" max="13728" width="13.58203125" style="24" customWidth="1"/>
    <col min="13729" max="13729" width="14.08203125" style="24" customWidth="1"/>
    <col min="13730" max="13730" width="33.58203125" style="24" customWidth="1"/>
    <col min="13731" max="13731" width="18.9140625" style="24" customWidth="1"/>
    <col min="13732" max="13977" width="8.08203125" style="24"/>
    <col min="13978" max="13978" width="6" style="24" customWidth="1"/>
    <col min="13979" max="13979" width="5.4140625" style="24" customWidth="1"/>
    <col min="13980" max="13980" width="17" style="24" customWidth="1"/>
    <col min="13981" max="13981" width="14.08203125" style="24" customWidth="1"/>
    <col min="13982" max="13982" width="6.58203125" style="24" customWidth="1"/>
    <col min="13983" max="13983" width="8.58203125" style="24" customWidth="1"/>
    <col min="13984" max="13984" width="13.58203125" style="24" customWidth="1"/>
    <col min="13985" max="13985" width="14.08203125" style="24" customWidth="1"/>
    <col min="13986" max="13986" width="33.58203125" style="24" customWidth="1"/>
    <col min="13987" max="13987" width="18.9140625" style="24" customWidth="1"/>
    <col min="13988" max="14233" width="8.08203125" style="24"/>
    <col min="14234" max="14234" width="6" style="24" customWidth="1"/>
    <col min="14235" max="14235" width="5.4140625" style="24" customWidth="1"/>
    <col min="14236" max="14236" width="17" style="24" customWidth="1"/>
    <col min="14237" max="14237" width="14.08203125" style="24" customWidth="1"/>
    <col min="14238" max="14238" width="6.58203125" style="24" customWidth="1"/>
    <col min="14239" max="14239" width="8.58203125" style="24" customWidth="1"/>
    <col min="14240" max="14240" width="13.58203125" style="24" customWidth="1"/>
    <col min="14241" max="14241" width="14.08203125" style="24" customWidth="1"/>
    <col min="14242" max="14242" width="33.58203125" style="24" customWidth="1"/>
    <col min="14243" max="14243" width="18.9140625" style="24" customWidth="1"/>
    <col min="14244" max="14489" width="8.08203125" style="24"/>
    <col min="14490" max="14490" width="6" style="24" customWidth="1"/>
    <col min="14491" max="14491" width="5.4140625" style="24" customWidth="1"/>
    <col min="14492" max="14492" width="17" style="24" customWidth="1"/>
    <col min="14493" max="14493" width="14.08203125" style="24" customWidth="1"/>
    <col min="14494" max="14494" width="6.58203125" style="24" customWidth="1"/>
    <col min="14495" max="14495" width="8.58203125" style="24" customWidth="1"/>
    <col min="14496" max="14496" width="13.58203125" style="24" customWidth="1"/>
    <col min="14497" max="14497" width="14.08203125" style="24" customWidth="1"/>
    <col min="14498" max="14498" width="33.58203125" style="24" customWidth="1"/>
    <col min="14499" max="14499" width="18.9140625" style="24" customWidth="1"/>
    <col min="14500" max="14745" width="8.08203125" style="24"/>
    <col min="14746" max="14746" width="6" style="24" customWidth="1"/>
    <col min="14747" max="14747" width="5.4140625" style="24" customWidth="1"/>
    <col min="14748" max="14748" width="17" style="24" customWidth="1"/>
    <col min="14749" max="14749" width="14.08203125" style="24" customWidth="1"/>
    <col min="14750" max="14750" width="6.58203125" style="24" customWidth="1"/>
    <col min="14751" max="14751" width="8.58203125" style="24" customWidth="1"/>
    <col min="14752" max="14752" width="13.58203125" style="24" customWidth="1"/>
    <col min="14753" max="14753" width="14.08203125" style="24" customWidth="1"/>
    <col min="14754" max="14754" width="33.58203125" style="24" customWidth="1"/>
    <col min="14755" max="14755" width="18.9140625" style="24" customWidth="1"/>
    <col min="14756" max="15001" width="8.08203125" style="24"/>
    <col min="15002" max="15002" width="6" style="24" customWidth="1"/>
    <col min="15003" max="15003" width="5.4140625" style="24" customWidth="1"/>
    <col min="15004" max="15004" width="17" style="24" customWidth="1"/>
    <col min="15005" max="15005" width="14.08203125" style="24" customWidth="1"/>
    <col min="15006" max="15006" width="6.58203125" style="24" customWidth="1"/>
    <col min="15007" max="15007" width="8.58203125" style="24" customWidth="1"/>
    <col min="15008" max="15008" width="13.58203125" style="24" customWidth="1"/>
    <col min="15009" max="15009" width="14.08203125" style="24" customWidth="1"/>
    <col min="15010" max="15010" width="33.58203125" style="24" customWidth="1"/>
    <col min="15011" max="15011" width="18.9140625" style="24" customWidth="1"/>
    <col min="15012" max="15257" width="8.08203125" style="24"/>
    <col min="15258" max="15258" width="6" style="24" customWidth="1"/>
    <col min="15259" max="15259" width="5.4140625" style="24" customWidth="1"/>
    <col min="15260" max="15260" width="17" style="24" customWidth="1"/>
    <col min="15261" max="15261" width="14.08203125" style="24" customWidth="1"/>
    <col min="15262" max="15262" width="6.58203125" style="24" customWidth="1"/>
    <col min="15263" max="15263" width="8.58203125" style="24" customWidth="1"/>
    <col min="15264" max="15264" width="13.58203125" style="24" customWidth="1"/>
    <col min="15265" max="15265" width="14.08203125" style="24" customWidth="1"/>
    <col min="15266" max="15266" width="33.58203125" style="24" customWidth="1"/>
    <col min="15267" max="15267" width="18.9140625" style="24" customWidth="1"/>
    <col min="15268" max="15513" width="8.08203125" style="24"/>
    <col min="15514" max="15514" width="6" style="24" customWidth="1"/>
    <col min="15515" max="15515" width="5.4140625" style="24" customWidth="1"/>
    <col min="15516" max="15516" width="17" style="24" customWidth="1"/>
    <col min="15517" max="15517" width="14.08203125" style="24" customWidth="1"/>
    <col min="15518" max="15518" width="6.58203125" style="24" customWidth="1"/>
    <col min="15519" max="15519" width="8.58203125" style="24" customWidth="1"/>
    <col min="15520" max="15520" width="13.58203125" style="24" customWidth="1"/>
    <col min="15521" max="15521" width="14.08203125" style="24" customWidth="1"/>
    <col min="15522" max="15522" width="33.58203125" style="24" customWidth="1"/>
    <col min="15523" max="15523" width="18.9140625" style="24" customWidth="1"/>
    <col min="15524" max="15769" width="8.08203125" style="24"/>
    <col min="15770" max="15770" width="6" style="24" customWidth="1"/>
    <col min="15771" max="15771" width="5.4140625" style="24" customWidth="1"/>
    <col min="15772" max="15772" width="17" style="24" customWidth="1"/>
    <col min="15773" max="15773" width="14.08203125" style="24" customWidth="1"/>
    <col min="15774" max="15774" width="6.58203125" style="24" customWidth="1"/>
    <col min="15775" max="15775" width="8.58203125" style="24" customWidth="1"/>
    <col min="15776" max="15776" width="13.58203125" style="24" customWidth="1"/>
    <col min="15777" max="15777" width="14.08203125" style="24" customWidth="1"/>
    <col min="15778" max="15778" width="33.58203125" style="24" customWidth="1"/>
    <col min="15779" max="15779" width="18.9140625" style="24" customWidth="1"/>
    <col min="15780" max="16025" width="8.08203125" style="24"/>
    <col min="16026" max="16026" width="6" style="24" customWidth="1"/>
    <col min="16027" max="16027" width="5.4140625" style="24" customWidth="1"/>
    <col min="16028" max="16028" width="17" style="24" customWidth="1"/>
    <col min="16029" max="16029" width="14.08203125" style="24" customWidth="1"/>
    <col min="16030" max="16030" width="6.58203125" style="24" customWidth="1"/>
    <col min="16031" max="16031" width="8.58203125" style="24" customWidth="1"/>
    <col min="16032" max="16032" width="13.58203125" style="24" customWidth="1"/>
    <col min="16033" max="16033" width="14.08203125" style="24" customWidth="1"/>
    <col min="16034" max="16034" width="33.58203125" style="24" customWidth="1"/>
    <col min="16035" max="16035" width="18.9140625" style="24" customWidth="1"/>
    <col min="16036" max="16384" width="8.08203125" style="24"/>
  </cols>
  <sheetData>
    <row r="1" spans="1:7" s="17" customFormat="1" ht="20.149999999999999" customHeight="1" x14ac:dyDescent="0.55000000000000004">
      <c r="A1" s="1232"/>
      <c r="B1" s="1302"/>
      <c r="C1" s="1308"/>
      <c r="D1" s="1308"/>
      <c r="E1" s="1340"/>
      <c r="F1" s="1268" t="str">
        <f>IF(共通!$C$5&lt;&gt;"",共通!$C$5,"")</f>
        <v/>
      </c>
      <c r="G1" s="1269"/>
    </row>
    <row r="2" spans="1:7" ht="20.149999999999999" customHeight="1" x14ac:dyDescent="0.55000000000000004">
      <c r="A2" s="1341" t="s">
        <v>1366</v>
      </c>
      <c r="B2" s="1342" t="s">
        <v>1394</v>
      </c>
      <c r="C2" s="1342"/>
      <c r="D2" s="1342"/>
      <c r="E2" s="1342"/>
      <c r="F2" s="1342"/>
      <c r="G2" s="1342"/>
    </row>
    <row r="3" spans="1:7" s="2" customFormat="1" ht="20.149999999999999" customHeight="1" x14ac:dyDescent="0.55000000000000004">
      <c r="A3" s="1307"/>
      <c r="B3" s="1308"/>
      <c r="C3" s="1347"/>
      <c r="D3" s="1308"/>
      <c r="E3" s="1308"/>
      <c r="F3" s="1343" t="s">
        <v>1395</v>
      </c>
      <c r="G3" s="320"/>
    </row>
    <row r="4" spans="1:7" ht="20.149999999999999" customHeight="1" x14ac:dyDescent="0.55000000000000004">
      <c r="A4" s="1341"/>
      <c r="B4" s="1342"/>
      <c r="C4" s="1344" t="s">
        <v>1717</v>
      </c>
      <c r="D4" s="1342"/>
      <c r="E4" s="1342"/>
      <c r="F4" s="1342"/>
      <c r="G4" s="1342"/>
    </row>
    <row r="5" spans="1:7" ht="20.149999999999999" customHeight="1" x14ac:dyDescent="0.55000000000000004">
      <c r="A5" s="1341"/>
      <c r="B5" s="1342" t="s">
        <v>1396</v>
      </c>
      <c r="C5" s="1342"/>
      <c r="D5" s="1342"/>
      <c r="E5" s="1342"/>
      <c r="F5" s="1342"/>
      <c r="G5" s="1342"/>
    </row>
    <row r="6" spans="1:7" s="2" customFormat="1" ht="20.149999999999999" customHeight="1" x14ac:dyDescent="0.55000000000000004">
      <c r="A6" s="1307"/>
      <c r="B6" s="1308"/>
      <c r="C6" s="1347"/>
      <c r="D6" s="1308"/>
      <c r="E6" s="1308"/>
      <c r="F6" s="1343" t="s">
        <v>1397</v>
      </c>
      <c r="G6" s="320"/>
    </row>
    <row r="7" spans="1:7" ht="20.149999999999999" customHeight="1" x14ac:dyDescent="0.55000000000000004">
      <c r="A7" s="1341"/>
      <c r="B7" s="1342"/>
      <c r="C7" s="1342"/>
      <c r="D7" s="1342"/>
      <c r="E7" s="1342"/>
      <c r="F7" s="1342"/>
      <c r="G7" s="1342"/>
    </row>
    <row r="8" spans="1:7" ht="20.149999999999999" customHeight="1" x14ac:dyDescent="0.55000000000000004">
      <c r="A8" s="1341" t="s">
        <v>1369</v>
      </c>
      <c r="B8" s="1342" t="s">
        <v>1398</v>
      </c>
      <c r="C8" s="1342"/>
      <c r="D8" s="1342"/>
      <c r="E8" s="1342"/>
      <c r="F8" s="1342"/>
      <c r="G8" s="1342"/>
    </row>
    <row r="9" spans="1:7" ht="20.149999999999999" customHeight="1" x14ac:dyDescent="0.55000000000000004">
      <c r="A9" s="1341"/>
      <c r="B9" s="1348"/>
      <c r="C9" s="1349"/>
      <c r="D9" s="1349"/>
      <c r="E9" s="1349"/>
      <c r="F9" s="1350"/>
      <c r="G9" s="1342"/>
    </row>
    <row r="10" spans="1:7" ht="20.149999999999999" customHeight="1" x14ac:dyDescent="0.55000000000000004">
      <c r="A10" s="1341"/>
      <c r="B10" s="1351"/>
      <c r="C10" s="1352"/>
      <c r="D10" s="1352"/>
      <c r="E10" s="1352"/>
      <c r="F10" s="1353"/>
      <c r="G10" s="1342"/>
    </row>
    <row r="11" spans="1:7" ht="20.149999999999999" customHeight="1" x14ac:dyDescent="0.55000000000000004">
      <c r="A11" s="1341"/>
      <c r="B11" s="1354"/>
      <c r="C11" s="1355"/>
      <c r="D11" s="1355"/>
      <c r="E11" s="1355"/>
      <c r="F11" s="1356"/>
      <c r="G11" s="1342"/>
    </row>
    <row r="12" spans="1:7" ht="20.149999999999999" customHeight="1" x14ac:dyDescent="0.55000000000000004">
      <c r="A12" s="1341"/>
      <c r="B12" s="1342" t="s">
        <v>1399</v>
      </c>
      <c r="C12" s="1342"/>
      <c r="D12" s="1342"/>
      <c r="E12" s="1342"/>
      <c r="F12" s="1342"/>
      <c r="G12" s="1342"/>
    </row>
    <row r="13" spans="1:7" ht="20.149999999999999" customHeight="1" x14ac:dyDescent="0.55000000000000004">
      <c r="A13" s="1341"/>
      <c r="B13" s="1342" t="s">
        <v>1400</v>
      </c>
      <c r="C13" s="1342"/>
      <c r="D13" s="1342"/>
      <c r="E13" s="1342"/>
      <c r="F13" s="1342"/>
      <c r="G13" s="1342"/>
    </row>
    <row r="14" spans="1:7" ht="20.149999999999999" customHeight="1" x14ac:dyDescent="0.55000000000000004">
      <c r="A14" s="1341"/>
      <c r="B14" s="1342" t="s">
        <v>1401</v>
      </c>
      <c r="C14" s="1342"/>
      <c r="D14" s="1342"/>
      <c r="E14" s="1342"/>
      <c r="F14" s="1342"/>
      <c r="G14" s="1342"/>
    </row>
    <row r="15" spans="1:7" ht="20.149999999999999" customHeight="1" x14ac:dyDescent="0.55000000000000004">
      <c r="A15" s="1341"/>
      <c r="B15" s="1342"/>
      <c r="C15" s="1342"/>
      <c r="D15" s="1342"/>
      <c r="E15" s="1342"/>
      <c r="F15" s="1342"/>
      <c r="G15" s="1342"/>
    </row>
    <row r="16" spans="1:7" ht="20.149999999999999" customHeight="1" x14ac:dyDescent="0.55000000000000004">
      <c r="A16" s="1341" t="s">
        <v>1372</v>
      </c>
      <c r="B16" s="1342" t="s">
        <v>1402</v>
      </c>
      <c r="C16" s="1342"/>
      <c r="D16" s="1342"/>
      <c r="E16" s="1342"/>
      <c r="F16" s="1342"/>
      <c r="G16" s="1342"/>
    </row>
    <row r="17" spans="1:7" ht="20.149999999999999" customHeight="1" x14ac:dyDescent="0.55000000000000004">
      <c r="A17" s="1341"/>
      <c r="B17" s="1348"/>
      <c r="C17" s="1349"/>
      <c r="D17" s="1349"/>
      <c r="E17" s="1349"/>
      <c r="F17" s="1350"/>
      <c r="G17" s="1342"/>
    </row>
    <row r="18" spans="1:7" ht="20.149999999999999" customHeight="1" x14ac:dyDescent="0.55000000000000004">
      <c r="A18" s="1341"/>
      <c r="B18" s="1351"/>
      <c r="C18" s="1352"/>
      <c r="D18" s="1352"/>
      <c r="E18" s="1352"/>
      <c r="F18" s="1353"/>
      <c r="G18" s="1342"/>
    </row>
    <row r="19" spans="1:7" ht="20.149999999999999" customHeight="1" x14ac:dyDescent="0.55000000000000004">
      <c r="A19" s="1341"/>
      <c r="B19" s="1354"/>
      <c r="C19" s="1355"/>
      <c r="D19" s="1355"/>
      <c r="E19" s="1355"/>
      <c r="F19" s="1356"/>
      <c r="G19" s="1342"/>
    </row>
    <row r="20" spans="1:7" ht="20.149999999999999" customHeight="1" x14ac:dyDescent="0.55000000000000004">
      <c r="A20" s="1341"/>
      <c r="B20" s="1342"/>
      <c r="C20" s="1342"/>
      <c r="D20" s="1342"/>
      <c r="E20" s="1342"/>
      <c r="F20" s="1342"/>
      <c r="G20" s="1342"/>
    </row>
    <row r="21" spans="1:7" ht="20.149999999999999" customHeight="1" x14ac:dyDescent="0.55000000000000004">
      <c r="A21" s="1341" t="s">
        <v>1403</v>
      </c>
      <c r="B21" s="1342" t="s">
        <v>1404</v>
      </c>
      <c r="C21" s="1342"/>
      <c r="D21" s="1342"/>
      <c r="E21" s="1342"/>
      <c r="F21" s="1342"/>
      <c r="G21" s="1342"/>
    </row>
    <row r="22" spans="1:7" ht="20.149999999999999" customHeight="1" x14ac:dyDescent="0.55000000000000004">
      <c r="A22" s="1341"/>
      <c r="B22" s="1345" t="s">
        <v>1405</v>
      </c>
      <c r="C22" s="1357"/>
      <c r="D22" s="1346"/>
      <c r="E22" s="1345" t="s">
        <v>1406</v>
      </c>
      <c r="F22" s="1358"/>
      <c r="G22" s="1342"/>
    </row>
    <row r="23" spans="1:7" ht="20.149999999999999" customHeight="1" x14ac:dyDescent="0.55000000000000004">
      <c r="A23" s="1341"/>
      <c r="B23" s="1345" t="s">
        <v>1407</v>
      </c>
      <c r="C23" s="1357"/>
      <c r="D23" s="1346"/>
      <c r="E23" s="1345" t="s">
        <v>1408</v>
      </c>
      <c r="F23" s="1358"/>
      <c r="G23" s="1342"/>
    </row>
  </sheetData>
  <sheetProtection algorithmName="SHA-512" hashValue="h73rTInPMgzaxmG0JJHCOWoE/u3c/nkXo6sbI3SP6Zt2JbNGy9/WXLY0siutpY8qwE8iyWcCd+lpaChrVhEvUA==" saltValue="qaGhD/hjbTDWKk6vIrtrbQ==" spinCount="100000" sheet="1" objects="1" scenarios="1" selectLockedCells="1"/>
  <mergeCells count="3">
    <mergeCell ref="F1:G1"/>
    <mergeCell ref="B9:F11"/>
    <mergeCell ref="B17:F19"/>
  </mergeCells>
  <phoneticPr fontId="2"/>
  <conditionalFormatting sqref="E1">
    <cfRule type="notContainsBlanks" dxfId="147" priority="10">
      <formula>LEN(TRIM(E1))&gt;0</formula>
    </cfRule>
  </conditionalFormatting>
  <conditionalFormatting sqref="B9:B10">
    <cfRule type="expression" dxfId="146" priority="7">
      <formula>#REF!="その他"</formula>
    </cfRule>
    <cfRule type="expression" dxfId="145" priority="8">
      <formula>#REF!="施設口座"</formula>
    </cfRule>
    <cfRule type="expression" dxfId="144" priority="9">
      <formula>$B$9&lt;&gt;""</formula>
    </cfRule>
  </conditionalFormatting>
  <conditionalFormatting sqref="C3">
    <cfRule type="expression" dxfId="143" priority="11">
      <formula>#REF!&lt;&gt;""</formula>
    </cfRule>
  </conditionalFormatting>
  <conditionalFormatting sqref="C6">
    <cfRule type="expression" dxfId="142" priority="5">
      <formula>#REF!&lt;&gt;""</formula>
    </cfRule>
  </conditionalFormatting>
  <conditionalFormatting sqref="B17:B18">
    <cfRule type="expression" dxfId="141" priority="1">
      <formula>#REF!="その他"</formula>
    </cfRule>
    <cfRule type="expression" dxfId="140" priority="2">
      <formula>#REF!="施設口座"</formula>
    </cfRule>
    <cfRule type="expression" dxfId="139" priority="3">
      <formula>$B$9&lt;&gt;""</formula>
    </cfRule>
  </conditionalFormatting>
  <dataValidations count="5">
    <dataValidation type="list" allowBlank="1" showInputMessage="1" showErrorMessage="1" sqref="G3 G6">
      <formula1>"はい,いいえ"</formula1>
    </dataValidation>
    <dataValidation type="list" allowBlank="1" showInputMessage="1" showErrorMessage="1" sqref="C3 C6">
      <formula1>"施設口座,本部口座,その他"</formula1>
    </dataValidation>
    <dataValidation type="list" operator="equal" allowBlank="1" showInputMessage="1" showErrorMessage="1" errorTitle="入力規則違反" error="リストから選択してください" sqref="B65394 EZ65394 OV65394 YR65394 AIN65394 ASJ65394 BCF65394 BMB65394 BVX65394 CFT65394 CPP65394 CZL65394 DJH65394 DTD65394 ECZ65394 EMV65394 EWR65394 FGN65394 FQJ65394 GAF65394 GKB65394 GTX65394 HDT65394 HNP65394 HXL65394 IHH65394 IRD65394 JAZ65394 JKV65394 JUR65394 KEN65394 KOJ65394 KYF65394 LIB65394 LRX65394 MBT65394 MLP65394 MVL65394 NFH65394 NPD65394 NYZ65394 OIV65394 OSR65394 PCN65394 PMJ65394 PWF65394 QGB65394 QPX65394 QZT65394 RJP65394 RTL65394 SDH65394 SND65394 SWZ65394 TGV65394 TQR65394 UAN65394 UKJ65394 UUF65394 VEB65394 VNX65394 VXT65394 WHP65394 WRL65394 B130930 EZ130930 OV130930 YR130930 AIN130930 ASJ130930 BCF130930 BMB130930 BVX130930 CFT130930 CPP130930 CZL130930 DJH130930 DTD130930 ECZ130930 EMV130930 EWR130930 FGN130930 FQJ130930 GAF130930 GKB130930 GTX130930 HDT130930 HNP130930 HXL130930 IHH130930 IRD130930 JAZ130930 JKV130930 JUR130930 KEN130930 KOJ130930 KYF130930 LIB130930 LRX130930 MBT130930 MLP130930 MVL130930 NFH130930 NPD130930 NYZ130930 OIV130930 OSR130930 PCN130930 PMJ130930 PWF130930 QGB130930 QPX130930 QZT130930 RJP130930 RTL130930 SDH130930 SND130930 SWZ130930 TGV130930 TQR130930 UAN130930 UKJ130930 UUF130930 VEB130930 VNX130930 VXT130930 WHP130930 WRL130930 B196466 EZ196466 OV196466 YR196466 AIN196466 ASJ196466 BCF196466 BMB196466 BVX196466 CFT196466 CPP196466 CZL196466 DJH196466 DTD196466 ECZ196466 EMV196466 EWR196466 FGN196466 FQJ196466 GAF196466 GKB196466 GTX196466 HDT196466 HNP196466 HXL196466 IHH196466 IRD196466 JAZ196466 JKV196466 JUR196466 KEN196466 KOJ196466 KYF196466 LIB196466 LRX196466 MBT196466 MLP196466 MVL196466 NFH196466 NPD196466 NYZ196466 OIV196466 OSR196466 PCN196466 PMJ196466 PWF196466 QGB196466 QPX196466 QZT196466 RJP196466 RTL196466 SDH196466 SND196466 SWZ196466 TGV196466 TQR196466 UAN196466 UKJ196466 UUF196466 VEB196466 VNX196466 VXT196466 WHP196466 WRL196466 B262002 EZ262002 OV262002 YR262002 AIN262002 ASJ262002 BCF262002 BMB262002 BVX262002 CFT262002 CPP262002 CZL262002 DJH262002 DTD262002 ECZ262002 EMV262002 EWR262002 FGN262002 FQJ262002 GAF262002 GKB262002 GTX262002 HDT262002 HNP262002 HXL262002 IHH262002 IRD262002 JAZ262002 JKV262002 JUR262002 KEN262002 KOJ262002 KYF262002 LIB262002 LRX262002 MBT262002 MLP262002 MVL262002 NFH262002 NPD262002 NYZ262002 OIV262002 OSR262002 PCN262002 PMJ262002 PWF262002 QGB262002 QPX262002 QZT262002 RJP262002 RTL262002 SDH262002 SND262002 SWZ262002 TGV262002 TQR262002 UAN262002 UKJ262002 UUF262002 VEB262002 VNX262002 VXT262002 WHP262002 WRL262002 B327538 EZ327538 OV327538 YR327538 AIN327538 ASJ327538 BCF327538 BMB327538 BVX327538 CFT327538 CPP327538 CZL327538 DJH327538 DTD327538 ECZ327538 EMV327538 EWR327538 FGN327538 FQJ327538 GAF327538 GKB327538 GTX327538 HDT327538 HNP327538 HXL327538 IHH327538 IRD327538 JAZ327538 JKV327538 JUR327538 KEN327538 KOJ327538 KYF327538 LIB327538 LRX327538 MBT327538 MLP327538 MVL327538 NFH327538 NPD327538 NYZ327538 OIV327538 OSR327538 PCN327538 PMJ327538 PWF327538 QGB327538 QPX327538 QZT327538 RJP327538 RTL327538 SDH327538 SND327538 SWZ327538 TGV327538 TQR327538 UAN327538 UKJ327538 UUF327538 VEB327538 VNX327538 VXT327538 WHP327538 WRL327538 B393074 EZ393074 OV393074 YR393074 AIN393074 ASJ393074 BCF393074 BMB393074 BVX393074 CFT393074 CPP393074 CZL393074 DJH393074 DTD393074 ECZ393074 EMV393074 EWR393074 FGN393074 FQJ393074 GAF393074 GKB393074 GTX393074 HDT393074 HNP393074 HXL393074 IHH393074 IRD393074 JAZ393074 JKV393074 JUR393074 KEN393074 KOJ393074 KYF393074 LIB393074 LRX393074 MBT393074 MLP393074 MVL393074 NFH393074 NPD393074 NYZ393074 OIV393074 OSR393074 PCN393074 PMJ393074 PWF393074 QGB393074 QPX393074 QZT393074 RJP393074 RTL393074 SDH393074 SND393074 SWZ393074 TGV393074 TQR393074 UAN393074 UKJ393074 UUF393074 VEB393074 VNX393074 VXT393074 WHP393074 WRL393074 B458610 EZ458610 OV458610 YR458610 AIN458610 ASJ458610 BCF458610 BMB458610 BVX458610 CFT458610 CPP458610 CZL458610 DJH458610 DTD458610 ECZ458610 EMV458610 EWR458610 FGN458610 FQJ458610 GAF458610 GKB458610 GTX458610 HDT458610 HNP458610 HXL458610 IHH458610 IRD458610 JAZ458610 JKV458610 JUR458610 KEN458610 KOJ458610 KYF458610 LIB458610 LRX458610 MBT458610 MLP458610 MVL458610 NFH458610 NPD458610 NYZ458610 OIV458610 OSR458610 PCN458610 PMJ458610 PWF458610 QGB458610 QPX458610 QZT458610 RJP458610 RTL458610 SDH458610 SND458610 SWZ458610 TGV458610 TQR458610 UAN458610 UKJ458610 UUF458610 VEB458610 VNX458610 VXT458610 WHP458610 WRL458610 B524146 EZ524146 OV524146 YR524146 AIN524146 ASJ524146 BCF524146 BMB524146 BVX524146 CFT524146 CPP524146 CZL524146 DJH524146 DTD524146 ECZ524146 EMV524146 EWR524146 FGN524146 FQJ524146 GAF524146 GKB524146 GTX524146 HDT524146 HNP524146 HXL524146 IHH524146 IRD524146 JAZ524146 JKV524146 JUR524146 KEN524146 KOJ524146 KYF524146 LIB524146 LRX524146 MBT524146 MLP524146 MVL524146 NFH524146 NPD524146 NYZ524146 OIV524146 OSR524146 PCN524146 PMJ524146 PWF524146 QGB524146 QPX524146 QZT524146 RJP524146 RTL524146 SDH524146 SND524146 SWZ524146 TGV524146 TQR524146 UAN524146 UKJ524146 UUF524146 VEB524146 VNX524146 VXT524146 WHP524146 WRL524146 B589682 EZ589682 OV589682 YR589682 AIN589682 ASJ589682 BCF589682 BMB589682 BVX589682 CFT589682 CPP589682 CZL589682 DJH589682 DTD589682 ECZ589682 EMV589682 EWR589682 FGN589682 FQJ589682 GAF589682 GKB589682 GTX589682 HDT589682 HNP589682 HXL589682 IHH589682 IRD589682 JAZ589682 JKV589682 JUR589682 KEN589682 KOJ589682 KYF589682 LIB589682 LRX589682 MBT589682 MLP589682 MVL589682 NFH589682 NPD589682 NYZ589682 OIV589682 OSR589682 PCN589682 PMJ589682 PWF589682 QGB589682 QPX589682 QZT589682 RJP589682 RTL589682 SDH589682 SND589682 SWZ589682 TGV589682 TQR589682 UAN589682 UKJ589682 UUF589682 VEB589682 VNX589682 VXT589682 WHP589682 WRL589682 B655218 EZ655218 OV655218 YR655218 AIN655218 ASJ655218 BCF655218 BMB655218 BVX655218 CFT655218 CPP655218 CZL655218 DJH655218 DTD655218 ECZ655218 EMV655218 EWR655218 FGN655218 FQJ655218 GAF655218 GKB655218 GTX655218 HDT655218 HNP655218 HXL655218 IHH655218 IRD655218 JAZ655218 JKV655218 JUR655218 KEN655218 KOJ655218 KYF655218 LIB655218 LRX655218 MBT655218 MLP655218 MVL655218 NFH655218 NPD655218 NYZ655218 OIV655218 OSR655218 PCN655218 PMJ655218 PWF655218 QGB655218 QPX655218 QZT655218 RJP655218 RTL655218 SDH655218 SND655218 SWZ655218 TGV655218 TQR655218 UAN655218 UKJ655218 UUF655218 VEB655218 VNX655218 VXT655218 WHP655218 WRL655218 B720754 EZ720754 OV720754 YR720754 AIN720754 ASJ720754 BCF720754 BMB720754 BVX720754 CFT720754 CPP720754 CZL720754 DJH720754 DTD720754 ECZ720754 EMV720754 EWR720754 FGN720754 FQJ720754 GAF720754 GKB720754 GTX720754 HDT720754 HNP720754 HXL720754 IHH720754 IRD720754 JAZ720754 JKV720754 JUR720754 KEN720754 KOJ720754 KYF720754 LIB720754 LRX720754 MBT720754 MLP720754 MVL720754 NFH720754 NPD720754 NYZ720754 OIV720754 OSR720754 PCN720754 PMJ720754 PWF720754 QGB720754 QPX720754 QZT720754 RJP720754 RTL720754 SDH720754 SND720754 SWZ720754 TGV720754 TQR720754 UAN720754 UKJ720754 UUF720754 VEB720754 VNX720754 VXT720754 WHP720754 WRL720754 B786290 EZ786290 OV786290 YR786290 AIN786290 ASJ786290 BCF786290 BMB786290 BVX786290 CFT786290 CPP786290 CZL786290 DJH786290 DTD786290 ECZ786290 EMV786290 EWR786290 FGN786290 FQJ786290 GAF786290 GKB786290 GTX786290 HDT786290 HNP786290 HXL786290 IHH786290 IRD786290 JAZ786290 JKV786290 JUR786290 KEN786290 KOJ786290 KYF786290 LIB786290 LRX786290 MBT786290 MLP786290 MVL786290 NFH786290 NPD786290 NYZ786290 OIV786290 OSR786290 PCN786290 PMJ786290 PWF786290 QGB786290 QPX786290 QZT786290 RJP786290 RTL786290 SDH786290 SND786290 SWZ786290 TGV786290 TQR786290 UAN786290 UKJ786290 UUF786290 VEB786290 VNX786290 VXT786290 WHP786290 WRL786290 B851826 EZ851826 OV851826 YR851826 AIN851826 ASJ851826 BCF851826 BMB851826 BVX851826 CFT851826 CPP851826 CZL851826 DJH851826 DTD851826 ECZ851826 EMV851826 EWR851826 FGN851826 FQJ851826 GAF851826 GKB851826 GTX851826 HDT851826 HNP851826 HXL851826 IHH851826 IRD851826 JAZ851826 JKV851826 JUR851826 KEN851826 KOJ851826 KYF851826 LIB851826 LRX851826 MBT851826 MLP851826 MVL851826 NFH851826 NPD851826 NYZ851826 OIV851826 OSR851826 PCN851826 PMJ851826 PWF851826 QGB851826 QPX851826 QZT851826 RJP851826 RTL851826 SDH851826 SND851826 SWZ851826 TGV851826 TQR851826 UAN851826 UKJ851826 UUF851826 VEB851826 VNX851826 VXT851826 WHP851826 WRL851826 B917362 EZ917362 OV917362 YR917362 AIN917362 ASJ917362 BCF917362 BMB917362 BVX917362 CFT917362 CPP917362 CZL917362 DJH917362 DTD917362 ECZ917362 EMV917362 EWR917362 FGN917362 FQJ917362 GAF917362 GKB917362 GTX917362 HDT917362 HNP917362 HXL917362 IHH917362 IRD917362 JAZ917362 JKV917362 JUR917362 KEN917362 KOJ917362 KYF917362 LIB917362 LRX917362 MBT917362 MLP917362 MVL917362 NFH917362 NPD917362 NYZ917362 OIV917362 OSR917362 PCN917362 PMJ917362 PWF917362 QGB917362 QPX917362 QZT917362 RJP917362 RTL917362 SDH917362 SND917362 SWZ917362 TGV917362 TQR917362 UAN917362 UKJ917362 UUF917362 VEB917362 VNX917362 VXT917362 WHP917362 WRL917362 B982898 EZ982898 OV982898 YR982898 AIN982898 ASJ982898 BCF982898 BMB982898 BVX982898 CFT982898 CPP982898 CZL982898 DJH982898 DTD982898 ECZ982898 EMV982898 EWR982898 FGN982898 FQJ982898 GAF982898 GKB982898 GTX982898 HDT982898 HNP982898 HXL982898 IHH982898 IRD982898 JAZ982898 JKV982898 JUR982898 KEN982898 KOJ982898 KYF982898 LIB982898 LRX982898 MBT982898 MLP982898 MVL982898 NFH982898 NPD982898 NYZ982898 OIV982898 OSR982898 PCN982898 PMJ982898 PWF982898 QGB982898 QPX982898 QZT982898 RJP982898 RTL982898 SDH982898 SND982898 SWZ982898 TGV982898 TQR982898 UAN982898 UKJ982898 UUF982898 VEB982898 VNX982898 VXT982898 WHP982898 WRL982898 B65408 EZ65408 OV65408 YR65408 AIN65408 ASJ65408 BCF65408 BMB65408 BVX65408 CFT65408 CPP65408 CZL65408 DJH65408 DTD65408 ECZ65408 EMV65408 EWR65408 FGN65408 FQJ65408 GAF65408 GKB65408 GTX65408 HDT65408 HNP65408 HXL65408 IHH65408 IRD65408 JAZ65408 JKV65408 JUR65408 KEN65408 KOJ65408 KYF65408 LIB65408 LRX65408 MBT65408 MLP65408 MVL65408 NFH65408 NPD65408 NYZ65408 OIV65408 OSR65408 PCN65408 PMJ65408 PWF65408 QGB65408 QPX65408 QZT65408 RJP65408 RTL65408 SDH65408 SND65408 SWZ65408 TGV65408 TQR65408 UAN65408 UKJ65408 UUF65408 VEB65408 VNX65408 VXT65408 WHP65408 WRL65408 B130944 EZ130944 OV130944 YR130944 AIN130944 ASJ130944 BCF130944 BMB130944 BVX130944 CFT130944 CPP130944 CZL130944 DJH130944 DTD130944 ECZ130944 EMV130944 EWR130944 FGN130944 FQJ130944 GAF130944 GKB130944 GTX130944 HDT130944 HNP130944 HXL130944 IHH130944 IRD130944 JAZ130944 JKV130944 JUR130944 KEN130944 KOJ130944 KYF130944 LIB130944 LRX130944 MBT130944 MLP130944 MVL130944 NFH130944 NPD130944 NYZ130944 OIV130944 OSR130944 PCN130944 PMJ130944 PWF130944 QGB130944 QPX130944 QZT130944 RJP130944 RTL130944 SDH130944 SND130944 SWZ130944 TGV130944 TQR130944 UAN130944 UKJ130944 UUF130944 VEB130944 VNX130944 VXT130944 WHP130944 WRL130944 B196480 EZ196480 OV196480 YR196480 AIN196480 ASJ196480 BCF196480 BMB196480 BVX196480 CFT196480 CPP196480 CZL196480 DJH196480 DTD196480 ECZ196480 EMV196480 EWR196480 FGN196480 FQJ196480 GAF196480 GKB196480 GTX196480 HDT196480 HNP196480 HXL196480 IHH196480 IRD196480 JAZ196480 JKV196480 JUR196480 KEN196480 KOJ196480 KYF196480 LIB196480 LRX196480 MBT196480 MLP196480 MVL196480 NFH196480 NPD196480 NYZ196480 OIV196480 OSR196480 PCN196480 PMJ196480 PWF196480 QGB196480 QPX196480 QZT196480 RJP196480 RTL196480 SDH196480 SND196480 SWZ196480 TGV196480 TQR196480 UAN196480 UKJ196480 UUF196480 VEB196480 VNX196480 VXT196480 WHP196480 WRL196480 B262016 EZ262016 OV262016 YR262016 AIN262016 ASJ262016 BCF262016 BMB262016 BVX262016 CFT262016 CPP262016 CZL262016 DJH262016 DTD262016 ECZ262016 EMV262016 EWR262016 FGN262016 FQJ262016 GAF262016 GKB262016 GTX262016 HDT262016 HNP262016 HXL262016 IHH262016 IRD262016 JAZ262016 JKV262016 JUR262016 KEN262016 KOJ262016 KYF262016 LIB262016 LRX262016 MBT262016 MLP262016 MVL262016 NFH262016 NPD262016 NYZ262016 OIV262016 OSR262016 PCN262016 PMJ262016 PWF262016 QGB262016 QPX262016 QZT262016 RJP262016 RTL262016 SDH262016 SND262016 SWZ262016 TGV262016 TQR262016 UAN262016 UKJ262016 UUF262016 VEB262016 VNX262016 VXT262016 WHP262016 WRL262016 B327552 EZ327552 OV327552 YR327552 AIN327552 ASJ327552 BCF327552 BMB327552 BVX327552 CFT327552 CPP327552 CZL327552 DJH327552 DTD327552 ECZ327552 EMV327552 EWR327552 FGN327552 FQJ327552 GAF327552 GKB327552 GTX327552 HDT327552 HNP327552 HXL327552 IHH327552 IRD327552 JAZ327552 JKV327552 JUR327552 KEN327552 KOJ327552 KYF327552 LIB327552 LRX327552 MBT327552 MLP327552 MVL327552 NFH327552 NPD327552 NYZ327552 OIV327552 OSR327552 PCN327552 PMJ327552 PWF327552 QGB327552 QPX327552 QZT327552 RJP327552 RTL327552 SDH327552 SND327552 SWZ327552 TGV327552 TQR327552 UAN327552 UKJ327552 UUF327552 VEB327552 VNX327552 VXT327552 WHP327552 WRL327552 B393088 EZ393088 OV393088 YR393088 AIN393088 ASJ393088 BCF393088 BMB393088 BVX393088 CFT393088 CPP393088 CZL393088 DJH393088 DTD393088 ECZ393088 EMV393088 EWR393088 FGN393088 FQJ393088 GAF393088 GKB393088 GTX393088 HDT393088 HNP393088 HXL393088 IHH393088 IRD393088 JAZ393088 JKV393088 JUR393088 KEN393088 KOJ393088 KYF393088 LIB393088 LRX393088 MBT393088 MLP393088 MVL393088 NFH393088 NPD393088 NYZ393088 OIV393088 OSR393088 PCN393088 PMJ393088 PWF393088 QGB393088 QPX393088 QZT393088 RJP393088 RTL393088 SDH393088 SND393088 SWZ393088 TGV393088 TQR393088 UAN393088 UKJ393088 UUF393088 VEB393088 VNX393088 VXT393088 WHP393088 WRL393088 B458624 EZ458624 OV458624 YR458624 AIN458624 ASJ458624 BCF458624 BMB458624 BVX458624 CFT458624 CPP458624 CZL458624 DJH458624 DTD458624 ECZ458624 EMV458624 EWR458624 FGN458624 FQJ458624 GAF458624 GKB458624 GTX458624 HDT458624 HNP458624 HXL458624 IHH458624 IRD458624 JAZ458624 JKV458624 JUR458624 KEN458624 KOJ458624 KYF458624 LIB458624 LRX458624 MBT458624 MLP458624 MVL458624 NFH458624 NPD458624 NYZ458624 OIV458624 OSR458624 PCN458624 PMJ458624 PWF458624 QGB458624 QPX458624 QZT458624 RJP458624 RTL458624 SDH458624 SND458624 SWZ458624 TGV458624 TQR458624 UAN458624 UKJ458624 UUF458624 VEB458624 VNX458624 VXT458624 WHP458624 WRL458624 B524160 EZ524160 OV524160 YR524160 AIN524160 ASJ524160 BCF524160 BMB524160 BVX524160 CFT524160 CPP524160 CZL524160 DJH524160 DTD524160 ECZ524160 EMV524160 EWR524160 FGN524160 FQJ524160 GAF524160 GKB524160 GTX524160 HDT524160 HNP524160 HXL524160 IHH524160 IRD524160 JAZ524160 JKV524160 JUR524160 KEN524160 KOJ524160 KYF524160 LIB524160 LRX524160 MBT524160 MLP524160 MVL524160 NFH524160 NPD524160 NYZ524160 OIV524160 OSR524160 PCN524160 PMJ524160 PWF524160 QGB524160 QPX524160 QZT524160 RJP524160 RTL524160 SDH524160 SND524160 SWZ524160 TGV524160 TQR524160 UAN524160 UKJ524160 UUF524160 VEB524160 VNX524160 VXT524160 WHP524160 WRL524160 B589696 EZ589696 OV589696 YR589696 AIN589696 ASJ589696 BCF589696 BMB589696 BVX589696 CFT589696 CPP589696 CZL589696 DJH589696 DTD589696 ECZ589696 EMV589696 EWR589696 FGN589696 FQJ589696 GAF589696 GKB589696 GTX589696 HDT589696 HNP589696 HXL589696 IHH589696 IRD589696 JAZ589696 JKV589696 JUR589696 KEN589696 KOJ589696 KYF589696 LIB589696 LRX589696 MBT589696 MLP589696 MVL589696 NFH589696 NPD589696 NYZ589696 OIV589696 OSR589696 PCN589696 PMJ589696 PWF589696 QGB589696 QPX589696 QZT589696 RJP589696 RTL589696 SDH589696 SND589696 SWZ589696 TGV589696 TQR589696 UAN589696 UKJ589696 UUF589696 VEB589696 VNX589696 VXT589696 WHP589696 WRL589696 B655232 EZ655232 OV655232 YR655232 AIN655232 ASJ655232 BCF655232 BMB655232 BVX655232 CFT655232 CPP655232 CZL655232 DJH655232 DTD655232 ECZ655232 EMV655232 EWR655232 FGN655232 FQJ655232 GAF655232 GKB655232 GTX655232 HDT655232 HNP655232 HXL655232 IHH655232 IRD655232 JAZ655232 JKV655232 JUR655232 KEN655232 KOJ655232 KYF655232 LIB655232 LRX655232 MBT655232 MLP655232 MVL655232 NFH655232 NPD655232 NYZ655232 OIV655232 OSR655232 PCN655232 PMJ655232 PWF655232 QGB655232 QPX655232 QZT655232 RJP655232 RTL655232 SDH655232 SND655232 SWZ655232 TGV655232 TQR655232 UAN655232 UKJ655232 UUF655232 VEB655232 VNX655232 VXT655232 WHP655232 WRL655232 B720768 EZ720768 OV720768 YR720768 AIN720768 ASJ720768 BCF720768 BMB720768 BVX720768 CFT720768 CPP720768 CZL720768 DJH720768 DTD720768 ECZ720768 EMV720768 EWR720768 FGN720768 FQJ720768 GAF720768 GKB720768 GTX720768 HDT720768 HNP720768 HXL720768 IHH720768 IRD720768 JAZ720768 JKV720768 JUR720768 KEN720768 KOJ720768 KYF720768 LIB720768 LRX720768 MBT720768 MLP720768 MVL720768 NFH720768 NPD720768 NYZ720768 OIV720768 OSR720768 PCN720768 PMJ720768 PWF720768 QGB720768 QPX720768 QZT720768 RJP720768 RTL720768 SDH720768 SND720768 SWZ720768 TGV720768 TQR720768 UAN720768 UKJ720768 UUF720768 VEB720768 VNX720768 VXT720768 WHP720768 WRL720768 B786304 EZ786304 OV786304 YR786304 AIN786304 ASJ786304 BCF786304 BMB786304 BVX786304 CFT786304 CPP786304 CZL786304 DJH786304 DTD786304 ECZ786304 EMV786304 EWR786304 FGN786304 FQJ786304 GAF786304 GKB786304 GTX786304 HDT786304 HNP786304 HXL786304 IHH786304 IRD786304 JAZ786304 JKV786304 JUR786304 KEN786304 KOJ786304 KYF786304 LIB786304 LRX786304 MBT786304 MLP786304 MVL786304 NFH786304 NPD786304 NYZ786304 OIV786304 OSR786304 PCN786304 PMJ786304 PWF786304 QGB786304 QPX786304 QZT786304 RJP786304 RTL786304 SDH786304 SND786304 SWZ786304 TGV786304 TQR786304 UAN786304 UKJ786304 UUF786304 VEB786304 VNX786304 VXT786304 WHP786304 WRL786304 B851840 EZ851840 OV851840 YR851840 AIN851840 ASJ851840 BCF851840 BMB851840 BVX851840 CFT851840 CPP851840 CZL851840 DJH851840 DTD851840 ECZ851840 EMV851840 EWR851840 FGN851840 FQJ851840 GAF851840 GKB851840 GTX851840 HDT851840 HNP851840 HXL851840 IHH851840 IRD851840 JAZ851840 JKV851840 JUR851840 KEN851840 KOJ851840 KYF851840 LIB851840 LRX851840 MBT851840 MLP851840 MVL851840 NFH851840 NPD851840 NYZ851840 OIV851840 OSR851840 PCN851840 PMJ851840 PWF851840 QGB851840 QPX851840 QZT851840 RJP851840 RTL851840 SDH851840 SND851840 SWZ851840 TGV851840 TQR851840 UAN851840 UKJ851840 UUF851840 VEB851840 VNX851840 VXT851840 WHP851840 WRL851840 B917376 EZ917376 OV917376 YR917376 AIN917376 ASJ917376 BCF917376 BMB917376 BVX917376 CFT917376 CPP917376 CZL917376 DJH917376 DTD917376 ECZ917376 EMV917376 EWR917376 FGN917376 FQJ917376 GAF917376 GKB917376 GTX917376 HDT917376 HNP917376 HXL917376 IHH917376 IRD917376 JAZ917376 JKV917376 JUR917376 KEN917376 KOJ917376 KYF917376 LIB917376 LRX917376 MBT917376 MLP917376 MVL917376 NFH917376 NPD917376 NYZ917376 OIV917376 OSR917376 PCN917376 PMJ917376 PWF917376 QGB917376 QPX917376 QZT917376 RJP917376 RTL917376 SDH917376 SND917376 SWZ917376 TGV917376 TQR917376 UAN917376 UKJ917376 UUF917376 VEB917376 VNX917376 VXT917376 WHP917376 WRL917376 B982912 EZ982912 OV982912 YR982912 AIN982912 ASJ982912 BCF982912 BMB982912 BVX982912 CFT982912 CPP982912 CZL982912 DJH982912 DTD982912 ECZ982912 EMV982912 EWR982912 FGN982912 FQJ982912 GAF982912 GKB982912 GTX982912 HDT982912 HNP982912 HXL982912 IHH982912 IRD982912 JAZ982912 JKV982912 JUR982912 KEN982912 KOJ982912 KYF982912 LIB982912 LRX982912 MBT982912 MLP982912 MVL982912 NFH982912 NPD982912 NYZ982912 OIV982912 OSR982912 PCN982912 PMJ982912 PWF982912 QGB982912 QPX982912 QZT982912 RJP982912 RTL982912 SDH982912 SND982912 SWZ982912 TGV982912 TQR982912 UAN982912 UKJ982912 UUF982912 VEB982912 VNX982912 VXT982912 WHP982912 WRL982912">
      <formula1>"ある,ない"</formula1>
    </dataValidation>
    <dataValidation type="list" operator="equal" allowBlank="1" showInputMessage="1" showErrorMessage="1" errorTitle="入力規則違反" error="リストから選択してください" sqref="B65388 EZ65388 OV65388 YR65388 AIN65388 ASJ65388 BCF65388 BMB65388 BVX65388 CFT65388 CPP65388 CZL65388 DJH65388 DTD65388 ECZ65388 EMV65388 EWR65388 FGN65388 FQJ65388 GAF65388 GKB65388 GTX65388 HDT65388 HNP65388 HXL65388 IHH65388 IRD65388 JAZ65388 JKV65388 JUR65388 KEN65388 KOJ65388 KYF65388 LIB65388 LRX65388 MBT65388 MLP65388 MVL65388 NFH65388 NPD65388 NYZ65388 OIV65388 OSR65388 PCN65388 PMJ65388 PWF65388 QGB65388 QPX65388 QZT65388 RJP65388 RTL65388 SDH65388 SND65388 SWZ65388 TGV65388 TQR65388 UAN65388 UKJ65388 UUF65388 VEB65388 VNX65388 VXT65388 WHP65388 WRL65388 B130924 EZ130924 OV130924 YR130924 AIN130924 ASJ130924 BCF130924 BMB130924 BVX130924 CFT130924 CPP130924 CZL130924 DJH130924 DTD130924 ECZ130924 EMV130924 EWR130924 FGN130924 FQJ130924 GAF130924 GKB130924 GTX130924 HDT130924 HNP130924 HXL130924 IHH130924 IRD130924 JAZ130924 JKV130924 JUR130924 KEN130924 KOJ130924 KYF130924 LIB130924 LRX130924 MBT130924 MLP130924 MVL130924 NFH130924 NPD130924 NYZ130924 OIV130924 OSR130924 PCN130924 PMJ130924 PWF130924 QGB130924 QPX130924 QZT130924 RJP130924 RTL130924 SDH130924 SND130924 SWZ130924 TGV130924 TQR130924 UAN130924 UKJ130924 UUF130924 VEB130924 VNX130924 VXT130924 WHP130924 WRL130924 B196460 EZ196460 OV196460 YR196460 AIN196460 ASJ196460 BCF196460 BMB196460 BVX196460 CFT196460 CPP196460 CZL196460 DJH196460 DTD196460 ECZ196460 EMV196460 EWR196460 FGN196460 FQJ196460 GAF196460 GKB196460 GTX196460 HDT196460 HNP196460 HXL196460 IHH196460 IRD196460 JAZ196460 JKV196460 JUR196460 KEN196460 KOJ196460 KYF196460 LIB196460 LRX196460 MBT196460 MLP196460 MVL196460 NFH196460 NPD196460 NYZ196460 OIV196460 OSR196460 PCN196460 PMJ196460 PWF196460 QGB196460 QPX196460 QZT196460 RJP196460 RTL196460 SDH196460 SND196460 SWZ196460 TGV196460 TQR196460 UAN196460 UKJ196460 UUF196460 VEB196460 VNX196460 VXT196460 WHP196460 WRL196460 B261996 EZ261996 OV261996 YR261996 AIN261996 ASJ261996 BCF261996 BMB261996 BVX261996 CFT261996 CPP261996 CZL261996 DJH261996 DTD261996 ECZ261996 EMV261996 EWR261996 FGN261996 FQJ261996 GAF261996 GKB261996 GTX261996 HDT261996 HNP261996 HXL261996 IHH261996 IRD261996 JAZ261996 JKV261996 JUR261996 KEN261996 KOJ261996 KYF261996 LIB261996 LRX261996 MBT261996 MLP261996 MVL261996 NFH261996 NPD261996 NYZ261996 OIV261996 OSR261996 PCN261996 PMJ261996 PWF261996 QGB261996 QPX261996 QZT261996 RJP261996 RTL261996 SDH261996 SND261996 SWZ261996 TGV261996 TQR261996 UAN261996 UKJ261996 UUF261996 VEB261996 VNX261996 VXT261996 WHP261996 WRL261996 B327532 EZ327532 OV327532 YR327532 AIN327532 ASJ327532 BCF327532 BMB327532 BVX327532 CFT327532 CPP327532 CZL327532 DJH327532 DTD327532 ECZ327532 EMV327532 EWR327532 FGN327532 FQJ327532 GAF327532 GKB327532 GTX327532 HDT327532 HNP327532 HXL327532 IHH327532 IRD327532 JAZ327532 JKV327532 JUR327532 KEN327532 KOJ327532 KYF327532 LIB327532 LRX327532 MBT327532 MLP327532 MVL327532 NFH327532 NPD327532 NYZ327532 OIV327532 OSR327532 PCN327532 PMJ327532 PWF327532 QGB327532 QPX327532 QZT327532 RJP327532 RTL327532 SDH327532 SND327532 SWZ327532 TGV327532 TQR327532 UAN327532 UKJ327532 UUF327532 VEB327532 VNX327532 VXT327532 WHP327532 WRL327532 B393068 EZ393068 OV393068 YR393068 AIN393068 ASJ393068 BCF393068 BMB393068 BVX393068 CFT393068 CPP393068 CZL393068 DJH393068 DTD393068 ECZ393068 EMV393068 EWR393068 FGN393068 FQJ393068 GAF393068 GKB393068 GTX393068 HDT393068 HNP393068 HXL393068 IHH393068 IRD393068 JAZ393068 JKV393068 JUR393068 KEN393068 KOJ393068 KYF393068 LIB393068 LRX393068 MBT393068 MLP393068 MVL393068 NFH393068 NPD393068 NYZ393068 OIV393068 OSR393068 PCN393068 PMJ393068 PWF393068 QGB393068 QPX393068 QZT393068 RJP393068 RTL393068 SDH393068 SND393068 SWZ393068 TGV393068 TQR393068 UAN393068 UKJ393068 UUF393068 VEB393068 VNX393068 VXT393068 WHP393068 WRL393068 B458604 EZ458604 OV458604 YR458604 AIN458604 ASJ458604 BCF458604 BMB458604 BVX458604 CFT458604 CPP458604 CZL458604 DJH458604 DTD458604 ECZ458604 EMV458604 EWR458604 FGN458604 FQJ458604 GAF458604 GKB458604 GTX458604 HDT458604 HNP458604 HXL458604 IHH458604 IRD458604 JAZ458604 JKV458604 JUR458604 KEN458604 KOJ458604 KYF458604 LIB458604 LRX458604 MBT458604 MLP458604 MVL458604 NFH458604 NPD458604 NYZ458604 OIV458604 OSR458604 PCN458604 PMJ458604 PWF458604 QGB458604 QPX458604 QZT458604 RJP458604 RTL458604 SDH458604 SND458604 SWZ458604 TGV458604 TQR458604 UAN458604 UKJ458604 UUF458604 VEB458604 VNX458604 VXT458604 WHP458604 WRL458604 B524140 EZ524140 OV524140 YR524140 AIN524140 ASJ524140 BCF524140 BMB524140 BVX524140 CFT524140 CPP524140 CZL524140 DJH524140 DTD524140 ECZ524140 EMV524140 EWR524140 FGN524140 FQJ524140 GAF524140 GKB524140 GTX524140 HDT524140 HNP524140 HXL524140 IHH524140 IRD524140 JAZ524140 JKV524140 JUR524140 KEN524140 KOJ524140 KYF524140 LIB524140 LRX524140 MBT524140 MLP524140 MVL524140 NFH524140 NPD524140 NYZ524140 OIV524140 OSR524140 PCN524140 PMJ524140 PWF524140 QGB524140 QPX524140 QZT524140 RJP524140 RTL524140 SDH524140 SND524140 SWZ524140 TGV524140 TQR524140 UAN524140 UKJ524140 UUF524140 VEB524140 VNX524140 VXT524140 WHP524140 WRL524140 B589676 EZ589676 OV589676 YR589676 AIN589676 ASJ589676 BCF589676 BMB589676 BVX589676 CFT589676 CPP589676 CZL589676 DJH589676 DTD589676 ECZ589676 EMV589676 EWR589676 FGN589676 FQJ589676 GAF589676 GKB589676 GTX589676 HDT589676 HNP589676 HXL589676 IHH589676 IRD589676 JAZ589676 JKV589676 JUR589676 KEN589676 KOJ589676 KYF589676 LIB589676 LRX589676 MBT589676 MLP589676 MVL589676 NFH589676 NPD589676 NYZ589676 OIV589676 OSR589676 PCN589676 PMJ589676 PWF589676 QGB589676 QPX589676 QZT589676 RJP589676 RTL589676 SDH589676 SND589676 SWZ589676 TGV589676 TQR589676 UAN589676 UKJ589676 UUF589676 VEB589676 VNX589676 VXT589676 WHP589676 WRL589676 B655212 EZ655212 OV655212 YR655212 AIN655212 ASJ655212 BCF655212 BMB655212 BVX655212 CFT655212 CPP655212 CZL655212 DJH655212 DTD655212 ECZ655212 EMV655212 EWR655212 FGN655212 FQJ655212 GAF655212 GKB655212 GTX655212 HDT655212 HNP655212 HXL655212 IHH655212 IRD655212 JAZ655212 JKV655212 JUR655212 KEN655212 KOJ655212 KYF655212 LIB655212 LRX655212 MBT655212 MLP655212 MVL655212 NFH655212 NPD655212 NYZ655212 OIV655212 OSR655212 PCN655212 PMJ655212 PWF655212 QGB655212 QPX655212 QZT655212 RJP655212 RTL655212 SDH655212 SND655212 SWZ655212 TGV655212 TQR655212 UAN655212 UKJ655212 UUF655212 VEB655212 VNX655212 VXT655212 WHP655212 WRL655212 B720748 EZ720748 OV720748 YR720748 AIN720748 ASJ720748 BCF720748 BMB720748 BVX720748 CFT720748 CPP720748 CZL720748 DJH720748 DTD720748 ECZ720748 EMV720748 EWR720748 FGN720748 FQJ720748 GAF720748 GKB720748 GTX720748 HDT720748 HNP720748 HXL720748 IHH720748 IRD720748 JAZ720748 JKV720748 JUR720748 KEN720748 KOJ720748 KYF720748 LIB720748 LRX720748 MBT720748 MLP720748 MVL720748 NFH720748 NPD720748 NYZ720748 OIV720748 OSR720748 PCN720748 PMJ720748 PWF720748 QGB720748 QPX720748 QZT720748 RJP720748 RTL720748 SDH720748 SND720748 SWZ720748 TGV720748 TQR720748 UAN720748 UKJ720748 UUF720748 VEB720748 VNX720748 VXT720748 WHP720748 WRL720748 B786284 EZ786284 OV786284 YR786284 AIN786284 ASJ786284 BCF786284 BMB786284 BVX786284 CFT786284 CPP786284 CZL786284 DJH786284 DTD786284 ECZ786284 EMV786284 EWR786284 FGN786284 FQJ786284 GAF786284 GKB786284 GTX786284 HDT786284 HNP786284 HXL786284 IHH786284 IRD786284 JAZ786284 JKV786284 JUR786284 KEN786284 KOJ786284 KYF786284 LIB786284 LRX786284 MBT786284 MLP786284 MVL786284 NFH786284 NPD786284 NYZ786284 OIV786284 OSR786284 PCN786284 PMJ786284 PWF786284 QGB786284 QPX786284 QZT786284 RJP786284 RTL786284 SDH786284 SND786284 SWZ786284 TGV786284 TQR786284 UAN786284 UKJ786284 UUF786284 VEB786284 VNX786284 VXT786284 WHP786284 WRL786284 B851820 EZ851820 OV851820 YR851820 AIN851820 ASJ851820 BCF851820 BMB851820 BVX851820 CFT851820 CPP851820 CZL851820 DJH851820 DTD851820 ECZ851820 EMV851820 EWR851820 FGN851820 FQJ851820 GAF851820 GKB851820 GTX851820 HDT851820 HNP851820 HXL851820 IHH851820 IRD851820 JAZ851820 JKV851820 JUR851820 KEN851820 KOJ851820 KYF851820 LIB851820 LRX851820 MBT851820 MLP851820 MVL851820 NFH851820 NPD851820 NYZ851820 OIV851820 OSR851820 PCN851820 PMJ851820 PWF851820 QGB851820 QPX851820 QZT851820 RJP851820 RTL851820 SDH851820 SND851820 SWZ851820 TGV851820 TQR851820 UAN851820 UKJ851820 UUF851820 VEB851820 VNX851820 VXT851820 WHP851820 WRL851820 B917356 EZ917356 OV917356 YR917356 AIN917356 ASJ917356 BCF917356 BMB917356 BVX917356 CFT917356 CPP917356 CZL917356 DJH917356 DTD917356 ECZ917356 EMV917356 EWR917356 FGN917356 FQJ917356 GAF917356 GKB917356 GTX917356 HDT917356 HNP917356 HXL917356 IHH917356 IRD917356 JAZ917356 JKV917356 JUR917356 KEN917356 KOJ917356 KYF917356 LIB917356 LRX917356 MBT917356 MLP917356 MVL917356 NFH917356 NPD917356 NYZ917356 OIV917356 OSR917356 PCN917356 PMJ917356 PWF917356 QGB917356 QPX917356 QZT917356 RJP917356 RTL917356 SDH917356 SND917356 SWZ917356 TGV917356 TQR917356 UAN917356 UKJ917356 UUF917356 VEB917356 VNX917356 VXT917356 WHP917356 WRL917356 B982892 EZ982892 OV982892 YR982892 AIN982892 ASJ982892 BCF982892 BMB982892 BVX982892 CFT982892 CPP982892 CZL982892 DJH982892 DTD982892 ECZ982892 EMV982892 EWR982892 FGN982892 FQJ982892 GAF982892 GKB982892 GTX982892 HDT982892 HNP982892 HXL982892 IHH982892 IRD982892 JAZ982892 JKV982892 JUR982892 KEN982892 KOJ982892 KYF982892 LIB982892 LRX982892 MBT982892 MLP982892 MVL982892 NFH982892 NPD982892 NYZ982892 OIV982892 OSR982892 PCN982892 PMJ982892 PWF982892 QGB982892 QPX982892 QZT982892 RJP982892 RTL982892 SDH982892 SND982892 SWZ982892 TGV982892 TQR982892 UAN982892 UKJ982892 UUF982892 VEB982892 VNX982892 VXT982892 WHP982892 WRL982892 B65397 EZ65397 OV65397 YR65397 AIN65397 ASJ65397 BCF65397 BMB65397 BVX65397 CFT65397 CPP65397 CZL65397 DJH65397 DTD65397 ECZ65397 EMV65397 EWR65397 FGN65397 FQJ65397 GAF65397 GKB65397 GTX65397 HDT65397 HNP65397 HXL65397 IHH65397 IRD65397 JAZ65397 JKV65397 JUR65397 KEN65397 KOJ65397 KYF65397 LIB65397 LRX65397 MBT65397 MLP65397 MVL65397 NFH65397 NPD65397 NYZ65397 OIV65397 OSR65397 PCN65397 PMJ65397 PWF65397 QGB65397 QPX65397 QZT65397 RJP65397 RTL65397 SDH65397 SND65397 SWZ65397 TGV65397 TQR65397 UAN65397 UKJ65397 UUF65397 VEB65397 VNX65397 VXT65397 WHP65397 WRL65397 B130933 EZ130933 OV130933 YR130933 AIN130933 ASJ130933 BCF130933 BMB130933 BVX130933 CFT130933 CPP130933 CZL130933 DJH130933 DTD130933 ECZ130933 EMV130933 EWR130933 FGN130933 FQJ130933 GAF130933 GKB130933 GTX130933 HDT130933 HNP130933 HXL130933 IHH130933 IRD130933 JAZ130933 JKV130933 JUR130933 KEN130933 KOJ130933 KYF130933 LIB130933 LRX130933 MBT130933 MLP130933 MVL130933 NFH130933 NPD130933 NYZ130933 OIV130933 OSR130933 PCN130933 PMJ130933 PWF130933 QGB130933 QPX130933 QZT130933 RJP130933 RTL130933 SDH130933 SND130933 SWZ130933 TGV130933 TQR130933 UAN130933 UKJ130933 UUF130933 VEB130933 VNX130933 VXT130933 WHP130933 WRL130933 B196469 EZ196469 OV196469 YR196469 AIN196469 ASJ196469 BCF196469 BMB196469 BVX196469 CFT196469 CPP196469 CZL196469 DJH196469 DTD196469 ECZ196469 EMV196469 EWR196469 FGN196469 FQJ196469 GAF196469 GKB196469 GTX196469 HDT196469 HNP196469 HXL196469 IHH196469 IRD196469 JAZ196469 JKV196469 JUR196469 KEN196469 KOJ196469 KYF196469 LIB196469 LRX196469 MBT196469 MLP196469 MVL196469 NFH196469 NPD196469 NYZ196469 OIV196469 OSR196469 PCN196469 PMJ196469 PWF196469 QGB196469 QPX196469 QZT196469 RJP196469 RTL196469 SDH196469 SND196469 SWZ196469 TGV196469 TQR196469 UAN196469 UKJ196469 UUF196469 VEB196469 VNX196469 VXT196469 WHP196469 WRL196469 B262005 EZ262005 OV262005 YR262005 AIN262005 ASJ262005 BCF262005 BMB262005 BVX262005 CFT262005 CPP262005 CZL262005 DJH262005 DTD262005 ECZ262005 EMV262005 EWR262005 FGN262005 FQJ262005 GAF262005 GKB262005 GTX262005 HDT262005 HNP262005 HXL262005 IHH262005 IRD262005 JAZ262005 JKV262005 JUR262005 KEN262005 KOJ262005 KYF262005 LIB262005 LRX262005 MBT262005 MLP262005 MVL262005 NFH262005 NPD262005 NYZ262005 OIV262005 OSR262005 PCN262005 PMJ262005 PWF262005 QGB262005 QPX262005 QZT262005 RJP262005 RTL262005 SDH262005 SND262005 SWZ262005 TGV262005 TQR262005 UAN262005 UKJ262005 UUF262005 VEB262005 VNX262005 VXT262005 WHP262005 WRL262005 B327541 EZ327541 OV327541 YR327541 AIN327541 ASJ327541 BCF327541 BMB327541 BVX327541 CFT327541 CPP327541 CZL327541 DJH327541 DTD327541 ECZ327541 EMV327541 EWR327541 FGN327541 FQJ327541 GAF327541 GKB327541 GTX327541 HDT327541 HNP327541 HXL327541 IHH327541 IRD327541 JAZ327541 JKV327541 JUR327541 KEN327541 KOJ327541 KYF327541 LIB327541 LRX327541 MBT327541 MLP327541 MVL327541 NFH327541 NPD327541 NYZ327541 OIV327541 OSR327541 PCN327541 PMJ327541 PWF327541 QGB327541 QPX327541 QZT327541 RJP327541 RTL327541 SDH327541 SND327541 SWZ327541 TGV327541 TQR327541 UAN327541 UKJ327541 UUF327541 VEB327541 VNX327541 VXT327541 WHP327541 WRL327541 B393077 EZ393077 OV393077 YR393077 AIN393077 ASJ393077 BCF393077 BMB393077 BVX393077 CFT393077 CPP393077 CZL393077 DJH393077 DTD393077 ECZ393077 EMV393077 EWR393077 FGN393077 FQJ393077 GAF393077 GKB393077 GTX393077 HDT393077 HNP393077 HXL393077 IHH393077 IRD393077 JAZ393077 JKV393077 JUR393077 KEN393077 KOJ393077 KYF393077 LIB393077 LRX393077 MBT393077 MLP393077 MVL393077 NFH393077 NPD393077 NYZ393077 OIV393077 OSR393077 PCN393077 PMJ393077 PWF393077 QGB393077 QPX393077 QZT393077 RJP393077 RTL393077 SDH393077 SND393077 SWZ393077 TGV393077 TQR393077 UAN393077 UKJ393077 UUF393077 VEB393077 VNX393077 VXT393077 WHP393077 WRL393077 B458613 EZ458613 OV458613 YR458613 AIN458613 ASJ458613 BCF458613 BMB458613 BVX458613 CFT458613 CPP458613 CZL458613 DJH458613 DTD458613 ECZ458613 EMV458613 EWR458613 FGN458613 FQJ458613 GAF458613 GKB458613 GTX458613 HDT458613 HNP458613 HXL458613 IHH458613 IRD458613 JAZ458613 JKV458613 JUR458613 KEN458613 KOJ458613 KYF458613 LIB458613 LRX458613 MBT458613 MLP458613 MVL458613 NFH458613 NPD458613 NYZ458613 OIV458613 OSR458613 PCN458613 PMJ458613 PWF458613 QGB458613 QPX458613 QZT458613 RJP458613 RTL458613 SDH458613 SND458613 SWZ458613 TGV458613 TQR458613 UAN458613 UKJ458613 UUF458613 VEB458613 VNX458613 VXT458613 WHP458613 WRL458613 B524149 EZ524149 OV524149 YR524149 AIN524149 ASJ524149 BCF524149 BMB524149 BVX524149 CFT524149 CPP524149 CZL524149 DJH524149 DTD524149 ECZ524149 EMV524149 EWR524149 FGN524149 FQJ524149 GAF524149 GKB524149 GTX524149 HDT524149 HNP524149 HXL524149 IHH524149 IRD524149 JAZ524149 JKV524149 JUR524149 KEN524149 KOJ524149 KYF524149 LIB524149 LRX524149 MBT524149 MLP524149 MVL524149 NFH524149 NPD524149 NYZ524149 OIV524149 OSR524149 PCN524149 PMJ524149 PWF524149 QGB524149 QPX524149 QZT524149 RJP524149 RTL524149 SDH524149 SND524149 SWZ524149 TGV524149 TQR524149 UAN524149 UKJ524149 UUF524149 VEB524149 VNX524149 VXT524149 WHP524149 WRL524149 B589685 EZ589685 OV589685 YR589685 AIN589685 ASJ589685 BCF589685 BMB589685 BVX589685 CFT589685 CPP589685 CZL589685 DJH589685 DTD589685 ECZ589685 EMV589685 EWR589685 FGN589685 FQJ589685 GAF589685 GKB589685 GTX589685 HDT589685 HNP589685 HXL589685 IHH589685 IRD589685 JAZ589685 JKV589685 JUR589685 KEN589685 KOJ589685 KYF589685 LIB589685 LRX589685 MBT589685 MLP589685 MVL589685 NFH589685 NPD589685 NYZ589685 OIV589685 OSR589685 PCN589685 PMJ589685 PWF589685 QGB589685 QPX589685 QZT589685 RJP589685 RTL589685 SDH589685 SND589685 SWZ589685 TGV589685 TQR589685 UAN589685 UKJ589685 UUF589685 VEB589685 VNX589685 VXT589685 WHP589685 WRL589685 B655221 EZ655221 OV655221 YR655221 AIN655221 ASJ655221 BCF655221 BMB655221 BVX655221 CFT655221 CPP655221 CZL655221 DJH655221 DTD655221 ECZ655221 EMV655221 EWR655221 FGN655221 FQJ655221 GAF655221 GKB655221 GTX655221 HDT655221 HNP655221 HXL655221 IHH655221 IRD655221 JAZ655221 JKV655221 JUR655221 KEN655221 KOJ655221 KYF655221 LIB655221 LRX655221 MBT655221 MLP655221 MVL655221 NFH655221 NPD655221 NYZ655221 OIV655221 OSR655221 PCN655221 PMJ655221 PWF655221 QGB655221 QPX655221 QZT655221 RJP655221 RTL655221 SDH655221 SND655221 SWZ655221 TGV655221 TQR655221 UAN655221 UKJ655221 UUF655221 VEB655221 VNX655221 VXT655221 WHP655221 WRL655221 B720757 EZ720757 OV720757 YR720757 AIN720757 ASJ720757 BCF720757 BMB720757 BVX720757 CFT720757 CPP720757 CZL720757 DJH720757 DTD720757 ECZ720757 EMV720757 EWR720757 FGN720757 FQJ720757 GAF720757 GKB720757 GTX720757 HDT720757 HNP720757 HXL720757 IHH720757 IRD720757 JAZ720757 JKV720757 JUR720757 KEN720757 KOJ720757 KYF720757 LIB720757 LRX720757 MBT720757 MLP720757 MVL720757 NFH720757 NPD720757 NYZ720757 OIV720757 OSR720757 PCN720757 PMJ720757 PWF720757 QGB720757 QPX720757 QZT720757 RJP720757 RTL720757 SDH720757 SND720757 SWZ720757 TGV720757 TQR720757 UAN720757 UKJ720757 UUF720757 VEB720757 VNX720757 VXT720757 WHP720757 WRL720757 B786293 EZ786293 OV786293 YR786293 AIN786293 ASJ786293 BCF786293 BMB786293 BVX786293 CFT786293 CPP786293 CZL786293 DJH786293 DTD786293 ECZ786293 EMV786293 EWR786293 FGN786293 FQJ786293 GAF786293 GKB786293 GTX786293 HDT786293 HNP786293 HXL786293 IHH786293 IRD786293 JAZ786293 JKV786293 JUR786293 KEN786293 KOJ786293 KYF786293 LIB786293 LRX786293 MBT786293 MLP786293 MVL786293 NFH786293 NPD786293 NYZ786293 OIV786293 OSR786293 PCN786293 PMJ786293 PWF786293 QGB786293 QPX786293 QZT786293 RJP786293 RTL786293 SDH786293 SND786293 SWZ786293 TGV786293 TQR786293 UAN786293 UKJ786293 UUF786293 VEB786293 VNX786293 VXT786293 WHP786293 WRL786293 B851829 EZ851829 OV851829 YR851829 AIN851829 ASJ851829 BCF851829 BMB851829 BVX851829 CFT851829 CPP851829 CZL851829 DJH851829 DTD851829 ECZ851829 EMV851829 EWR851829 FGN851829 FQJ851829 GAF851829 GKB851829 GTX851829 HDT851829 HNP851829 HXL851829 IHH851829 IRD851829 JAZ851829 JKV851829 JUR851829 KEN851829 KOJ851829 KYF851829 LIB851829 LRX851829 MBT851829 MLP851829 MVL851829 NFH851829 NPD851829 NYZ851829 OIV851829 OSR851829 PCN851829 PMJ851829 PWF851829 QGB851829 QPX851829 QZT851829 RJP851829 RTL851829 SDH851829 SND851829 SWZ851829 TGV851829 TQR851829 UAN851829 UKJ851829 UUF851829 VEB851829 VNX851829 VXT851829 WHP851829 WRL851829 B917365 EZ917365 OV917365 YR917365 AIN917365 ASJ917365 BCF917365 BMB917365 BVX917365 CFT917365 CPP917365 CZL917365 DJH917365 DTD917365 ECZ917365 EMV917365 EWR917365 FGN917365 FQJ917365 GAF917365 GKB917365 GTX917365 HDT917365 HNP917365 HXL917365 IHH917365 IRD917365 JAZ917365 JKV917365 JUR917365 KEN917365 KOJ917365 KYF917365 LIB917365 LRX917365 MBT917365 MLP917365 MVL917365 NFH917365 NPD917365 NYZ917365 OIV917365 OSR917365 PCN917365 PMJ917365 PWF917365 QGB917365 QPX917365 QZT917365 RJP917365 RTL917365 SDH917365 SND917365 SWZ917365 TGV917365 TQR917365 UAN917365 UKJ917365 UUF917365 VEB917365 VNX917365 VXT917365 WHP917365 WRL917365 B982901 EZ982901 OV982901 YR982901 AIN982901 ASJ982901 BCF982901 BMB982901 BVX982901 CFT982901 CPP982901 CZL982901 DJH982901 DTD982901 ECZ982901 EMV982901 EWR982901 FGN982901 FQJ982901 GAF982901 GKB982901 GTX982901 HDT982901 HNP982901 HXL982901 IHH982901 IRD982901 JAZ982901 JKV982901 JUR982901 KEN982901 KOJ982901 KYF982901 LIB982901 LRX982901 MBT982901 MLP982901 MVL982901 NFH982901 NPD982901 NYZ982901 OIV982901 OSR982901 PCN982901 PMJ982901 PWF982901 QGB982901 QPX982901 QZT982901 RJP982901 RTL982901 SDH982901 SND982901 SWZ982901 TGV982901 TQR982901 UAN982901 UKJ982901 UUF982901 VEB982901 VNX982901 VXT982901 WHP982901 WRL982901 WRL982910 B65399 EZ65399 OV65399 YR65399 AIN65399 ASJ65399 BCF65399 BMB65399 BVX65399 CFT65399 CPP65399 CZL65399 DJH65399 DTD65399 ECZ65399 EMV65399 EWR65399 FGN65399 FQJ65399 GAF65399 GKB65399 GTX65399 HDT65399 HNP65399 HXL65399 IHH65399 IRD65399 JAZ65399 JKV65399 JUR65399 KEN65399 KOJ65399 KYF65399 LIB65399 LRX65399 MBT65399 MLP65399 MVL65399 NFH65399 NPD65399 NYZ65399 OIV65399 OSR65399 PCN65399 PMJ65399 PWF65399 QGB65399 QPX65399 QZT65399 RJP65399 RTL65399 SDH65399 SND65399 SWZ65399 TGV65399 TQR65399 UAN65399 UKJ65399 UUF65399 VEB65399 VNX65399 VXT65399 WHP65399 WRL65399 B130935 EZ130935 OV130935 YR130935 AIN130935 ASJ130935 BCF130935 BMB130935 BVX130935 CFT130935 CPP130935 CZL130935 DJH130935 DTD130935 ECZ130935 EMV130935 EWR130935 FGN130935 FQJ130935 GAF130935 GKB130935 GTX130935 HDT130935 HNP130935 HXL130935 IHH130935 IRD130935 JAZ130935 JKV130935 JUR130935 KEN130935 KOJ130935 KYF130935 LIB130935 LRX130935 MBT130935 MLP130935 MVL130935 NFH130935 NPD130935 NYZ130935 OIV130935 OSR130935 PCN130935 PMJ130935 PWF130935 QGB130935 QPX130935 QZT130935 RJP130935 RTL130935 SDH130935 SND130935 SWZ130935 TGV130935 TQR130935 UAN130935 UKJ130935 UUF130935 VEB130935 VNX130935 VXT130935 WHP130935 WRL130935 B196471 EZ196471 OV196471 YR196471 AIN196471 ASJ196471 BCF196471 BMB196471 BVX196471 CFT196471 CPP196471 CZL196471 DJH196471 DTD196471 ECZ196471 EMV196471 EWR196471 FGN196471 FQJ196471 GAF196471 GKB196471 GTX196471 HDT196471 HNP196471 HXL196471 IHH196471 IRD196471 JAZ196471 JKV196471 JUR196471 KEN196471 KOJ196471 KYF196471 LIB196471 LRX196471 MBT196471 MLP196471 MVL196471 NFH196471 NPD196471 NYZ196471 OIV196471 OSR196471 PCN196471 PMJ196471 PWF196471 QGB196471 QPX196471 QZT196471 RJP196471 RTL196471 SDH196471 SND196471 SWZ196471 TGV196471 TQR196471 UAN196471 UKJ196471 UUF196471 VEB196471 VNX196471 VXT196471 WHP196471 WRL196471 B262007 EZ262007 OV262007 YR262007 AIN262007 ASJ262007 BCF262007 BMB262007 BVX262007 CFT262007 CPP262007 CZL262007 DJH262007 DTD262007 ECZ262007 EMV262007 EWR262007 FGN262007 FQJ262007 GAF262007 GKB262007 GTX262007 HDT262007 HNP262007 HXL262007 IHH262007 IRD262007 JAZ262007 JKV262007 JUR262007 KEN262007 KOJ262007 KYF262007 LIB262007 LRX262007 MBT262007 MLP262007 MVL262007 NFH262007 NPD262007 NYZ262007 OIV262007 OSR262007 PCN262007 PMJ262007 PWF262007 QGB262007 QPX262007 QZT262007 RJP262007 RTL262007 SDH262007 SND262007 SWZ262007 TGV262007 TQR262007 UAN262007 UKJ262007 UUF262007 VEB262007 VNX262007 VXT262007 WHP262007 WRL262007 B327543 EZ327543 OV327543 YR327543 AIN327543 ASJ327543 BCF327543 BMB327543 BVX327543 CFT327543 CPP327543 CZL327543 DJH327543 DTD327543 ECZ327543 EMV327543 EWR327543 FGN327543 FQJ327543 GAF327543 GKB327543 GTX327543 HDT327543 HNP327543 HXL327543 IHH327543 IRD327543 JAZ327543 JKV327543 JUR327543 KEN327543 KOJ327543 KYF327543 LIB327543 LRX327543 MBT327543 MLP327543 MVL327543 NFH327543 NPD327543 NYZ327543 OIV327543 OSR327543 PCN327543 PMJ327543 PWF327543 QGB327543 QPX327543 QZT327543 RJP327543 RTL327543 SDH327543 SND327543 SWZ327543 TGV327543 TQR327543 UAN327543 UKJ327543 UUF327543 VEB327543 VNX327543 VXT327543 WHP327543 WRL327543 B393079 EZ393079 OV393079 YR393079 AIN393079 ASJ393079 BCF393079 BMB393079 BVX393079 CFT393079 CPP393079 CZL393079 DJH393079 DTD393079 ECZ393079 EMV393079 EWR393079 FGN393079 FQJ393079 GAF393079 GKB393079 GTX393079 HDT393079 HNP393079 HXL393079 IHH393079 IRD393079 JAZ393079 JKV393079 JUR393079 KEN393079 KOJ393079 KYF393079 LIB393079 LRX393079 MBT393079 MLP393079 MVL393079 NFH393079 NPD393079 NYZ393079 OIV393079 OSR393079 PCN393079 PMJ393079 PWF393079 QGB393079 QPX393079 QZT393079 RJP393079 RTL393079 SDH393079 SND393079 SWZ393079 TGV393079 TQR393079 UAN393079 UKJ393079 UUF393079 VEB393079 VNX393079 VXT393079 WHP393079 WRL393079 B458615 EZ458615 OV458615 YR458615 AIN458615 ASJ458615 BCF458615 BMB458615 BVX458615 CFT458615 CPP458615 CZL458615 DJH458615 DTD458615 ECZ458615 EMV458615 EWR458615 FGN458615 FQJ458615 GAF458615 GKB458615 GTX458615 HDT458615 HNP458615 HXL458615 IHH458615 IRD458615 JAZ458615 JKV458615 JUR458615 KEN458615 KOJ458615 KYF458615 LIB458615 LRX458615 MBT458615 MLP458615 MVL458615 NFH458615 NPD458615 NYZ458615 OIV458615 OSR458615 PCN458615 PMJ458615 PWF458615 QGB458615 QPX458615 QZT458615 RJP458615 RTL458615 SDH458615 SND458615 SWZ458615 TGV458615 TQR458615 UAN458615 UKJ458615 UUF458615 VEB458615 VNX458615 VXT458615 WHP458615 WRL458615 B524151 EZ524151 OV524151 YR524151 AIN524151 ASJ524151 BCF524151 BMB524151 BVX524151 CFT524151 CPP524151 CZL524151 DJH524151 DTD524151 ECZ524151 EMV524151 EWR524151 FGN524151 FQJ524151 GAF524151 GKB524151 GTX524151 HDT524151 HNP524151 HXL524151 IHH524151 IRD524151 JAZ524151 JKV524151 JUR524151 KEN524151 KOJ524151 KYF524151 LIB524151 LRX524151 MBT524151 MLP524151 MVL524151 NFH524151 NPD524151 NYZ524151 OIV524151 OSR524151 PCN524151 PMJ524151 PWF524151 QGB524151 QPX524151 QZT524151 RJP524151 RTL524151 SDH524151 SND524151 SWZ524151 TGV524151 TQR524151 UAN524151 UKJ524151 UUF524151 VEB524151 VNX524151 VXT524151 WHP524151 WRL524151 B589687 EZ589687 OV589687 YR589687 AIN589687 ASJ589687 BCF589687 BMB589687 BVX589687 CFT589687 CPP589687 CZL589687 DJH589687 DTD589687 ECZ589687 EMV589687 EWR589687 FGN589687 FQJ589687 GAF589687 GKB589687 GTX589687 HDT589687 HNP589687 HXL589687 IHH589687 IRD589687 JAZ589687 JKV589687 JUR589687 KEN589687 KOJ589687 KYF589687 LIB589687 LRX589687 MBT589687 MLP589687 MVL589687 NFH589687 NPD589687 NYZ589687 OIV589687 OSR589687 PCN589687 PMJ589687 PWF589687 QGB589687 QPX589687 QZT589687 RJP589687 RTL589687 SDH589687 SND589687 SWZ589687 TGV589687 TQR589687 UAN589687 UKJ589687 UUF589687 VEB589687 VNX589687 VXT589687 WHP589687 WRL589687 B655223 EZ655223 OV655223 YR655223 AIN655223 ASJ655223 BCF655223 BMB655223 BVX655223 CFT655223 CPP655223 CZL655223 DJH655223 DTD655223 ECZ655223 EMV655223 EWR655223 FGN655223 FQJ655223 GAF655223 GKB655223 GTX655223 HDT655223 HNP655223 HXL655223 IHH655223 IRD655223 JAZ655223 JKV655223 JUR655223 KEN655223 KOJ655223 KYF655223 LIB655223 LRX655223 MBT655223 MLP655223 MVL655223 NFH655223 NPD655223 NYZ655223 OIV655223 OSR655223 PCN655223 PMJ655223 PWF655223 QGB655223 QPX655223 QZT655223 RJP655223 RTL655223 SDH655223 SND655223 SWZ655223 TGV655223 TQR655223 UAN655223 UKJ655223 UUF655223 VEB655223 VNX655223 VXT655223 WHP655223 WRL655223 B720759 EZ720759 OV720759 YR720759 AIN720759 ASJ720759 BCF720759 BMB720759 BVX720759 CFT720759 CPP720759 CZL720759 DJH720759 DTD720759 ECZ720759 EMV720759 EWR720759 FGN720759 FQJ720759 GAF720759 GKB720759 GTX720759 HDT720759 HNP720759 HXL720759 IHH720759 IRD720759 JAZ720759 JKV720759 JUR720759 KEN720759 KOJ720759 KYF720759 LIB720759 LRX720759 MBT720759 MLP720759 MVL720759 NFH720759 NPD720759 NYZ720759 OIV720759 OSR720759 PCN720759 PMJ720759 PWF720759 QGB720759 QPX720759 QZT720759 RJP720759 RTL720759 SDH720759 SND720759 SWZ720759 TGV720759 TQR720759 UAN720759 UKJ720759 UUF720759 VEB720759 VNX720759 VXT720759 WHP720759 WRL720759 B786295 EZ786295 OV786295 YR786295 AIN786295 ASJ786295 BCF786295 BMB786295 BVX786295 CFT786295 CPP786295 CZL786295 DJH786295 DTD786295 ECZ786295 EMV786295 EWR786295 FGN786295 FQJ786295 GAF786295 GKB786295 GTX786295 HDT786295 HNP786295 HXL786295 IHH786295 IRD786295 JAZ786295 JKV786295 JUR786295 KEN786295 KOJ786295 KYF786295 LIB786295 LRX786295 MBT786295 MLP786295 MVL786295 NFH786295 NPD786295 NYZ786295 OIV786295 OSR786295 PCN786295 PMJ786295 PWF786295 QGB786295 QPX786295 QZT786295 RJP786295 RTL786295 SDH786295 SND786295 SWZ786295 TGV786295 TQR786295 UAN786295 UKJ786295 UUF786295 VEB786295 VNX786295 VXT786295 WHP786295 WRL786295 B851831 EZ851831 OV851831 YR851831 AIN851831 ASJ851831 BCF851831 BMB851831 BVX851831 CFT851831 CPP851831 CZL851831 DJH851831 DTD851831 ECZ851831 EMV851831 EWR851831 FGN851831 FQJ851831 GAF851831 GKB851831 GTX851831 HDT851831 HNP851831 HXL851831 IHH851831 IRD851831 JAZ851831 JKV851831 JUR851831 KEN851831 KOJ851831 KYF851831 LIB851831 LRX851831 MBT851831 MLP851831 MVL851831 NFH851831 NPD851831 NYZ851831 OIV851831 OSR851831 PCN851831 PMJ851831 PWF851831 QGB851831 QPX851831 QZT851831 RJP851831 RTL851831 SDH851831 SND851831 SWZ851831 TGV851831 TQR851831 UAN851831 UKJ851831 UUF851831 VEB851831 VNX851831 VXT851831 WHP851831 WRL851831 B917367 EZ917367 OV917367 YR917367 AIN917367 ASJ917367 BCF917367 BMB917367 BVX917367 CFT917367 CPP917367 CZL917367 DJH917367 DTD917367 ECZ917367 EMV917367 EWR917367 FGN917367 FQJ917367 GAF917367 GKB917367 GTX917367 HDT917367 HNP917367 HXL917367 IHH917367 IRD917367 JAZ917367 JKV917367 JUR917367 KEN917367 KOJ917367 KYF917367 LIB917367 LRX917367 MBT917367 MLP917367 MVL917367 NFH917367 NPD917367 NYZ917367 OIV917367 OSR917367 PCN917367 PMJ917367 PWF917367 QGB917367 QPX917367 QZT917367 RJP917367 RTL917367 SDH917367 SND917367 SWZ917367 TGV917367 TQR917367 UAN917367 UKJ917367 UUF917367 VEB917367 VNX917367 VXT917367 WHP917367 WRL917367 B982903 EZ982903 OV982903 YR982903 AIN982903 ASJ982903 BCF982903 BMB982903 BVX982903 CFT982903 CPP982903 CZL982903 DJH982903 DTD982903 ECZ982903 EMV982903 EWR982903 FGN982903 FQJ982903 GAF982903 GKB982903 GTX982903 HDT982903 HNP982903 HXL982903 IHH982903 IRD982903 JAZ982903 JKV982903 JUR982903 KEN982903 KOJ982903 KYF982903 LIB982903 LRX982903 MBT982903 MLP982903 MVL982903 NFH982903 NPD982903 NYZ982903 OIV982903 OSR982903 PCN982903 PMJ982903 PWF982903 QGB982903 QPX982903 QZT982903 RJP982903 RTL982903 SDH982903 SND982903 SWZ982903 TGV982903 TQR982903 UAN982903 UKJ982903 UUF982903 VEB982903 VNX982903 VXT982903 WHP982903 WRL982903 VNX982910 B65401 EZ65401 OV65401 YR65401 AIN65401 ASJ65401 BCF65401 BMB65401 BVX65401 CFT65401 CPP65401 CZL65401 DJH65401 DTD65401 ECZ65401 EMV65401 EWR65401 FGN65401 FQJ65401 GAF65401 GKB65401 GTX65401 HDT65401 HNP65401 HXL65401 IHH65401 IRD65401 JAZ65401 JKV65401 JUR65401 KEN65401 KOJ65401 KYF65401 LIB65401 LRX65401 MBT65401 MLP65401 MVL65401 NFH65401 NPD65401 NYZ65401 OIV65401 OSR65401 PCN65401 PMJ65401 PWF65401 QGB65401 QPX65401 QZT65401 RJP65401 RTL65401 SDH65401 SND65401 SWZ65401 TGV65401 TQR65401 UAN65401 UKJ65401 UUF65401 VEB65401 VNX65401 VXT65401 WHP65401 WRL65401 B130937 EZ130937 OV130937 YR130937 AIN130937 ASJ130937 BCF130937 BMB130937 BVX130937 CFT130937 CPP130937 CZL130937 DJH130937 DTD130937 ECZ130937 EMV130937 EWR130937 FGN130937 FQJ130937 GAF130937 GKB130937 GTX130937 HDT130937 HNP130937 HXL130937 IHH130937 IRD130937 JAZ130937 JKV130937 JUR130937 KEN130937 KOJ130937 KYF130937 LIB130937 LRX130937 MBT130937 MLP130937 MVL130937 NFH130937 NPD130937 NYZ130937 OIV130937 OSR130937 PCN130937 PMJ130937 PWF130937 QGB130937 QPX130937 QZT130937 RJP130937 RTL130937 SDH130937 SND130937 SWZ130937 TGV130937 TQR130937 UAN130937 UKJ130937 UUF130937 VEB130937 VNX130937 VXT130937 WHP130937 WRL130937 B196473 EZ196473 OV196473 YR196473 AIN196473 ASJ196473 BCF196473 BMB196473 BVX196473 CFT196473 CPP196473 CZL196473 DJH196473 DTD196473 ECZ196473 EMV196473 EWR196473 FGN196473 FQJ196473 GAF196473 GKB196473 GTX196473 HDT196473 HNP196473 HXL196473 IHH196473 IRD196473 JAZ196473 JKV196473 JUR196473 KEN196473 KOJ196473 KYF196473 LIB196473 LRX196473 MBT196473 MLP196473 MVL196473 NFH196473 NPD196473 NYZ196473 OIV196473 OSR196473 PCN196473 PMJ196473 PWF196473 QGB196473 QPX196473 QZT196473 RJP196473 RTL196473 SDH196473 SND196473 SWZ196473 TGV196473 TQR196473 UAN196473 UKJ196473 UUF196473 VEB196473 VNX196473 VXT196473 WHP196473 WRL196473 B262009 EZ262009 OV262009 YR262009 AIN262009 ASJ262009 BCF262009 BMB262009 BVX262009 CFT262009 CPP262009 CZL262009 DJH262009 DTD262009 ECZ262009 EMV262009 EWR262009 FGN262009 FQJ262009 GAF262009 GKB262009 GTX262009 HDT262009 HNP262009 HXL262009 IHH262009 IRD262009 JAZ262009 JKV262009 JUR262009 KEN262009 KOJ262009 KYF262009 LIB262009 LRX262009 MBT262009 MLP262009 MVL262009 NFH262009 NPD262009 NYZ262009 OIV262009 OSR262009 PCN262009 PMJ262009 PWF262009 QGB262009 QPX262009 QZT262009 RJP262009 RTL262009 SDH262009 SND262009 SWZ262009 TGV262009 TQR262009 UAN262009 UKJ262009 UUF262009 VEB262009 VNX262009 VXT262009 WHP262009 WRL262009 B327545 EZ327545 OV327545 YR327545 AIN327545 ASJ327545 BCF327545 BMB327545 BVX327545 CFT327545 CPP327545 CZL327545 DJH327545 DTD327545 ECZ327545 EMV327545 EWR327545 FGN327545 FQJ327545 GAF327545 GKB327545 GTX327545 HDT327545 HNP327545 HXL327545 IHH327545 IRD327545 JAZ327545 JKV327545 JUR327545 KEN327545 KOJ327545 KYF327545 LIB327545 LRX327545 MBT327545 MLP327545 MVL327545 NFH327545 NPD327545 NYZ327545 OIV327545 OSR327545 PCN327545 PMJ327545 PWF327545 QGB327545 QPX327545 QZT327545 RJP327545 RTL327545 SDH327545 SND327545 SWZ327545 TGV327545 TQR327545 UAN327545 UKJ327545 UUF327545 VEB327545 VNX327545 VXT327545 WHP327545 WRL327545 B393081 EZ393081 OV393081 YR393081 AIN393081 ASJ393081 BCF393081 BMB393081 BVX393081 CFT393081 CPP393081 CZL393081 DJH393081 DTD393081 ECZ393081 EMV393081 EWR393081 FGN393081 FQJ393081 GAF393081 GKB393081 GTX393081 HDT393081 HNP393081 HXL393081 IHH393081 IRD393081 JAZ393081 JKV393081 JUR393081 KEN393081 KOJ393081 KYF393081 LIB393081 LRX393081 MBT393081 MLP393081 MVL393081 NFH393081 NPD393081 NYZ393081 OIV393081 OSR393081 PCN393081 PMJ393081 PWF393081 QGB393081 QPX393081 QZT393081 RJP393081 RTL393081 SDH393081 SND393081 SWZ393081 TGV393081 TQR393081 UAN393081 UKJ393081 UUF393081 VEB393081 VNX393081 VXT393081 WHP393081 WRL393081 B458617 EZ458617 OV458617 YR458617 AIN458617 ASJ458617 BCF458617 BMB458617 BVX458617 CFT458617 CPP458617 CZL458617 DJH458617 DTD458617 ECZ458617 EMV458617 EWR458617 FGN458617 FQJ458617 GAF458617 GKB458617 GTX458617 HDT458617 HNP458617 HXL458617 IHH458617 IRD458617 JAZ458617 JKV458617 JUR458617 KEN458617 KOJ458617 KYF458617 LIB458617 LRX458617 MBT458617 MLP458617 MVL458617 NFH458617 NPD458617 NYZ458617 OIV458617 OSR458617 PCN458617 PMJ458617 PWF458617 QGB458617 QPX458617 QZT458617 RJP458617 RTL458617 SDH458617 SND458617 SWZ458617 TGV458617 TQR458617 UAN458617 UKJ458617 UUF458617 VEB458617 VNX458617 VXT458617 WHP458617 WRL458617 B524153 EZ524153 OV524153 YR524153 AIN524153 ASJ524153 BCF524153 BMB524153 BVX524153 CFT524153 CPP524153 CZL524153 DJH524153 DTD524153 ECZ524153 EMV524153 EWR524153 FGN524153 FQJ524153 GAF524153 GKB524153 GTX524153 HDT524153 HNP524153 HXL524153 IHH524153 IRD524153 JAZ524153 JKV524153 JUR524153 KEN524153 KOJ524153 KYF524153 LIB524153 LRX524153 MBT524153 MLP524153 MVL524153 NFH524153 NPD524153 NYZ524153 OIV524153 OSR524153 PCN524153 PMJ524153 PWF524153 QGB524153 QPX524153 QZT524153 RJP524153 RTL524153 SDH524153 SND524153 SWZ524153 TGV524153 TQR524153 UAN524153 UKJ524153 UUF524153 VEB524153 VNX524153 VXT524153 WHP524153 WRL524153 B589689 EZ589689 OV589689 YR589689 AIN589689 ASJ589689 BCF589689 BMB589689 BVX589689 CFT589689 CPP589689 CZL589689 DJH589689 DTD589689 ECZ589689 EMV589689 EWR589689 FGN589689 FQJ589689 GAF589689 GKB589689 GTX589689 HDT589689 HNP589689 HXL589689 IHH589689 IRD589689 JAZ589689 JKV589689 JUR589689 KEN589689 KOJ589689 KYF589689 LIB589689 LRX589689 MBT589689 MLP589689 MVL589689 NFH589689 NPD589689 NYZ589689 OIV589689 OSR589689 PCN589689 PMJ589689 PWF589689 QGB589689 QPX589689 QZT589689 RJP589689 RTL589689 SDH589689 SND589689 SWZ589689 TGV589689 TQR589689 UAN589689 UKJ589689 UUF589689 VEB589689 VNX589689 VXT589689 WHP589689 WRL589689 B655225 EZ655225 OV655225 YR655225 AIN655225 ASJ655225 BCF655225 BMB655225 BVX655225 CFT655225 CPP655225 CZL655225 DJH655225 DTD655225 ECZ655225 EMV655225 EWR655225 FGN655225 FQJ655225 GAF655225 GKB655225 GTX655225 HDT655225 HNP655225 HXL655225 IHH655225 IRD655225 JAZ655225 JKV655225 JUR655225 KEN655225 KOJ655225 KYF655225 LIB655225 LRX655225 MBT655225 MLP655225 MVL655225 NFH655225 NPD655225 NYZ655225 OIV655225 OSR655225 PCN655225 PMJ655225 PWF655225 QGB655225 QPX655225 QZT655225 RJP655225 RTL655225 SDH655225 SND655225 SWZ655225 TGV655225 TQR655225 UAN655225 UKJ655225 UUF655225 VEB655225 VNX655225 VXT655225 WHP655225 WRL655225 B720761 EZ720761 OV720761 YR720761 AIN720761 ASJ720761 BCF720761 BMB720761 BVX720761 CFT720761 CPP720761 CZL720761 DJH720761 DTD720761 ECZ720761 EMV720761 EWR720761 FGN720761 FQJ720761 GAF720761 GKB720761 GTX720761 HDT720761 HNP720761 HXL720761 IHH720761 IRD720761 JAZ720761 JKV720761 JUR720761 KEN720761 KOJ720761 KYF720761 LIB720761 LRX720761 MBT720761 MLP720761 MVL720761 NFH720761 NPD720761 NYZ720761 OIV720761 OSR720761 PCN720761 PMJ720761 PWF720761 QGB720761 QPX720761 QZT720761 RJP720761 RTL720761 SDH720761 SND720761 SWZ720761 TGV720761 TQR720761 UAN720761 UKJ720761 UUF720761 VEB720761 VNX720761 VXT720761 WHP720761 WRL720761 B786297 EZ786297 OV786297 YR786297 AIN786297 ASJ786297 BCF786297 BMB786297 BVX786297 CFT786297 CPP786297 CZL786297 DJH786297 DTD786297 ECZ786297 EMV786297 EWR786297 FGN786297 FQJ786297 GAF786297 GKB786297 GTX786297 HDT786297 HNP786297 HXL786297 IHH786297 IRD786297 JAZ786297 JKV786297 JUR786297 KEN786297 KOJ786297 KYF786297 LIB786297 LRX786297 MBT786297 MLP786297 MVL786297 NFH786297 NPD786297 NYZ786297 OIV786297 OSR786297 PCN786297 PMJ786297 PWF786297 QGB786297 QPX786297 QZT786297 RJP786297 RTL786297 SDH786297 SND786297 SWZ786297 TGV786297 TQR786297 UAN786297 UKJ786297 UUF786297 VEB786297 VNX786297 VXT786297 WHP786297 WRL786297 B851833 EZ851833 OV851833 YR851833 AIN851833 ASJ851833 BCF851833 BMB851833 BVX851833 CFT851833 CPP851833 CZL851833 DJH851833 DTD851833 ECZ851833 EMV851833 EWR851833 FGN851833 FQJ851833 GAF851833 GKB851833 GTX851833 HDT851833 HNP851833 HXL851833 IHH851833 IRD851833 JAZ851833 JKV851833 JUR851833 KEN851833 KOJ851833 KYF851833 LIB851833 LRX851833 MBT851833 MLP851833 MVL851833 NFH851833 NPD851833 NYZ851833 OIV851833 OSR851833 PCN851833 PMJ851833 PWF851833 QGB851833 QPX851833 QZT851833 RJP851833 RTL851833 SDH851833 SND851833 SWZ851833 TGV851833 TQR851833 UAN851833 UKJ851833 UUF851833 VEB851833 VNX851833 VXT851833 WHP851833 WRL851833 B917369 EZ917369 OV917369 YR917369 AIN917369 ASJ917369 BCF917369 BMB917369 BVX917369 CFT917369 CPP917369 CZL917369 DJH917369 DTD917369 ECZ917369 EMV917369 EWR917369 FGN917369 FQJ917369 GAF917369 GKB917369 GTX917369 HDT917369 HNP917369 HXL917369 IHH917369 IRD917369 JAZ917369 JKV917369 JUR917369 KEN917369 KOJ917369 KYF917369 LIB917369 LRX917369 MBT917369 MLP917369 MVL917369 NFH917369 NPD917369 NYZ917369 OIV917369 OSR917369 PCN917369 PMJ917369 PWF917369 QGB917369 QPX917369 QZT917369 RJP917369 RTL917369 SDH917369 SND917369 SWZ917369 TGV917369 TQR917369 UAN917369 UKJ917369 UUF917369 VEB917369 VNX917369 VXT917369 WHP917369 WRL917369 B982905 EZ982905 OV982905 YR982905 AIN982905 ASJ982905 BCF982905 BMB982905 BVX982905 CFT982905 CPP982905 CZL982905 DJH982905 DTD982905 ECZ982905 EMV982905 EWR982905 FGN982905 FQJ982905 GAF982905 GKB982905 GTX982905 HDT982905 HNP982905 HXL982905 IHH982905 IRD982905 JAZ982905 JKV982905 JUR982905 KEN982905 KOJ982905 KYF982905 LIB982905 LRX982905 MBT982905 MLP982905 MVL982905 NFH982905 NPD982905 NYZ982905 OIV982905 OSR982905 PCN982905 PMJ982905 PWF982905 QGB982905 QPX982905 QZT982905 RJP982905 RTL982905 SDH982905 SND982905 SWZ982905 TGV982905 TQR982905 UAN982905 UKJ982905 UUF982905 VEB982905 VNX982905 VXT982905 WHP982905 WRL982905 VEB982910 WHP982910 B65403 EZ65403 OV65403 YR65403 AIN65403 ASJ65403 BCF65403 BMB65403 BVX65403 CFT65403 CPP65403 CZL65403 DJH65403 DTD65403 ECZ65403 EMV65403 EWR65403 FGN65403 FQJ65403 GAF65403 GKB65403 GTX65403 HDT65403 HNP65403 HXL65403 IHH65403 IRD65403 JAZ65403 JKV65403 JUR65403 KEN65403 KOJ65403 KYF65403 LIB65403 LRX65403 MBT65403 MLP65403 MVL65403 NFH65403 NPD65403 NYZ65403 OIV65403 OSR65403 PCN65403 PMJ65403 PWF65403 QGB65403 QPX65403 QZT65403 RJP65403 RTL65403 SDH65403 SND65403 SWZ65403 TGV65403 TQR65403 UAN65403 UKJ65403 UUF65403 VEB65403 VNX65403 VXT65403 WHP65403 WRL65403 B130939 EZ130939 OV130939 YR130939 AIN130939 ASJ130939 BCF130939 BMB130939 BVX130939 CFT130939 CPP130939 CZL130939 DJH130939 DTD130939 ECZ130939 EMV130939 EWR130939 FGN130939 FQJ130939 GAF130939 GKB130939 GTX130939 HDT130939 HNP130939 HXL130939 IHH130939 IRD130939 JAZ130939 JKV130939 JUR130939 KEN130939 KOJ130939 KYF130939 LIB130939 LRX130939 MBT130939 MLP130939 MVL130939 NFH130939 NPD130939 NYZ130939 OIV130939 OSR130939 PCN130939 PMJ130939 PWF130939 QGB130939 QPX130939 QZT130939 RJP130939 RTL130939 SDH130939 SND130939 SWZ130939 TGV130939 TQR130939 UAN130939 UKJ130939 UUF130939 VEB130939 VNX130939 VXT130939 WHP130939 WRL130939 B196475 EZ196475 OV196475 YR196475 AIN196475 ASJ196475 BCF196475 BMB196475 BVX196475 CFT196475 CPP196475 CZL196475 DJH196475 DTD196475 ECZ196475 EMV196475 EWR196475 FGN196475 FQJ196475 GAF196475 GKB196475 GTX196475 HDT196475 HNP196475 HXL196475 IHH196475 IRD196475 JAZ196475 JKV196475 JUR196475 KEN196475 KOJ196475 KYF196475 LIB196475 LRX196475 MBT196475 MLP196475 MVL196475 NFH196475 NPD196475 NYZ196475 OIV196475 OSR196475 PCN196475 PMJ196475 PWF196475 QGB196475 QPX196475 QZT196475 RJP196475 RTL196475 SDH196475 SND196475 SWZ196475 TGV196475 TQR196475 UAN196475 UKJ196475 UUF196475 VEB196475 VNX196475 VXT196475 WHP196475 WRL196475 B262011 EZ262011 OV262011 YR262011 AIN262011 ASJ262011 BCF262011 BMB262011 BVX262011 CFT262011 CPP262011 CZL262011 DJH262011 DTD262011 ECZ262011 EMV262011 EWR262011 FGN262011 FQJ262011 GAF262011 GKB262011 GTX262011 HDT262011 HNP262011 HXL262011 IHH262011 IRD262011 JAZ262011 JKV262011 JUR262011 KEN262011 KOJ262011 KYF262011 LIB262011 LRX262011 MBT262011 MLP262011 MVL262011 NFH262011 NPD262011 NYZ262011 OIV262011 OSR262011 PCN262011 PMJ262011 PWF262011 QGB262011 QPX262011 QZT262011 RJP262011 RTL262011 SDH262011 SND262011 SWZ262011 TGV262011 TQR262011 UAN262011 UKJ262011 UUF262011 VEB262011 VNX262011 VXT262011 WHP262011 WRL262011 B327547 EZ327547 OV327547 YR327547 AIN327547 ASJ327547 BCF327547 BMB327547 BVX327547 CFT327547 CPP327547 CZL327547 DJH327547 DTD327547 ECZ327547 EMV327547 EWR327547 FGN327547 FQJ327547 GAF327547 GKB327547 GTX327547 HDT327547 HNP327547 HXL327547 IHH327547 IRD327547 JAZ327547 JKV327547 JUR327547 KEN327547 KOJ327547 KYF327547 LIB327547 LRX327547 MBT327547 MLP327547 MVL327547 NFH327547 NPD327547 NYZ327547 OIV327547 OSR327547 PCN327547 PMJ327547 PWF327547 QGB327547 QPX327547 QZT327547 RJP327547 RTL327547 SDH327547 SND327547 SWZ327547 TGV327547 TQR327547 UAN327547 UKJ327547 UUF327547 VEB327547 VNX327547 VXT327547 WHP327547 WRL327547 B393083 EZ393083 OV393083 YR393083 AIN393083 ASJ393083 BCF393083 BMB393083 BVX393083 CFT393083 CPP393083 CZL393083 DJH393083 DTD393083 ECZ393083 EMV393083 EWR393083 FGN393083 FQJ393083 GAF393083 GKB393083 GTX393083 HDT393083 HNP393083 HXL393083 IHH393083 IRD393083 JAZ393083 JKV393083 JUR393083 KEN393083 KOJ393083 KYF393083 LIB393083 LRX393083 MBT393083 MLP393083 MVL393083 NFH393083 NPD393083 NYZ393083 OIV393083 OSR393083 PCN393083 PMJ393083 PWF393083 QGB393083 QPX393083 QZT393083 RJP393083 RTL393083 SDH393083 SND393083 SWZ393083 TGV393083 TQR393083 UAN393083 UKJ393083 UUF393083 VEB393083 VNX393083 VXT393083 WHP393083 WRL393083 B458619 EZ458619 OV458619 YR458619 AIN458619 ASJ458619 BCF458619 BMB458619 BVX458619 CFT458619 CPP458619 CZL458619 DJH458619 DTD458619 ECZ458619 EMV458619 EWR458619 FGN458619 FQJ458619 GAF458619 GKB458619 GTX458619 HDT458619 HNP458619 HXL458619 IHH458619 IRD458619 JAZ458619 JKV458619 JUR458619 KEN458619 KOJ458619 KYF458619 LIB458619 LRX458619 MBT458619 MLP458619 MVL458619 NFH458619 NPD458619 NYZ458619 OIV458619 OSR458619 PCN458619 PMJ458619 PWF458619 QGB458619 QPX458619 QZT458619 RJP458619 RTL458619 SDH458619 SND458619 SWZ458619 TGV458619 TQR458619 UAN458619 UKJ458619 UUF458619 VEB458619 VNX458619 VXT458619 WHP458619 WRL458619 B524155 EZ524155 OV524155 YR524155 AIN524155 ASJ524155 BCF524155 BMB524155 BVX524155 CFT524155 CPP524155 CZL524155 DJH524155 DTD524155 ECZ524155 EMV524155 EWR524155 FGN524155 FQJ524155 GAF524155 GKB524155 GTX524155 HDT524155 HNP524155 HXL524155 IHH524155 IRD524155 JAZ524155 JKV524155 JUR524155 KEN524155 KOJ524155 KYF524155 LIB524155 LRX524155 MBT524155 MLP524155 MVL524155 NFH524155 NPD524155 NYZ524155 OIV524155 OSR524155 PCN524155 PMJ524155 PWF524155 QGB524155 QPX524155 QZT524155 RJP524155 RTL524155 SDH524155 SND524155 SWZ524155 TGV524155 TQR524155 UAN524155 UKJ524155 UUF524155 VEB524155 VNX524155 VXT524155 WHP524155 WRL524155 B589691 EZ589691 OV589691 YR589691 AIN589691 ASJ589691 BCF589691 BMB589691 BVX589691 CFT589691 CPP589691 CZL589691 DJH589691 DTD589691 ECZ589691 EMV589691 EWR589691 FGN589691 FQJ589691 GAF589691 GKB589691 GTX589691 HDT589691 HNP589691 HXL589691 IHH589691 IRD589691 JAZ589691 JKV589691 JUR589691 KEN589691 KOJ589691 KYF589691 LIB589691 LRX589691 MBT589691 MLP589691 MVL589691 NFH589691 NPD589691 NYZ589691 OIV589691 OSR589691 PCN589691 PMJ589691 PWF589691 QGB589691 QPX589691 QZT589691 RJP589691 RTL589691 SDH589691 SND589691 SWZ589691 TGV589691 TQR589691 UAN589691 UKJ589691 UUF589691 VEB589691 VNX589691 VXT589691 WHP589691 WRL589691 B655227 EZ655227 OV655227 YR655227 AIN655227 ASJ655227 BCF655227 BMB655227 BVX655227 CFT655227 CPP655227 CZL655227 DJH655227 DTD655227 ECZ655227 EMV655227 EWR655227 FGN655227 FQJ655227 GAF655227 GKB655227 GTX655227 HDT655227 HNP655227 HXL655227 IHH655227 IRD655227 JAZ655227 JKV655227 JUR655227 KEN655227 KOJ655227 KYF655227 LIB655227 LRX655227 MBT655227 MLP655227 MVL655227 NFH655227 NPD655227 NYZ655227 OIV655227 OSR655227 PCN655227 PMJ655227 PWF655227 QGB655227 QPX655227 QZT655227 RJP655227 RTL655227 SDH655227 SND655227 SWZ655227 TGV655227 TQR655227 UAN655227 UKJ655227 UUF655227 VEB655227 VNX655227 VXT655227 WHP655227 WRL655227 B720763 EZ720763 OV720763 YR720763 AIN720763 ASJ720763 BCF720763 BMB720763 BVX720763 CFT720763 CPP720763 CZL720763 DJH720763 DTD720763 ECZ720763 EMV720763 EWR720763 FGN720763 FQJ720763 GAF720763 GKB720763 GTX720763 HDT720763 HNP720763 HXL720763 IHH720763 IRD720763 JAZ720763 JKV720763 JUR720763 KEN720763 KOJ720763 KYF720763 LIB720763 LRX720763 MBT720763 MLP720763 MVL720763 NFH720763 NPD720763 NYZ720763 OIV720763 OSR720763 PCN720763 PMJ720763 PWF720763 QGB720763 QPX720763 QZT720763 RJP720763 RTL720763 SDH720763 SND720763 SWZ720763 TGV720763 TQR720763 UAN720763 UKJ720763 UUF720763 VEB720763 VNX720763 VXT720763 WHP720763 WRL720763 B786299 EZ786299 OV786299 YR786299 AIN786299 ASJ786299 BCF786299 BMB786299 BVX786299 CFT786299 CPP786299 CZL786299 DJH786299 DTD786299 ECZ786299 EMV786299 EWR786299 FGN786299 FQJ786299 GAF786299 GKB786299 GTX786299 HDT786299 HNP786299 HXL786299 IHH786299 IRD786299 JAZ786299 JKV786299 JUR786299 KEN786299 KOJ786299 KYF786299 LIB786299 LRX786299 MBT786299 MLP786299 MVL786299 NFH786299 NPD786299 NYZ786299 OIV786299 OSR786299 PCN786299 PMJ786299 PWF786299 QGB786299 QPX786299 QZT786299 RJP786299 RTL786299 SDH786299 SND786299 SWZ786299 TGV786299 TQR786299 UAN786299 UKJ786299 UUF786299 VEB786299 VNX786299 VXT786299 WHP786299 WRL786299 B851835 EZ851835 OV851835 YR851835 AIN851835 ASJ851835 BCF851835 BMB851835 BVX851835 CFT851835 CPP851835 CZL851835 DJH851835 DTD851835 ECZ851835 EMV851835 EWR851835 FGN851835 FQJ851835 GAF851835 GKB851835 GTX851835 HDT851835 HNP851835 HXL851835 IHH851835 IRD851835 JAZ851835 JKV851835 JUR851835 KEN851835 KOJ851835 KYF851835 LIB851835 LRX851835 MBT851835 MLP851835 MVL851835 NFH851835 NPD851835 NYZ851835 OIV851835 OSR851835 PCN851835 PMJ851835 PWF851835 QGB851835 QPX851835 QZT851835 RJP851835 RTL851835 SDH851835 SND851835 SWZ851835 TGV851835 TQR851835 UAN851835 UKJ851835 UUF851835 VEB851835 VNX851835 VXT851835 WHP851835 WRL851835 B917371 EZ917371 OV917371 YR917371 AIN917371 ASJ917371 BCF917371 BMB917371 BVX917371 CFT917371 CPP917371 CZL917371 DJH917371 DTD917371 ECZ917371 EMV917371 EWR917371 FGN917371 FQJ917371 GAF917371 GKB917371 GTX917371 HDT917371 HNP917371 HXL917371 IHH917371 IRD917371 JAZ917371 JKV917371 JUR917371 KEN917371 KOJ917371 KYF917371 LIB917371 LRX917371 MBT917371 MLP917371 MVL917371 NFH917371 NPD917371 NYZ917371 OIV917371 OSR917371 PCN917371 PMJ917371 PWF917371 QGB917371 QPX917371 QZT917371 RJP917371 RTL917371 SDH917371 SND917371 SWZ917371 TGV917371 TQR917371 UAN917371 UKJ917371 UUF917371 VEB917371 VNX917371 VXT917371 WHP917371 WRL917371 B982907 EZ982907 OV982907 YR982907 AIN982907 ASJ982907 BCF982907 BMB982907 BVX982907 CFT982907 CPP982907 CZL982907 DJH982907 DTD982907 ECZ982907 EMV982907 EWR982907 FGN982907 FQJ982907 GAF982907 GKB982907 GTX982907 HDT982907 HNP982907 HXL982907 IHH982907 IRD982907 JAZ982907 JKV982907 JUR982907 KEN982907 KOJ982907 KYF982907 LIB982907 LRX982907 MBT982907 MLP982907 MVL982907 NFH982907 NPD982907 NYZ982907 OIV982907 OSR982907 PCN982907 PMJ982907 PWF982907 QGB982907 QPX982907 QZT982907 RJP982907 RTL982907 SDH982907 SND982907 SWZ982907 TGV982907 TQR982907 UAN982907 UKJ982907 UUF982907 VEB982907 VNX982907 VXT982907 WHP982907 WRL982907 VXT982910 B65406 EZ65406 OV65406 YR65406 AIN65406 ASJ65406 BCF65406 BMB65406 BVX65406 CFT65406 CPP65406 CZL65406 DJH65406 DTD65406 ECZ65406 EMV65406 EWR65406 FGN65406 FQJ65406 GAF65406 GKB65406 GTX65406 HDT65406 HNP65406 HXL65406 IHH65406 IRD65406 JAZ65406 JKV65406 JUR65406 KEN65406 KOJ65406 KYF65406 LIB65406 LRX65406 MBT65406 MLP65406 MVL65406 NFH65406 NPD65406 NYZ65406 OIV65406 OSR65406 PCN65406 PMJ65406 PWF65406 QGB65406 QPX65406 QZT65406 RJP65406 RTL65406 SDH65406 SND65406 SWZ65406 TGV65406 TQR65406 UAN65406 UKJ65406 UUF65406 VEB65406 VNX65406 VXT65406 WHP65406 WRL65406 B130942 EZ130942 OV130942 YR130942 AIN130942 ASJ130942 BCF130942 BMB130942 BVX130942 CFT130942 CPP130942 CZL130942 DJH130942 DTD130942 ECZ130942 EMV130942 EWR130942 FGN130942 FQJ130942 GAF130942 GKB130942 GTX130942 HDT130942 HNP130942 HXL130942 IHH130942 IRD130942 JAZ130942 JKV130942 JUR130942 KEN130942 KOJ130942 KYF130942 LIB130942 LRX130942 MBT130942 MLP130942 MVL130942 NFH130942 NPD130942 NYZ130942 OIV130942 OSR130942 PCN130942 PMJ130942 PWF130942 QGB130942 QPX130942 QZT130942 RJP130942 RTL130942 SDH130942 SND130942 SWZ130942 TGV130942 TQR130942 UAN130942 UKJ130942 UUF130942 VEB130942 VNX130942 VXT130942 WHP130942 WRL130942 B196478 EZ196478 OV196478 YR196478 AIN196478 ASJ196478 BCF196478 BMB196478 BVX196478 CFT196478 CPP196478 CZL196478 DJH196478 DTD196478 ECZ196478 EMV196478 EWR196478 FGN196478 FQJ196478 GAF196478 GKB196478 GTX196478 HDT196478 HNP196478 HXL196478 IHH196478 IRD196478 JAZ196478 JKV196478 JUR196478 KEN196478 KOJ196478 KYF196478 LIB196478 LRX196478 MBT196478 MLP196478 MVL196478 NFH196478 NPD196478 NYZ196478 OIV196478 OSR196478 PCN196478 PMJ196478 PWF196478 QGB196478 QPX196478 QZT196478 RJP196478 RTL196478 SDH196478 SND196478 SWZ196478 TGV196478 TQR196478 UAN196478 UKJ196478 UUF196478 VEB196478 VNX196478 VXT196478 WHP196478 WRL196478 B262014 EZ262014 OV262014 YR262014 AIN262014 ASJ262014 BCF262014 BMB262014 BVX262014 CFT262014 CPP262014 CZL262014 DJH262014 DTD262014 ECZ262014 EMV262014 EWR262014 FGN262014 FQJ262014 GAF262014 GKB262014 GTX262014 HDT262014 HNP262014 HXL262014 IHH262014 IRD262014 JAZ262014 JKV262014 JUR262014 KEN262014 KOJ262014 KYF262014 LIB262014 LRX262014 MBT262014 MLP262014 MVL262014 NFH262014 NPD262014 NYZ262014 OIV262014 OSR262014 PCN262014 PMJ262014 PWF262014 QGB262014 QPX262014 QZT262014 RJP262014 RTL262014 SDH262014 SND262014 SWZ262014 TGV262014 TQR262014 UAN262014 UKJ262014 UUF262014 VEB262014 VNX262014 VXT262014 WHP262014 WRL262014 B327550 EZ327550 OV327550 YR327550 AIN327550 ASJ327550 BCF327550 BMB327550 BVX327550 CFT327550 CPP327550 CZL327550 DJH327550 DTD327550 ECZ327550 EMV327550 EWR327550 FGN327550 FQJ327550 GAF327550 GKB327550 GTX327550 HDT327550 HNP327550 HXL327550 IHH327550 IRD327550 JAZ327550 JKV327550 JUR327550 KEN327550 KOJ327550 KYF327550 LIB327550 LRX327550 MBT327550 MLP327550 MVL327550 NFH327550 NPD327550 NYZ327550 OIV327550 OSR327550 PCN327550 PMJ327550 PWF327550 QGB327550 QPX327550 QZT327550 RJP327550 RTL327550 SDH327550 SND327550 SWZ327550 TGV327550 TQR327550 UAN327550 UKJ327550 UUF327550 VEB327550 VNX327550 VXT327550 WHP327550 WRL327550 B393086 EZ393086 OV393086 YR393086 AIN393086 ASJ393086 BCF393086 BMB393086 BVX393086 CFT393086 CPP393086 CZL393086 DJH393086 DTD393086 ECZ393086 EMV393086 EWR393086 FGN393086 FQJ393086 GAF393086 GKB393086 GTX393086 HDT393086 HNP393086 HXL393086 IHH393086 IRD393086 JAZ393086 JKV393086 JUR393086 KEN393086 KOJ393086 KYF393086 LIB393086 LRX393086 MBT393086 MLP393086 MVL393086 NFH393086 NPD393086 NYZ393086 OIV393086 OSR393086 PCN393086 PMJ393086 PWF393086 QGB393086 QPX393086 QZT393086 RJP393086 RTL393086 SDH393086 SND393086 SWZ393086 TGV393086 TQR393086 UAN393086 UKJ393086 UUF393086 VEB393086 VNX393086 VXT393086 WHP393086 WRL393086 B458622 EZ458622 OV458622 YR458622 AIN458622 ASJ458622 BCF458622 BMB458622 BVX458622 CFT458622 CPP458622 CZL458622 DJH458622 DTD458622 ECZ458622 EMV458622 EWR458622 FGN458622 FQJ458622 GAF458622 GKB458622 GTX458622 HDT458622 HNP458622 HXL458622 IHH458622 IRD458622 JAZ458622 JKV458622 JUR458622 KEN458622 KOJ458622 KYF458622 LIB458622 LRX458622 MBT458622 MLP458622 MVL458622 NFH458622 NPD458622 NYZ458622 OIV458622 OSR458622 PCN458622 PMJ458622 PWF458622 QGB458622 QPX458622 QZT458622 RJP458622 RTL458622 SDH458622 SND458622 SWZ458622 TGV458622 TQR458622 UAN458622 UKJ458622 UUF458622 VEB458622 VNX458622 VXT458622 WHP458622 WRL458622 B524158 EZ524158 OV524158 YR524158 AIN524158 ASJ524158 BCF524158 BMB524158 BVX524158 CFT524158 CPP524158 CZL524158 DJH524158 DTD524158 ECZ524158 EMV524158 EWR524158 FGN524158 FQJ524158 GAF524158 GKB524158 GTX524158 HDT524158 HNP524158 HXL524158 IHH524158 IRD524158 JAZ524158 JKV524158 JUR524158 KEN524158 KOJ524158 KYF524158 LIB524158 LRX524158 MBT524158 MLP524158 MVL524158 NFH524158 NPD524158 NYZ524158 OIV524158 OSR524158 PCN524158 PMJ524158 PWF524158 QGB524158 QPX524158 QZT524158 RJP524158 RTL524158 SDH524158 SND524158 SWZ524158 TGV524158 TQR524158 UAN524158 UKJ524158 UUF524158 VEB524158 VNX524158 VXT524158 WHP524158 WRL524158 B589694 EZ589694 OV589694 YR589694 AIN589694 ASJ589694 BCF589694 BMB589694 BVX589694 CFT589694 CPP589694 CZL589694 DJH589694 DTD589694 ECZ589694 EMV589694 EWR589694 FGN589694 FQJ589694 GAF589694 GKB589694 GTX589694 HDT589694 HNP589694 HXL589694 IHH589694 IRD589694 JAZ589694 JKV589694 JUR589694 KEN589694 KOJ589694 KYF589694 LIB589694 LRX589694 MBT589694 MLP589694 MVL589694 NFH589694 NPD589694 NYZ589694 OIV589694 OSR589694 PCN589694 PMJ589694 PWF589694 QGB589694 QPX589694 QZT589694 RJP589694 RTL589694 SDH589694 SND589694 SWZ589694 TGV589694 TQR589694 UAN589694 UKJ589694 UUF589694 VEB589694 VNX589694 VXT589694 WHP589694 WRL589694 B655230 EZ655230 OV655230 YR655230 AIN655230 ASJ655230 BCF655230 BMB655230 BVX655230 CFT655230 CPP655230 CZL655230 DJH655230 DTD655230 ECZ655230 EMV655230 EWR655230 FGN655230 FQJ655230 GAF655230 GKB655230 GTX655230 HDT655230 HNP655230 HXL655230 IHH655230 IRD655230 JAZ655230 JKV655230 JUR655230 KEN655230 KOJ655230 KYF655230 LIB655230 LRX655230 MBT655230 MLP655230 MVL655230 NFH655230 NPD655230 NYZ655230 OIV655230 OSR655230 PCN655230 PMJ655230 PWF655230 QGB655230 QPX655230 QZT655230 RJP655230 RTL655230 SDH655230 SND655230 SWZ655230 TGV655230 TQR655230 UAN655230 UKJ655230 UUF655230 VEB655230 VNX655230 VXT655230 WHP655230 WRL655230 B720766 EZ720766 OV720766 YR720766 AIN720766 ASJ720766 BCF720766 BMB720766 BVX720766 CFT720766 CPP720766 CZL720766 DJH720766 DTD720766 ECZ720766 EMV720766 EWR720766 FGN720766 FQJ720766 GAF720766 GKB720766 GTX720766 HDT720766 HNP720766 HXL720766 IHH720766 IRD720766 JAZ720766 JKV720766 JUR720766 KEN720766 KOJ720766 KYF720766 LIB720766 LRX720766 MBT720766 MLP720766 MVL720766 NFH720766 NPD720766 NYZ720766 OIV720766 OSR720766 PCN720766 PMJ720766 PWF720766 QGB720766 QPX720766 QZT720766 RJP720766 RTL720766 SDH720766 SND720766 SWZ720766 TGV720766 TQR720766 UAN720766 UKJ720766 UUF720766 VEB720766 VNX720766 VXT720766 WHP720766 WRL720766 B786302 EZ786302 OV786302 YR786302 AIN786302 ASJ786302 BCF786302 BMB786302 BVX786302 CFT786302 CPP786302 CZL786302 DJH786302 DTD786302 ECZ786302 EMV786302 EWR786302 FGN786302 FQJ786302 GAF786302 GKB786302 GTX786302 HDT786302 HNP786302 HXL786302 IHH786302 IRD786302 JAZ786302 JKV786302 JUR786302 KEN786302 KOJ786302 KYF786302 LIB786302 LRX786302 MBT786302 MLP786302 MVL786302 NFH786302 NPD786302 NYZ786302 OIV786302 OSR786302 PCN786302 PMJ786302 PWF786302 QGB786302 QPX786302 QZT786302 RJP786302 RTL786302 SDH786302 SND786302 SWZ786302 TGV786302 TQR786302 UAN786302 UKJ786302 UUF786302 VEB786302 VNX786302 VXT786302 WHP786302 WRL786302 B851838 EZ851838 OV851838 YR851838 AIN851838 ASJ851838 BCF851838 BMB851838 BVX851838 CFT851838 CPP851838 CZL851838 DJH851838 DTD851838 ECZ851838 EMV851838 EWR851838 FGN851838 FQJ851838 GAF851838 GKB851838 GTX851838 HDT851838 HNP851838 HXL851838 IHH851838 IRD851838 JAZ851838 JKV851838 JUR851838 KEN851838 KOJ851838 KYF851838 LIB851838 LRX851838 MBT851838 MLP851838 MVL851838 NFH851838 NPD851838 NYZ851838 OIV851838 OSR851838 PCN851838 PMJ851838 PWF851838 QGB851838 QPX851838 QZT851838 RJP851838 RTL851838 SDH851838 SND851838 SWZ851838 TGV851838 TQR851838 UAN851838 UKJ851838 UUF851838 VEB851838 VNX851838 VXT851838 WHP851838 WRL851838 B917374 EZ917374 OV917374 YR917374 AIN917374 ASJ917374 BCF917374 BMB917374 BVX917374 CFT917374 CPP917374 CZL917374 DJH917374 DTD917374 ECZ917374 EMV917374 EWR917374 FGN917374 FQJ917374 GAF917374 GKB917374 GTX917374 HDT917374 HNP917374 HXL917374 IHH917374 IRD917374 JAZ917374 JKV917374 JUR917374 KEN917374 KOJ917374 KYF917374 LIB917374 LRX917374 MBT917374 MLP917374 MVL917374 NFH917374 NPD917374 NYZ917374 OIV917374 OSR917374 PCN917374 PMJ917374 PWF917374 QGB917374 QPX917374 QZT917374 RJP917374 RTL917374 SDH917374 SND917374 SWZ917374 TGV917374 TQR917374 UAN917374 UKJ917374 UUF917374 VEB917374 VNX917374 VXT917374 WHP917374 WRL917374 B982910 EZ982910 OV982910 YR982910 AIN982910 ASJ982910 BCF982910 BMB982910 BVX982910 CFT982910 CPP982910 CZL982910 DJH982910 DTD982910 ECZ982910 EMV982910 EWR982910 FGN982910 FQJ982910 GAF982910 GKB982910 GTX982910 HDT982910 HNP982910 HXL982910 IHH982910 IRD982910 JAZ982910 JKV982910 JUR982910 KEN982910 KOJ982910 KYF982910 LIB982910 LRX982910 MBT982910 MLP982910 MVL982910 NFH982910 NPD982910 NYZ982910 OIV982910 OSR982910 PCN982910 PMJ982910 PWF982910 QGB982910 QPX982910 QZT982910 RJP982910 RTL982910 SDH982910 SND982910 SWZ982910 TGV982910 TQR982910 UAN982910 UKJ982910 UUF982910">
      <formula1>"はい,いいえ,該当なし"</formula1>
    </dataValidation>
    <dataValidation type="list" operator="equal" allowBlank="1" showInputMessage="1" showErrorMessage="1" errorTitle="入力規則違反" error="リストから選択してください" sqref="B65384 EZ65384 OV65384 YR65384 AIN65384 ASJ65384 BCF65384 BMB65384 BVX65384 CFT65384 CPP65384 CZL65384 DJH65384 DTD65384 ECZ65384 EMV65384 EWR65384 FGN65384 FQJ65384 GAF65384 GKB65384 GTX65384 HDT65384 HNP65384 HXL65384 IHH65384 IRD65384 JAZ65384 JKV65384 JUR65384 KEN65384 KOJ65384 KYF65384 LIB65384 LRX65384 MBT65384 MLP65384 MVL65384 NFH65384 NPD65384 NYZ65384 OIV65384 OSR65384 PCN65384 PMJ65384 PWF65384 QGB65384 QPX65384 QZT65384 RJP65384 RTL65384 SDH65384 SND65384 SWZ65384 TGV65384 TQR65384 UAN65384 UKJ65384 UUF65384 VEB65384 VNX65384 VXT65384 WHP65384 WRL65384 B130920 EZ130920 OV130920 YR130920 AIN130920 ASJ130920 BCF130920 BMB130920 BVX130920 CFT130920 CPP130920 CZL130920 DJH130920 DTD130920 ECZ130920 EMV130920 EWR130920 FGN130920 FQJ130920 GAF130920 GKB130920 GTX130920 HDT130920 HNP130920 HXL130920 IHH130920 IRD130920 JAZ130920 JKV130920 JUR130920 KEN130920 KOJ130920 KYF130920 LIB130920 LRX130920 MBT130920 MLP130920 MVL130920 NFH130920 NPD130920 NYZ130920 OIV130920 OSR130920 PCN130920 PMJ130920 PWF130920 QGB130920 QPX130920 QZT130920 RJP130920 RTL130920 SDH130920 SND130920 SWZ130920 TGV130920 TQR130920 UAN130920 UKJ130920 UUF130920 VEB130920 VNX130920 VXT130920 WHP130920 WRL130920 B196456 EZ196456 OV196456 YR196456 AIN196456 ASJ196456 BCF196456 BMB196456 BVX196456 CFT196456 CPP196456 CZL196456 DJH196456 DTD196456 ECZ196456 EMV196456 EWR196456 FGN196456 FQJ196456 GAF196456 GKB196456 GTX196456 HDT196456 HNP196456 HXL196456 IHH196456 IRD196456 JAZ196456 JKV196456 JUR196456 KEN196456 KOJ196456 KYF196456 LIB196456 LRX196456 MBT196456 MLP196456 MVL196456 NFH196456 NPD196456 NYZ196456 OIV196456 OSR196456 PCN196456 PMJ196456 PWF196456 QGB196456 QPX196456 QZT196456 RJP196456 RTL196456 SDH196456 SND196456 SWZ196456 TGV196456 TQR196456 UAN196456 UKJ196456 UUF196456 VEB196456 VNX196456 VXT196456 WHP196456 WRL196456 B261992 EZ261992 OV261992 YR261992 AIN261992 ASJ261992 BCF261992 BMB261992 BVX261992 CFT261992 CPP261992 CZL261992 DJH261992 DTD261992 ECZ261992 EMV261992 EWR261992 FGN261992 FQJ261992 GAF261992 GKB261992 GTX261992 HDT261992 HNP261992 HXL261992 IHH261992 IRD261992 JAZ261992 JKV261992 JUR261992 KEN261992 KOJ261992 KYF261992 LIB261992 LRX261992 MBT261992 MLP261992 MVL261992 NFH261992 NPD261992 NYZ261992 OIV261992 OSR261992 PCN261992 PMJ261992 PWF261992 QGB261992 QPX261992 QZT261992 RJP261992 RTL261992 SDH261992 SND261992 SWZ261992 TGV261992 TQR261992 UAN261992 UKJ261992 UUF261992 VEB261992 VNX261992 VXT261992 WHP261992 WRL261992 B327528 EZ327528 OV327528 YR327528 AIN327528 ASJ327528 BCF327528 BMB327528 BVX327528 CFT327528 CPP327528 CZL327528 DJH327528 DTD327528 ECZ327528 EMV327528 EWR327528 FGN327528 FQJ327528 GAF327528 GKB327528 GTX327528 HDT327528 HNP327528 HXL327528 IHH327528 IRD327528 JAZ327528 JKV327528 JUR327528 KEN327528 KOJ327528 KYF327528 LIB327528 LRX327528 MBT327528 MLP327528 MVL327528 NFH327528 NPD327528 NYZ327528 OIV327528 OSR327528 PCN327528 PMJ327528 PWF327528 QGB327528 QPX327528 QZT327528 RJP327528 RTL327528 SDH327528 SND327528 SWZ327528 TGV327528 TQR327528 UAN327528 UKJ327528 UUF327528 VEB327528 VNX327528 VXT327528 WHP327528 WRL327528 B393064 EZ393064 OV393064 YR393064 AIN393064 ASJ393064 BCF393064 BMB393064 BVX393064 CFT393064 CPP393064 CZL393064 DJH393064 DTD393064 ECZ393064 EMV393064 EWR393064 FGN393064 FQJ393064 GAF393064 GKB393064 GTX393064 HDT393064 HNP393064 HXL393064 IHH393064 IRD393064 JAZ393064 JKV393064 JUR393064 KEN393064 KOJ393064 KYF393064 LIB393064 LRX393064 MBT393064 MLP393064 MVL393064 NFH393064 NPD393064 NYZ393064 OIV393064 OSR393064 PCN393064 PMJ393064 PWF393064 QGB393064 QPX393064 QZT393064 RJP393064 RTL393064 SDH393064 SND393064 SWZ393064 TGV393064 TQR393064 UAN393064 UKJ393064 UUF393064 VEB393064 VNX393064 VXT393064 WHP393064 WRL393064 B458600 EZ458600 OV458600 YR458600 AIN458600 ASJ458600 BCF458600 BMB458600 BVX458600 CFT458600 CPP458600 CZL458600 DJH458600 DTD458600 ECZ458600 EMV458600 EWR458600 FGN458600 FQJ458600 GAF458600 GKB458600 GTX458600 HDT458600 HNP458600 HXL458600 IHH458600 IRD458600 JAZ458600 JKV458600 JUR458600 KEN458600 KOJ458600 KYF458600 LIB458600 LRX458600 MBT458600 MLP458600 MVL458600 NFH458600 NPD458600 NYZ458600 OIV458600 OSR458600 PCN458600 PMJ458600 PWF458600 QGB458600 QPX458600 QZT458600 RJP458600 RTL458600 SDH458600 SND458600 SWZ458600 TGV458600 TQR458600 UAN458600 UKJ458600 UUF458600 VEB458600 VNX458600 VXT458600 WHP458600 WRL458600 B524136 EZ524136 OV524136 YR524136 AIN524136 ASJ524136 BCF524136 BMB524136 BVX524136 CFT524136 CPP524136 CZL524136 DJH524136 DTD524136 ECZ524136 EMV524136 EWR524136 FGN524136 FQJ524136 GAF524136 GKB524136 GTX524136 HDT524136 HNP524136 HXL524136 IHH524136 IRD524136 JAZ524136 JKV524136 JUR524136 KEN524136 KOJ524136 KYF524136 LIB524136 LRX524136 MBT524136 MLP524136 MVL524136 NFH524136 NPD524136 NYZ524136 OIV524136 OSR524136 PCN524136 PMJ524136 PWF524136 QGB524136 QPX524136 QZT524136 RJP524136 RTL524136 SDH524136 SND524136 SWZ524136 TGV524136 TQR524136 UAN524136 UKJ524136 UUF524136 VEB524136 VNX524136 VXT524136 WHP524136 WRL524136 B589672 EZ589672 OV589672 YR589672 AIN589672 ASJ589672 BCF589672 BMB589672 BVX589672 CFT589672 CPP589672 CZL589672 DJH589672 DTD589672 ECZ589672 EMV589672 EWR589672 FGN589672 FQJ589672 GAF589672 GKB589672 GTX589672 HDT589672 HNP589672 HXL589672 IHH589672 IRD589672 JAZ589672 JKV589672 JUR589672 KEN589672 KOJ589672 KYF589672 LIB589672 LRX589672 MBT589672 MLP589672 MVL589672 NFH589672 NPD589672 NYZ589672 OIV589672 OSR589672 PCN589672 PMJ589672 PWF589672 QGB589672 QPX589672 QZT589672 RJP589672 RTL589672 SDH589672 SND589672 SWZ589672 TGV589672 TQR589672 UAN589672 UKJ589672 UUF589672 VEB589672 VNX589672 VXT589672 WHP589672 WRL589672 B655208 EZ655208 OV655208 YR655208 AIN655208 ASJ655208 BCF655208 BMB655208 BVX655208 CFT655208 CPP655208 CZL655208 DJH655208 DTD655208 ECZ655208 EMV655208 EWR655208 FGN655208 FQJ655208 GAF655208 GKB655208 GTX655208 HDT655208 HNP655208 HXL655208 IHH655208 IRD655208 JAZ655208 JKV655208 JUR655208 KEN655208 KOJ655208 KYF655208 LIB655208 LRX655208 MBT655208 MLP655208 MVL655208 NFH655208 NPD655208 NYZ655208 OIV655208 OSR655208 PCN655208 PMJ655208 PWF655208 QGB655208 QPX655208 QZT655208 RJP655208 RTL655208 SDH655208 SND655208 SWZ655208 TGV655208 TQR655208 UAN655208 UKJ655208 UUF655208 VEB655208 VNX655208 VXT655208 WHP655208 WRL655208 B720744 EZ720744 OV720744 YR720744 AIN720744 ASJ720744 BCF720744 BMB720744 BVX720744 CFT720744 CPP720744 CZL720744 DJH720744 DTD720744 ECZ720744 EMV720744 EWR720744 FGN720744 FQJ720744 GAF720744 GKB720744 GTX720744 HDT720744 HNP720744 HXL720744 IHH720744 IRD720744 JAZ720744 JKV720744 JUR720744 KEN720744 KOJ720744 KYF720744 LIB720744 LRX720744 MBT720744 MLP720744 MVL720744 NFH720744 NPD720744 NYZ720744 OIV720744 OSR720744 PCN720744 PMJ720744 PWF720744 QGB720744 QPX720744 QZT720744 RJP720744 RTL720744 SDH720744 SND720744 SWZ720744 TGV720744 TQR720744 UAN720744 UKJ720744 UUF720744 VEB720744 VNX720744 VXT720744 WHP720744 WRL720744 B786280 EZ786280 OV786280 YR786280 AIN786280 ASJ786280 BCF786280 BMB786280 BVX786280 CFT786280 CPP786280 CZL786280 DJH786280 DTD786280 ECZ786280 EMV786280 EWR786280 FGN786280 FQJ786280 GAF786280 GKB786280 GTX786280 HDT786280 HNP786280 HXL786280 IHH786280 IRD786280 JAZ786280 JKV786280 JUR786280 KEN786280 KOJ786280 KYF786280 LIB786280 LRX786280 MBT786280 MLP786280 MVL786280 NFH786280 NPD786280 NYZ786280 OIV786280 OSR786280 PCN786280 PMJ786280 PWF786280 QGB786280 QPX786280 QZT786280 RJP786280 RTL786280 SDH786280 SND786280 SWZ786280 TGV786280 TQR786280 UAN786280 UKJ786280 UUF786280 VEB786280 VNX786280 VXT786280 WHP786280 WRL786280 B851816 EZ851816 OV851816 YR851816 AIN851816 ASJ851816 BCF851816 BMB851816 BVX851816 CFT851816 CPP851816 CZL851816 DJH851816 DTD851816 ECZ851816 EMV851816 EWR851816 FGN851816 FQJ851816 GAF851816 GKB851816 GTX851816 HDT851816 HNP851816 HXL851816 IHH851816 IRD851816 JAZ851816 JKV851816 JUR851816 KEN851816 KOJ851816 KYF851816 LIB851816 LRX851816 MBT851816 MLP851816 MVL851816 NFH851816 NPD851816 NYZ851816 OIV851816 OSR851816 PCN851816 PMJ851816 PWF851816 QGB851816 QPX851816 QZT851816 RJP851816 RTL851816 SDH851816 SND851816 SWZ851816 TGV851816 TQR851816 UAN851816 UKJ851816 UUF851816 VEB851816 VNX851816 VXT851816 WHP851816 WRL851816 B917352 EZ917352 OV917352 YR917352 AIN917352 ASJ917352 BCF917352 BMB917352 BVX917352 CFT917352 CPP917352 CZL917352 DJH917352 DTD917352 ECZ917352 EMV917352 EWR917352 FGN917352 FQJ917352 GAF917352 GKB917352 GTX917352 HDT917352 HNP917352 HXL917352 IHH917352 IRD917352 JAZ917352 JKV917352 JUR917352 KEN917352 KOJ917352 KYF917352 LIB917352 LRX917352 MBT917352 MLP917352 MVL917352 NFH917352 NPD917352 NYZ917352 OIV917352 OSR917352 PCN917352 PMJ917352 PWF917352 QGB917352 QPX917352 QZT917352 RJP917352 RTL917352 SDH917352 SND917352 SWZ917352 TGV917352 TQR917352 UAN917352 UKJ917352 UUF917352 VEB917352 VNX917352 VXT917352 WHP917352 WRL917352 B982888 EZ982888 OV982888 YR982888 AIN982888 ASJ982888 BCF982888 BMB982888 BVX982888 CFT982888 CPP982888 CZL982888 DJH982888 DTD982888 ECZ982888 EMV982888 EWR982888 FGN982888 FQJ982888 GAF982888 GKB982888 GTX982888 HDT982888 HNP982888 HXL982888 IHH982888 IRD982888 JAZ982888 JKV982888 JUR982888 KEN982888 KOJ982888 KYF982888 LIB982888 LRX982888 MBT982888 MLP982888 MVL982888 NFH982888 NPD982888 NYZ982888 OIV982888 OSR982888 PCN982888 PMJ982888 PWF982888 QGB982888 QPX982888 QZT982888 RJP982888 RTL982888 SDH982888 SND982888 SWZ982888 TGV982888 TQR982888 UAN982888 UKJ982888 UUF982888 VEB982888 VNX982888 VXT982888 WHP982888 WRL982888 B65390 EZ65390 OV65390 YR65390 AIN65390 ASJ65390 BCF65390 BMB65390 BVX65390 CFT65390 CPP65390 CZL65390 DJH65390 DTD65390 ECZ65390 EMV65390 EWR65390 FGN65390 FQJ65390 GAF65390 GKB65390 GTX65390 HDT65390 HNP65390 HXL65390 IHH65390 IRD65390 JAZ65390 JKV65390 JUR65390 KEN65390 KOJ65390 KYF65390 LIB65390 LRX65390 MBT65390 MLP65390 MVL65390 NFH65390 NPD65390 NYZ65390 OIV65390 OSR65390 PCN65390 PMJ65390 PWF65390 QGB65390 QPX65390 QZT65390 RJP65390 RTL65390 SDH65390 SND65390 SWZ65390 TGV65390 TQR65390 UAN65390 UKJ65390 UUF65390 VEB65390 VNX65390 VXT65390 WHP65390 WRL65390 B130926 EZ130926 OV130926 YR130926 AIN130926 ASJ130926 BCF130926 BMB130926 BVX130926 CFT130926 CPP130926 CZL130926 DJH130926 DTD130926 ECZ130926 EMV130926 EWR130926 FGN130926 FQJ130926 GAF130926 GKB130926 GTX130926 HDT130926 HNP130926 HXL130926 IHH130926 IRD130926 JAZ130926 JKV130926 JUR130926 KEN130926 KOJ130926 KYF130926 LIB130926 LRX130926 MBT130926 MLP130926 MVL130926 NFH130926 NPD130926 NYZ130926 OIV130926 OSR130926 PCN130926 PMJ130926 PWF130926 QGB130926 QPX130926 QZT130926 RJP130926 RTL130926 SDH130926 SND130926 SWZ130926 TGV130926 TQR130926 UAN130926 UKJ130926 UUF130926 VEB130926 VNX130926 VXT130926 WHP130926 WRL130926 B196462 EZ196462 OV196462 YR196462 AIN196462 ASJ196462 BCF196462 BMB196462 BVX196462 CFT196462 CPP196462 CZL196462 DJH196462 DTD196462 ECZ196462 EMV196462 EWR196462 FGN196462 FQJ196462 GAF196462 GKB196462 GTX196462 HDT196462 HNP196462 HXL196462 IHH196462 IRD196462 JAZ196462 JKV196462 JUR196462 KEN196462 KOJ196462 KYF196462 LIB196462 LRX196462 MBT196462 MLP196462 MVL196462 NFH196462 NPD196462 NYZ196462 OIV196462 OSR196462 PCN196462 PMJ196462 PWF196462 QGB196462 QPX196462 QZT196462 RJP196462 RTL196462 SDH196462 SND196462 SWZ196462 TGV196462 TQR196462 UAN196462 UKJ196462 UUF196462 VEB196462 VNX196462 VXT196462 WHP196462 WRL196462 B261998 EZ261998 OV261998 YR261998 AIN261998 ASJ261998 BCF261998 BMB261998 BVX261998 CFT261998 CPP261998 CZL261998 DJH261998 DTD261998 ECZ261998 EMV261998 EWR261998 FGN261998 FQJ261998 GAF261998 GKB261998 GTX261998 HDT261998 HNP261998 HXL261998 IHH261998 IRD261998 JAZ261998 JKV261998 JUR261998 KEN261998 KOJ261998 KYF261998 LIB261998 LRX261998 MBT261998 MLP261998 MVL261998 NFH261998 NPD261998 NYZ261998 OIV261998 OSR261998 PCN261998 PMJ261998 PWF261998 QGB261998 QPX261998 QZT261998 RJP261998 RTL261998 SDH261998 SND261998 SWZ261998 TGV261998 TQR261998 UAN261998 UKJ261998 UUF261998 VEB261998 VNX261998 VXT261998 WHP261998 WRL261998 B327534 EZ327534 OV327534 YR327534 AIN327534 ASJ327534 BCF327534 BMB327534 BVX327534 CFT327534 CPP327534 CZL327534 DJH327534 DTD327534 ECZ327534 EMV327534 EWR327534 FGN327534 FQJ327534 GAF327534 GKB327534 GTX327534 HDT327534 HNP327534 HXL327534 IHH327534 IRD327534 JAZ327534 JKV327534 JUR327534 KEN327534 KOJ327534 KYF327534 LIB327534 LRX327534 MBT327534 MLP327534 MVL327534 NFH327534 NPD327534 NYZ327534 OIV327534 OSR327534 PCN327534 PMJ327534 PWF327534 QGB327534 QPX327534 QZT327534 RJP327534 RTL327534 SDH327534 SND327534 SWZ327534 TGV327534 TQR327534 UAN327534 UKJ327534 UUF327534 VEB327534 VNX327534 VXT327534 WHP327534 WRL327534 B393070 EZ393070 OV393070 YR393070 AIN393070 ASJ393070 BCF393070 BMB393070 BVX393070 CFT393070 CPP393070 CZL393070 DJH393070 DTD393070 ECZ393070 EMV393070 EWR393070 FGN393070 FQJ393070 GAF393070 GKB393070 GTX393070 HDT393070 HNP393070 HXL393070 IHH393070 IRD393070 JAZ393070 JKV393070 JUR393070 KEN393070 KOJ393070 KYF393070 LIB393070 LRX393070 MBT393070 MLP393070 MVL393070 NFH393070 NPD393070 NYZ393070 OIV393070 OSR393070 PCN393070 PMJ393070 PWF393070 QGB393070 QPX393070 QZT393070 RJP393070 RTL393070 SDH393070 SND393070 SWZ393070 TGV393070 TQR393070 UAN393070 UKJ393070 UUF393070 VEB393070 VNX393070 VXT393070 WHP393070 WRL393070 B458606 EZ458606 OV458606 YR458606 AIN458606 ASJ458606 BCF458606 BMB458606 BVX458606 CFT458606 CPP458606 CZL458606 DJH458606 DTD458606 ECZ458606 EMV458606 EWR458606 FGN458606 FQJ458606 GAF458606 GKB458606 GTX458606 HDT458606 HNP458606 HXL458606 IHH458606 IRD458606 JAZ458606 JKV458606 JUR458606 KEN458606 KOJ458606 KYF458606 LIB458606 LRX458606 MBT458606 MLP458606 MVL458606 NFH458606 NPD458606 NYZ458606 OIV458606 OSR458606 PCN458606 PMJ458606 PWF458606 QGB458606 QPX458606 QZT458606 RJP458606 RTL458606 SDH458606 SND458606 SWZ458606 TGV458606 TQR458606 UAN458606 UKJ458606 UUF458606 VEB458606 VNX458606 VXT458606 WHP458606 WRL458606 B524142 EZ524142 OV524142 YR524142 AIN524142 ASJ524142 BCF524142 BMB524142 BVX524142 CFT524142 CPP524142 CZL524142 DJH524142 DTD524142 ECZ524142 EMV524142 EWR524142 FGN524142 FQJ524142 GAF524142 GKB524142 GTX524142 HDT524142 HNP524142 HXL524142 IHH524142 IRD524142 JAZ524142 JKV524142 JUR524142 KEN524142 KOJ524142 KYF524142 LIB524142 LRX524142 MBT524142 MLP524142 MVL524142 NFH524142 NPD524142 NYZ524142 OIV524142 OSR524142 PCN524142 PMJ524142 PWF524142 QGB524142 QPX524142 QZT524142 RJP524142 RTL524142 SDH524142 SND524142 SWZ524142 TGV524142 TQR524142 UAN524142 UKJ524142 UUF524142 VEB524142 VNX524142 VXT524142 WHP524142 WRL524142 B589678 EZ589678 OV589678 YR589678 AIN589678 ASJ589678 BCF589678 BMB589678 BVX589678 CFT589678 CPP589678 CZL589678 DJH589678 DTD589678 ECZ589678 EMV589678 EWR589678 FGN589678 FQJ589678 GAF589678 GKB589678 GTX589678 HDT589678 HNP589678 HXL589678 IHH589678 IRD589678 JAZ589678 JKV589678 JUR589678 KEN589678 KOJ589678 KYF589678 LIB589678 LRX589678 MBT589678 MLP589678 MVL589678 NFH589678 NPD589678 NYZ589678 OIV589678 OSR589678 PCN589678 PMJ589678 PWF589678 QGB589678 QPX589678 QZT589678 RJP589678 RTL589678 SDH589678 SND589678 SWZ589678 TGV589678 TQR589678 UAN589678 UKJ589678 UUF589678 VEB589678 VNX589678 VXT589678 WHP589678 WRL589678 B655214 EZ655214 OV655214 YR655214 AIN655214 ASJ655214 BCF655214 BMB655214 BVX655214 CFT655214 CPP655214 CZL655214 DJH655214 DTD655214 ECZ655214 EMV655214 EWR655214 FGN655214 FQJ655214 GAF655214 GKB655214 GTX655214 HDT655214 HNP655214 HXL655214 IHH655214 IRD655214 JAZ655214 JKV655214 JUR655214 KEN655214 KOJ655214 KYF655214 LIB655214 LRX655214 MBT655214 MLP655214 MVL655214 NFH655214 NPD655214 NYZ655214 OIV655214 OSR655214 PCN655214 PMJ655214 PWF655214 QGB655214 QPX655214 QZT655214 RJP655214 RTL655214 SDH655214 SND655214 SWZ655214 TGV655214 TQR655214 UAN655214 UKJ655214 UUF655214 VEB655214 VNX655214 VXT655214 WHP655214 WRL655214 B720750 EZ720750 OV720750 YR720750 AIN720750 ASJ720750 BCF720750 BMB720750 BVX720750 CFT720750 CPP720750 CZL720750 DJH720750 DTD720750 ECZ720750 EMV720750 EWR720750 FGN720750 FQJ720750 GAF720750 GKB720750 GTX720750 HDT720750 HNP720750 HXL720750 IHH720750 IRD720750 JAZ720750 JKV720750 JUR720750 KEN720750 KOJ720750 KYF720750 LIB720750 LRX720750 MBT720750 MLP720750 MVL720750 NFH720750 NPD720750 NYZ720750 OIV720750 OSR720750 PCN720750 PMJ720750 PWF720750 QGB720750 QPX720750 QZT720750 RJP720750 RTL720750 SDH720750 SND720750 SWZ720750 TGV720750 TQR720750 UAN720750 UKJ720750 UUF720750 VEB720750 VNX720750 VXT720750 WHP720750 WRL720750 B786286 EZ786286 OV786286 YR786286 AIN786286 ASJ786286 BCF786286 BMB786286 BVX786286 CFT786286 CPP786286 CZL786286 DJH786286 DTD786286 ECZ786286 EMV786286 EWR786286 FGN786286 FQJ786286 GAF786286 GKB786286 GTX786286 HDT786286 HNP786286 HXL786286 IHH786286 IRD786286 JAZ786286 JKV786286 JUR786286 KEN786286 KOJ786286 KYF786286 LIB786286 LRX786286 MBT786286 MLP786286 MVL786286 NFH786286 NPD786286 NYZ786286 OIV786286 OSR786286 PCN786286 PMJ786286 PWF786286 QGB786286 QPX786286 QZT786286 RJP786286 RTL786286 SDH786286 SND786286 SWZ786286 TGV786286 TQR786286 UAN786286 UKJ786286 UUF786286 VEB786286 VNX786286 VXT786286 WHP786286 WRL786286 B851822 EZ851822 OV851822 YR851822 AIN851822 ASJ851822 BCF851822 BMB851822 BVX851822 CFT851822 CPP851822 CZL851822 DJH851822 DTD851822 ECZ851822 EMV851822 EWR851822 FGN851822 FQJ851822 GAF851822 GKB851822 GTX851822 HDT851822 HNP851822 HXL851822 IHH851822 IRD851822 JAZ851822 JKV851822 JUR851822 KEN851822 KOJ851822 KYF851822 LIB851822 LRX851822 MBT851822 MLP851822 MVL851822 NFH851822 NPD851822 NYZ851822 OIV851822 OSR851822 PCN851822 PMJ851822 PWF851822 QGB851822 QPX851822 QZT851822 RJP851822 RTL851822 SDH851822 SND851822 SWZ851822 TGV851822 TQR851822 UAN851822 UKJ851822 UUF851822 VEB851822 VNX851822 VXT851822 WHP851822 WRL851822 B917358 EZ917358 OV917358 YR917358 AIN917358 ASJ917358 BCF917358 BMB917358 BVX917358 CFT917358 CPP917358 CZL917358 DJH917358 DTD917358 ECZ917358 EMV917358 EWR917358 FGN917358 FQJ917358 GAF917358 GKB917358 GTX917358 HDT917358 HNP917358 HXL917358 IHH917358 IRD917358 JAZ917358 JKV917358 JUR917358 KEN917358 KOJ917358 KYF917358 LIB917358 LRX917358 MBT917358 MLP917358 MVL917358 NFH917358 NPD917358 NYZ917358 OIV917358 OSR917358 PCN917358 PMJ917358 PWF917358 QGB917358 QPX917358 QZT917358 RJP917358 RTL917358 SDH917358 SND917358 SWZ917358 TGV917358 TQR917358 UAN917358 UKJ917358 UUF917358 VEB917358 VNX917358 VXT917358 WHP917358 WRL917358 B982894 EZ982894 OV982894 YR982894 AIN982894 ASJ982894 BCF982894 BMB982894 BVX982894 CFT982894 CPP982894 CZL982894 DJH982894 DTD982894 ECZ982894 EMV982894 EWR982894 FGN982894 FQJ982894 GAF982894 GKB982894 GTX982894 HDT982894 HNP982894 HXL982894 IHH982894 IRD982894 JAZ982894 JKV982894 JUR982894 KEN982894 KOJ982894 KYF982894 LIB982894 LRX982894 MBT982894 MLP982894 MVL982894 NFH982894 NPD982894 NYZ982894 OIV982894 OSR982894 PCN982894 PMJ982894 PWF982894 QGB982894 QPX982894 QZT982894 RJP982894 RTL982894 SDH982894 SND982894 SWZ982894 TGV982894 TQR982894 UAN982894 UKJ982894 UUF982894 VEB982894 VNX982894 VXT982894 WHP982894 WRL982894 B65392 EZ65392 OV65392 YR65392 AIN65392 ASJ65392 BCF65392 BMB65392 BVX65392 CFT65392 CPP65392 CZL65392 DJH65392 DTD65392 ECZ65392 EMV65392 EWR65392 FGN65392 FQJ65392 GAF65392 GKB65392 GTX65392 HDT65392 HNP65392 HXL65392 IHH65392 IRD65392 JAZ65392 JKV65392 JUR65392 KEN65392 KOJ65392 KYF65392 LIB65392 LRX65392 MBT65392 MLP65392 MVL65392 NFH65392 NPD65392 NYZ65392 OIV65392 OSR65392 PCN65392 PMJ65392 PWF65392 QGB65392 QPX65392 QZT65392 RJP65392 RTL65392 SDH65392 SND65392 SWZ65392 TGV65392 TQR65392 UAN65392 UKJ65392 UUF65392 VEB65392 VNX65392 VXT65392 WHP65392 WRL65392 B130928 EZ130928 OV130928 YR130928 AIN130928 ASJ130928 BCF130928 BMB130928 BVX130928 CFT130928 CPP130928 CZL130928 DJH130928 DTD130928 ECZ130928 EMV130928 EWR130928 FGN130928 FQJ130928 GAF130928 GKB130928 GTX130928 HDT130928 HNP130928 HXL130928 IHH130928 IRD130928 JAZ130928 JKV130928 JUR130928 KEN130928 KOJ130928 KYF130928 LIB130928 LRX130928 MBT130928 MLP130928 MVL130928 NFH130928 NPD130928 NYZ130928 OIV130928 OSR130928 PCN130928 PMJ130928 PWF130928 QGB130928 QPX130928 QZT130928 RJP130928 RTL130928 SDH130928 SND130928 SWZ130928 TGV130928 TQR130928 UAN130928 UKJ130928 UUF130928 VEB130928 VNX130928 VXT130928 WHP130928 WRL130928 B196464 EZ196464 OV196464 YR196464 AIN196464 ASJ196464 BCF196464 BMB196464 BVX196464 CFT196464 CPP196464 CZL196464 DJH196464 DTD196464 ECZ196464 EMV196464 EWR196464 FGN196464 FQJ196464 GAF196464 GKB196464 GTX196464 HDT196464 HNP196464 HXL196464 IHH196464 IRD196464 JAZ196464 JKV196464 JUR196464 KEN196464 KOJ196464 KYF196464 LIB196464 LRX196464 MBT196464 MLP196464 MVL196464 NFH196464 NPD196464 NYZ196464 OIV196464 OSR196464 PCN196464 PMJ196464 PWF196464 QGB196464 QPX196464 QZT196464 RJP196464 RTL196464 SDH196464 SND196464 SWZ196464 TGV196464 TQR196464 UAN196464 UKJ196464 UUF196464 VEB196464 VNX196464 VXT196464 WHP196464 WRL196464 B262000 EZ262000 OV262000 YR262000 AIN262000 ASJ262000 BCF262000 BMB262000 BVX262000 CFT262000 CPP262000 CZL262000 DJH262000 DTD262000 ECZ262000 EMV262000 EWR262000 FGN262000 FQJ262000 GAF262000 GKB262000 GTX262000 HDT262000 HNP262000 HXL262000 IHH262000 IRD262000 JAZ262000 JKV262000 JUR262000 KEN262000 KOJ262000 KYF262000 LIB262000 LRX262000 MBT262000 MLP262000 MVL262000 NFH262000 NPD262000 NYZ262000 OIV262000 OSR262000 PCN262000 PMJ262000 PWF262000 QGB262000 QPX262000 QZT262000 RJP262000 RTL262000 SDH262000 SND262000 SWZ262000 TGV262000 TQR262000 UAN262000 UKJ262000 UUF262000 VEB262000 VNX262000 VXT262000 WHP262000 WRL262000 B327536 EZ327536 OV327536 YR327536 AIN327536 ASJ327536 BCF327536 BMB327536 BVX327536 CFT327536 CPP327536 CZL327536 DJH327536 DTD327536 ECZ327536 EMV327536 EWR327536 FGN327536 FQJ327536 GAF327536 GKB327536 GTX327536 HDT327536 HNP327536 HXL327536 IHH327536 IRD327536 JAZ327536 JKV327536 JUR327536 KEN327536 KOJ327536 KYF327536 LIB327536 LRX327536 MBT327536 MLP327536 MVL327536 NFH327536 NPD327536 NYZ327536 OIV327536 OSR327536 PCN327536 PMJ327536 PWF327536 QGB327536 QPX327536 QZT327536 RJP327536 RTL327536 SDH327536 SND327536 SWZ327536 TGV327536 TQR327536 UAN327536 UKJ327536 UUF327536 VEB327536 VNX327536 VXT327536 WHP327536 WRL327536 B393072 EZ393072 OV393072 YR393072 AIN393072 ASJ393072 BCF393072 BMB393072 BVX393072 CFT393072 CPP393072 CZL393072 DJH393072 DTD393072 ECZ393072 EMV393072 EWR393072 FGN393072 FQJ393072 GAF393072 GKB393072 GTX393072 HDT393072 HNP393072 HXL393072 IHH393072 IRD393072 JAZ393072 JKV393072 JUR393072 KEN393072 KOJ393072 KYF393072 LIB393072 LRX393072 MBT393072 MLP393072 MVL393072 NFH393072 NPD393072 NYZ393072 OIV393072 OSR393072 PCN393072 PMJ393072 PWF393072 QGB393072 QPX393072 QZT393072 RJP393072 RTL393072 SDH393072 SND393072 SWZ393072 TGV393072 TQR393072 UAN393072 UKJ393072 UUF393072 VEB393072 VNX393072 VXT393072 WHP393072 WRL393072 B458608 EZ458608 OV458608 YR458608 AIN458608 ASJ458608 BCF458608 BMB458608 BVX458608 CFT458608 CPP458608 CZL458608 DJH458608 DTD458608 ECZ458608 EMV458608 EWR458608 FGN458608 FQJ458608 GAF458608 GKB458608 GTX458608 HDT458608 HNP458608 HXL458608 IHH458608 IRD458608 JAZ458608 JKV458608 JUR458608 KEN458608 KOJ458608 KYF458608 LIB458608 LRX458608 MBT458608 MLP458608 MVL458608 NFH458608 NPD458608 NYZ458608 OIV458608 OSR458608 PCN458608 PMJ458608 PWF458608 QGB458608 QPX458608 QZT458608 RJP458608 RTL458608 SDH458608 SND458608 SWZ458608 TGV458608 TQR458608 UAN458608 UKJ458608 UUF458608 VEB458608 VNX458608 VXT458608 WHP458608 WRL458608 B524144 EZ524144 OV524144 YR524144 AIN524144 ASJ524144 BCF524144 BMB524144 BVX524144 CFT524144 CPP524144 CZL524144 DJH524144 DTD524144 ECZ524144 EMV524144 EWR524144 FGN524144 FQJ524144 GAF524144 GKB524144 GTX524144 HDT524144 HNP524144 HXL524144 IHH524144 IRD524144 JAZ524144 JKV524144 JUR524144 KEN524144 KOJ524144 KYF524144 LIB524144 LRX524144 MBT524144 MLP524144 MVL524144 NFH524144 NPD524144 NYZ524144 OIV524144 OSR524144 PCN524144 PMJ524144 PWF524144 QGB524144 QPX524144 QZT524144 RJP524144 RTL524144 SDH524144 SND524144 SWZ524144 TGV524144 TQR524144 UAN524144 UKJ524144 UUF524144 VEB524144 VNX524144 VXT524144 WHP524144 WRL524144 B589680 EZ589680 OV589680 YR589680 AIN589680 ASJ589680 BCF589680 BMB589680 BVX589680 CFT589680 CPP589680 CZL589680 DJH589680 DTD589680 ECZ589680 EMV589680 EWR589680 FGN589680 FQJ589680 GAF589680 GKB589680 GTX589680 HDT589680 HNP589680 HXL589680 IHH589680 IRD589680 JAZ589680 JKV589680 JUR589680 KEN589680 KOJ589680 KYF589680 LIB589680 LRX589680 MBT589680 MLP589680 MVL589680 NFH589680 NPD589680 NYZ589680 OIV589680 OSR589680 PCN589680 PMJ589680 PWF589680 QGB589680 QPX589680 QZT589680 RJP589680 RTL589680 SDH589680 SND589680 SWZ589680 TGV589680 TQR589680 UAN589680 UKJ589680 UUF589680 VEB589680 VNX589680 VXT589680 WHP589680 WRL589680 B655216 EZ655216 OV655216 YR655216 AIN655216 ASJ655216 BCF655216 BMB655216 BVX655216 CFT655216 CPP655216 CZL655216 DJH655216 DTD655216 ECZ655216 EMV655216 EWR655216 FGN655216 FQJ655216 GAF655216 GKB655216 GTX655216 HDT655216 HNP655216 HXL655216 IHH655216 IRD655216 JAZ655216 JKV655216 JUR655216 KEN655216 KOJ655216 KYF655216 LIB655216 LRX655216 MBT655216 MLP655216 MVL655216 NFH655216 NPD655216 NYZ655216 OIV655216 OSR655216 PCN655216 PMJ655216 PWF655216 QGB655216 QPX655216 QZT655216 RJP655216 RTL655216 SDH655216 SND655216 SWZ655216 TGV655216 TQR655216 UAN655216 UKJ655216 UUF655216 VEB655216 VNX655216 VXT655216 WHP655216 WRL655216 B720752 EZ720752 OV720752 YR720752 AIN720752 ASJ720752 BCF720752 BMB720752 BVX720752 CFT720752 CPP720752 CZL720752 DJH720752 DTD720752 ECZ720752 EMV720752 EWR720752 FGN720752 FQJ720752 GAF720752 GKB720752 GTX720752 HDT720752 HNP720752 HXL720752 IHH720752 IRD720752 JAZ720752 JKV720752 JUR720752 KEN720752 KOJ720752 KYF720752 LIB720752 LRX720752 MBT720752 MLP720752 MVL720752 NFH720752 NPD720752 NYZ720752 OIV720752 OSR720752 PCN720752 PMJ720752 PWF720752 QGB720752 QPX720752 QZT720752 RJP720752 RTL720752 SDH720752 SND720752 SWZ720752 TGV720752 TQR720752 UAN720752 UKJ720752 UUF720752 VEB720752 VNX720752 VXT720752 WHP720752 WRL720752 B786288 EZ786288 OV786288 YR786288 AIN786288 ASJ786288 BCF786288 BMB786288 BVX786288 CFT786288 CPP786288 CZL786288 DJH786288 DTD786288 ECZ786288 EMV786288 EWR786288 FGN786288 FQJ786288 GAF786288 GKB786288 GTX786288 HDT786288 HNP786288 HXL786288 IHH786288 IRD786288 JAZ786288 JKV786288 JUR786288 KEN786288 KOJ786288 KYF786288 LIB786288 LRX786288 MBT786288 MLP786288 MVL786288 NFH786288 NPD786288 NYZ786288 OIV786288 OSR786288 PCN786288 PMJ786288 PWF786288 QGB786288 QPX786288 QZT786288 RJP786288 RTL786288 SDH786288 SND786288 SWZ786288 TGV786288 TQR786288 UAN786288 UKJ786288 UUF786288 VEB786288 VNX786288 VXT786288 WHP786288 WRL786288 B851824 EZ851824 OV851824 YR851824 AIN851824 ASJ851824 BCF851824 BMB851824 BVX851824 CFT851824 CPP851824 CZL851824 DJH851824 DTD851824 ECZ851824 EMV851824 EWR851824 FGN851824 FQJ851824 GAF851824 GKB851824 GTX851824 HDT851824 HNP851824 HXL851824 IHH851824 IRD851824 JAZ851824 JKV851824 JUR851824 KEN851824 KOJ851824 KYF851824 LIB851824 LRX851824 MBT851824 MLP851824 MVL851824 NFH851824 NPD851824 NYZ851824 OIV851824 OSR851824 PCN851824 PMJ851824 PWF851824 QGB851824 QPX851824 QZT851824 RJP851824 RTL851824 SDH851824 SND851824 SWZ851824 TGV851824 TQR851824 UAN851824 UKJ851824 UUF851824 VEB851824 VNX851824 VXT851824 WHP851824 WRL851824 B917360 EZ917360 OV917360 YR917360 AIN917360 ASJ917360 BCF917360 BMB917360 BVX917360 CFT917360 CPP917360 CZL917360 DJH917360 DTD917360 ECZ917360 EMV917360 EWR917360 FGN917360 FQJ917360 GAF917360 GKB917360 GTX917360 HDT917360 HNP917360 HXL917360 IHH917360 IRD917360 JAZ917360 JKV917360 JUR917360 KEN917360 KOJ917360 KYF917360 LIB917360 LRX917360 MBT917360 MLP917360 MVL917360 NFH917360 NPD917360 NYZ917360 OIV917360 OSR917360 PCN917360 PMJ917360 PWF917360 QGB917360 QPX917360 QZT917360 RJP917360 RTL917360 SDH917360 SND917360 SWZ917360 TGV917360 TQR917360 UAN917360 UKJ917360 UUF917360 VEB917360 VNX917360 VXT917360 WHP917360 WRL917360 B982896 EZ982896 OV982896 YR982896 AIN982896 ASJ982896 BCF982896 BMB982896 BVX982896 CFT982896 CPP982896 CZL982896 DJH982896 DTD982896 ECZ982896 EMV982896 EWR982896 FGN982896 FQJ982896 GAF982896 GKB982896 GTX982896 HDT982896 HNP982896 HXL982896 IHH982896 IRD982896 JAZ982896 JKV982896 JUR982896 KEN982896 KOJ982896 KYF982896 LIB982896 LRX982896 MBT982896 MLP982896 MVL982896 NFH982896 NPD982896 NYZ982896 OIV982896 OSR982896 PCN982896 PMJ982896 PWF982896 QGB982896 QPX982896 QZT982896 RJP982896 RTL982896 SDH982896 SND982896 SWZ982896 TGV982896 TQR982896 UAN982896 UKJ982896 UUF982896 VEB982896 VNX982896 VXT982896 WHP982896 WRL982896">
      <formula1>"はい,いいえ"</formula1>
    </dataValidation>
  </dataValidations>
  <pageMargins left="0.70866141732283472" right="0.70866141732283472" top="0.74803149606299213" bottom="0.74803149606299213" header="0.31496062992125984" footer="0.31496062992125984"/>
  <pageSetup paperSize="9" orientation="landscape" r:id="rId1"/>
  <headerFooter>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6" id="{14A5287F-81F3-41C3-B757-8DA081A7CB8F}">
            <xm:f>会P3!#REF!&lt;&gt;""</xm:f>
            <x14:dxf>
              <fill>
                <patternFill>
                  <bgColor theme="5" tint="0.79998168889431442"/>
                </patternFill>
              </fill>
            </x14:dxf>
          </x14:cfRule>
          <xm:sqref>G3</xm:sqref>
        </x14:conditionalFormatting>
        <x14:conditionalFormatting xmlns:xm="http://schemas.microsoft.com/office/excel/2006/main">
          <x14:cfRule type="expression" priority="4" id="{8A1C4F4E-194F-4512-8019-5F636A0CF925}">
            <xm:f>会P3!#REF!&lt;&gt;""</xm:f>
            <x14:dxf>
              <fill>
                <patternFill>
                  <bgColor theme="5" tint="0.79998168889431442"/>
                </patternFill>
              </fill>
            </x14:dxf>
          </x14:cfRule>
          <xm:sqref>G6</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G23"/>
  <sheetViews>
    <sheetView view="pageBreakPreview" zoomScaleNormal="100" zoomScaleSheetLayoutView="100" workbookViewId="0">
      <selection activeCell="C4" sqref="C4"/>
    </sheetView>
  </sheetViews>
  <sheetFormatPr defaultColWidth="8.08203125" defaultRowHeight="21" customHeight="1" x14ac:dyDescent="0.55000000000000004"/>
  <cols>
    <col min="1" max="1" width="5.08203125" style="24" customWidth="1"/>
    <col min="2" max="2" width="14.5" style="24" customWidth="1"/>
    <col min="3" max="3" width="16.58203125" style="24" customWidth="1"/>
    <col min="4" max="4" width="18.6640625" style="24" customWidth="1"/>
    <col min="5" max="7" width="16.58203125" style="24" customWidth="1"/>
    <col min="8" max="153" width="8.08203125" style="24"/>
    <col min="154" max="154" width="6" style="24" customWidth="1"/>
    <col min="155" max="155" width="5.4140625" style="24" customWidth="1"/>
    <col min="156" max="156" width="17" style="24" customWidth="1"/>
    <col min="157" max="157" width="14.08203125" style="24" customWidth="1"/>
    <col min="158" max="158" width="6.58203125" style="24" customWidth="1"/>
    <col min="159" max="159" width="8.58203125" style="24" customWidth="1"/>
    <col min="160" max="160" width="13.58203125" style="24" customWidth="1"/>
    <col min="161" max="161" width="14.08203125" style="24" customWidth="1"/>
    <col min="162" max="162" width="33.58203125" style="24" customWidth="1"/>
    <col min="163" max="163" width="18.9140625" style="24" customWidth="1"/>
    <col min="164" max="409" width="8.08203125" style="24"/>
    <col min="410" max="410" width="6" style="24" customWidth="1"/>
    <col min="411" max="411" width="5.4140625" style="24" customWidth="1"/>
    <col min="412" max="412" width="17" style="24" customWidth="1"/>
    <col min="413" max="413" width="14.08203125" style="24" customWidth="1"/>
    <col min="414" max="414" width="6.58203125" style="24" customWidth="1"/>
    <col min="415" max="415" width="8.58203125" style="24" customWidth="1"/>
    <col min="416" max="416" width="13.58203125" style="24" customWidth="1"/>
    <col min="417" max="417" width="14.08203125" style="24" customWidth="1"/>
    <col min="418" max="418" width="33.58203125" style="24" customWidth="1"/>
    <col min="419" max="419" width="18.9140625" style="24" customWidth="1"/>
    <col min="420" max="665" width="8.08203125" style="24"/>
    <col min="666" max="666" width="6" style="24" customWidth="1"/>
    <col min="667" max="667" width="5.4140625" style="24" customWidth="1"/>
    <col min="668" max="668" width="17" style="24" customWidth="1"/>
    <col min="669" max="669" width="14.08203125" style="24" customWidth="1"/>
    <col min="670" max="670" width="6.58203125" style="24" customWidth="1"/>
    <col min="671" max="671" width="8.58203125" style="24" customWidth="1"/>
    <col min="672" max="672" width="13.58203125" style="24" customWidth="1"/>
    <col min="673" max="673" width="14.08203125" style="24" customWidth="1"/>
    <col min="674" max="674" width="33.58203125" style="24" customWidth="1"/>
    <col min="675" max="675" width="18.9140625" style="24" customWidth="1"/>
    <col min="676" max="921" width="8.08203125" style="24"/>
    <col min="922" max="922" width="6" style="24" customWidth="1"/>
    <col min="923" max="923" width="5.4140625" style="24" customWidth="1"/>
    <col min="924" max="924" width="17" style="24" customWidth="1"/>
    <col min="925" max="925" width="14.08203125" style="24" customWidth="1"/>
    <col min="926" max="926" width="6.58203125" style="24" customWidth="1"/>
    <col min="927" max="927" width="8.58203125" style="24" customWidth="1"/>
    <col min="928" max="928" width="13.58203125" style="24" customWidth="1"/>
    <col min="929" max="929" width="14.08203125" style="24" customWidth="1"/>
    <col min="930" max="930" width="33.58203125" style="24" customWidth="1"/>
    <col min="931" max="931" width="18.9140625" style="24" customWidth="1"/>
    <col min="932" max="1177" width="8.08203125" style="24"/>
    <col min="1178" max="1178" width="6" style="24" customWidth="1"/>
    <col min="1179" max="1179" width="5.4140625" style="24" customWidth="1"/>
    <col min="1180" max="1180" width="17" style="24" customWidth="1"/>
    <col min="1181" max="1181" width="14.08203125" style="24" customWidth="1"/>
    <col min="1182" max="1182" width="6.58203125" style="24" customWidth="1"/>
    <col min="1183" max="1183" width="8.58203125" style="24" customWidth="1"/>
    <col min="1184" max="1184" width="13.58203125" style="24" customWidth="1"/>
    <col min="1185" max="1185" width="14.08203125" style="24" customWidth="1"/>
    <col min="1186" max="1186" width="33.58203125" style="24" customWidth="1"/>
    <col min="1187" max="1187" width="18.9140625" style="24" customWidth="1"/>
    <col min="1188" max="1433" width="8.08203125" style="24"/>
    <col min="1434" max="1434" width="6" style="24" customWidth="1"/>
    <col min="1435" max="1435" width="5.4140625" style="24" customWidth="1"/>
    <col min="1436" max="1436" width="17" style="24" customWidth="1"/>
    <col min="1437" max="1437" width="14.08203125" style="24" customWidth="1"/>
    <col min="1438" max="1438" width="6.58203125" style="24" customWidth="1"/>
    <col min="1439" max="1439" width="8.58203125" style="24" customWidth="1"/>
    <col min="1440" max="1440" width="13.58203125" style="24" customWidth="1"/>
    <col min="1441" max="1441" width="14.08203125" style="24" customWidth="1"/>
    <col min="1442" max="1442" width="33.58203125" style="24" customWidth="1"/>
    <col min="1443" max="1443" width="18.9140625" style="24" customWidth="1"/>
    <col min="1444" max="1689" width="8.08203125" style="24"/>
    <col min="1690" max="1690" width="6" style="24" customWidth="1"/>
    <col min="1691" max="1691" width="5.4140625" style="24" customWidth="1"/>
    <col min="1692" max="1692" width="17" style="24" customWidth="1"/>
    <col min="1693" max="1693" width="14.08203125" style="24" customWidth="1"/>
    <col min="1694" max="1694" width="6.58203125" style="24" customWidth="1"/>
    <col min="1695" max="1695" width="8.58203125" style="24" customWidth="1"/>
    <col min="1696" max="1696" width="13.58203125" style="24" customWidth="1"/>
    <col min="1697" max="1697" width="14.08203125" style="24" customWidth="1"/>
    <col min="1698" max="1698" width="33.58203125" style="24" customWidth="1"/>
    <col min="1699" max="1699" width="18.9140625" style="24" customWidth="1"/>
    <col min="1700" max="1945" width="8.08203125" style="24"/>
    <col min="1946" max="1946" width="6" style="24" customWidth="1"/>
    <col min="1947" max="1947" width="5.4140625" style="24" customWidth="1"/>
    <col min="1948" max="1948" width="17" style="24" customWidth="1"/>
    <col min="1949" max="1949" width="14.08203125" style="24" customWidth="1"/>
    <col min="1950" max="1950" width="6.58203125" style="24" customWidth="1"/>
    <col min="1951" max="1951" width="8.58203125" style="24" customWidth="1"/>
    <col min="1952" max="1952" width="13.58203125" style="24" customWidth="1"/>
    <col min="1953" max="1953" width="14.08203125" style="24" customWidth="1"/>
    <col min="1954" max="1954" width="33.58203125" style="24" customWidth="1"/>
    <col min="1955" max="1955" width="18.9140625" style="24" customWidth="1"/>
    <col min="1956" max="2201" width="8.08203125" style="24"/>
    <col min="2202" max="2202" width="6" style="24" customWidth="1"/>
    <col min="2203" max="2203" width="5.4140625" style="24" customWidth="1"/>
    <col min="2204" max="2204" width="17" style="24" customWidth="1"/>
    <col min="2205" max="2205" width="14.08203125" style="24" customWidth="1"/>
    <col min="2206" max="2206" width="6.58203125" style="24" customWidth="1"/>
    <col min="2207" max="2207" width="8.58203125" style="24" customWidth="1"/>
    <col min="2208" max="2208" width="13.58203125" style="24" customWidth="1"/>
    <col min="2209" max="2209" width="14.08203125" style="24" customWidth="1"/>
    <col min="2210" max="2210" width="33.58203125" style="24" customWidth="1"/>
    <col min="2211" max="2211" width="18.9140625" style="24" customWidth="1"/>
    <col min="2212" max="2457" width="8.08203125" style="24"/>
    <col min="2458" max="2458" width="6" style="24" customWidth="1"/>
    <col min="2459" max="2459" width="5.4140625" style="24" customWidth="1"/>
    <col min="2460" max="2460" width="17" style="24" customWidth="1"/>
    <col min="2461" max="2461" width="14.08203125" style="24" customWidth="1"/>
    <col min="2462" max="2462" width="6.58203125" style="24" customWidth="1"/>
    <col min="2463" max="2463" width="8.58203125" style="24" customWidth="1"/>
    <col min="2464" max="2464" width="13.58203125" style="24" customWidth="1"/>
    <col min="2465" max="2465" width="14.08203125" style="24" customWidth="1"/>
    <col min="2466" max="2466" width="33.58203125" style="24" customWidth="1"/>
    <col min="2467" max="2467" width="18.9140625" style="24" customWidth="1"/>
    <col min="2468" max="2713" width="8.08203125" style="24"/>
    <col min="2714" max="2714" width="6" style="24" customWidth="1"/>
    <col min="2715" max="2715" width="5.4140625" style="24" customWidth="1"/>
    <col min="2716" max="2716" width="17" style="24" customWidth="1"/>
    <col min="2717" max="2717" width="14.08203125" style="24" customWidth="1"/>
    <col min="2718" max="2718" width="6.58203125" style="24" customWidth="1"/>
    <col min="2719" max="2719" width="8.58203125" style="24" customWidth="1"/>
    <col min="2720" max="2720" width="13.58203125" style="24" customWidth="1"/>
    <col min="2721" max="2721" width="14.08203125" style="24" customWidth="1"/>
    <col min="2722" max="2722" width="33.58203125" style="24" customWidth="1"/>
    <col min="2723" max="2723" width="18.9140625" style="24" customWidth="1"/>
    <col min="2724" max="2969" width="8.08203125" style="24"/>
    <col min="2970" max="2970" width="6" style="24" customWidth="1"/>
    <col min="2971" max="2971" width="5.4140625" style="24" customWidth="1"/>
    <col min="2972" max="2972" width="17" style="24" customWidth="1"/>
    <col min="2973" max="2973" width="14.08203125" style="24" customWidth="1"/>
    <col min="2974" max="2974" width="6.58203125" style="24" customWidth="1"/>
    <col min="2975" max="2975" width="8.58203125" style="24" customWidth="1"/>
    <col min="2976" max="2976" width="13.58203125" style="24" customWidth="1"/>
    <col min="2977" max="2977" width="14.08203125" style="24" customWidth="1"/>
    <col min="2978" max="2978" width="33.58203125" style="24" customWidth="1"/>
    <col min="2979" max="2979" width="18.9140625" style="24" customWidth="1"/>
    <col min="2980" max="3225" width="8.08203125" style="24"/>
    <col min="3226" max="3226" width="6" style="24" customWidth="1"/>
    <col min="3227" max="3227" width="5.4140625" style="24" customWidth="1"/>
    <col min="3228" max="3228" width="17" style="24" customWidth="1"/>
    <col min="3229" max="3229" width="14.08203125" style="24" customWidth="1"/>
    <col min="3230" max="3230" width="6.58203125" style="24" customWidth="1"/>
    <col min="3231" max="3231" width="8.58203125" style="24" customWidth="1"/>
    <col min="3232" max="3232" width="13.58203125" style="24" customWidth="1"/>
    <col min="3233" max="3233" width="14.08203125" style="24" customWidth="1"/>
    <col min="3234" max="3234" width="33.58203125" style="24" customWidth="1"/>
    <col min="3235" max="3235" width="18.9140625" style="24" customWidth="1"/>
    <col min="3236" max="3481" width="8.08203125" style="24"/>
    <col min="3482" max="3482" width="6" style="24" customWidth="1"/>
    <col min="3483" max="3483" width="5.4140625" style="24" customWidth="1"/>
    <col min="3484" max="3484" width="17" style="24" customWidth="1"/>
    <col min="3485" max="3485" width="14.08203125" style="24" customWidth="1"/>
    <col min="3486" max="3486" width="6.58203125" style="24" customWidth="1"/>
    <col min="3487" max="3487" width="8.58203125" style="24" customWidth="1"/>
    <col min="3488" max="3488" width="13.58203125" style="24" customWidth="1"/>
    <col min="3489" max="3489" width="14.08203125" style="24" customWidth="1"/>
    <col min="3490" max="3490" width="33.58203125" style="24" customWidth="1"/>
    <col min="3491" max="3491" width="18.9140625" style="24" customWidth="1"/>
    <col min="3492" max="3737" width="8.08203125" style="24"/>
    <col min="3738" max="3738" width="6" style="24" customWidth="1"/>
    <col min="3739" max="3739" width="5.4140625" style="24" customWidth="1"/>
    <col min="3740" max="3740" width="17" style="24" customWidth="1"/>
    <col min="3741" max="3741" width="14.08203125" style="24" customWidth="1"/>
    <col min="3742" max="3742" width="6.58203125" style="24" customWidth="1"/>
    <col min="3743" max="3743" width="8.58203125" style="24" customWidth="1"/>
    <col min="3744" max="3744" width="13.58203125" style="24" customWidth="1"/>
    <col min="3745" max="3745" width="14.08203125" style="24" customWidth="1"/>
    <col min="3746" max="3746" width="33.58203125" style="24" customWidth="1"/>
    <col min="3747" max="3747" width="18.9140625" style="24" customWidth="1"/>
    <col min="3748" max="3993" width="8.08203125" style="24"/>
    <col min="3994" max="3994" width="6" style="24" customWidth="1"/>
    <col min="3995" max="3995" width="5.4140625" style="24" customWidth="1"/>
    <col min="3996" max="3996" width="17" style="24" customWidth="1"/>
    <col min="3997" max="3997" width="14.08203125" style="24" customWidth="1"/>
    <col min="3998" max="3998" width="6.58203125" style="24" customWidth="1"/>
    <col min="3999" max="3999" width="8.58203125" style="24" customWidth="1"/>
    <col min="4000" max="4000" width="13.58203125" style="24" customWidth="1"/>
    <col min="4001" max="4001" width="14.08203125" style="24" customWidth="1"/>
    <col min="4002" max="4002" width="33.58203125" style="24" customWidth="1"/>
    <col min="4003" max="4003" width="18.9140625" style="24" customWidth="1"/>
    <col min="4004" max="4249" width="8.08203125" style="24"/>
    <col min="4250" max="4250" width="6" style="24" customWidth="1"/>
    <col min="4251" max="4251" width="5.4140625" style="24" customWidth="1"/>
    <col min="4252" max="4252" width="17" style="24" customWidth="1"/>
    <col min="4253" max="4253" width="14.08203125" style="24" customWidth="1"/>
    <col min="4254" max="4254" width="6.58203125" style="24" customWidth="1"/>
    <col min="4255" max="4255" width="8.58203125" style="24" customWidth="1"/>
    <col min="4256" max="4256" width="13.58203125" style="24" customWidth="1"/>
    <col min="4257" max="4257" width="14.08203125" style="24" customWidth="1"/>
    <col min="4258" max="4258" width="33.58203125" style="24" customWidth="1"/>
    <col min="4259" max="4259" width="18.9140625" style="24" customWidth="1"/>
    <col min="4260" max="4505" width="8.08203125" style="24"/>
    <col min="4506" max="4506" width="6" style="24" customWidth="1"/>
    <col min="4507" max="4507" width="5.4140625" style="24" customWidth="1"/>
    <col min="4508" max="4508" width="17" style="24" customWidth="1"/>
    <col min="4509" max="4509" width="14.08203125" style="24" customWidth="1"/>
    <col min="4510" max="4510" width="6.58203125" style="24" customWidth="1"/>
    <col min="4511" max="4511" width="8.58203125" style="24" customWidth="1"/>
    <col min="4512" max="4512" width="13.58203125" style="24" customWidth="1"/>
    <col min="4513" max="4513" width="14.08203125" style="24" customWidth="1"/>
    <col min="4514" max="4514" width="33.58203125" style="24" customWidth="1"/>
    <col min="4515" max="4515" width="18.9140625" style="24" customWidth="1"/>
    <col min="4516" max="4761" width="8.08203125" style="24"/>
    <col min="4762" max="4762" width="6" style="24" customWidth="1"/>
    <col min="4763" max="4763" width="5.4140625" style="24" customWidth="1"/>
    <col min="4764" max="4764" width="17" style="24" customWidth="1"/>
    <col min="4765" max="4765" width="14.08203125" style="24" customWidth="1"/>
    <col min="4766" max="4766" width="6.58203125" style="24" customWidth="1"/>
    <col min="4767" max="4767" width="8.58203125" style="24" customWidth="1"/>
    <col min="4768" max="4768" width="13.58203125" style="24" customWidth="1"/>
    <col min="4769" max="4769" width="14.08203125" style="24" customWidth="1"/>
    <col min="4770" max="4770" width="33.58203125" style="24" customWidth="1"/>
    <col min="4771" max="4771" width="18.9140625" style="24" customWidth="1"/>
    <col min="4772" max="5017" width="8.08203125" style="24"/>
    <col min="5018" max="5018" width="6" style="24" customWidth="1"/>
    <col min="5019" max="5019" width="5.4140625" style="24" customWidth="1"/>
    <col min="5020" max="5020" width="17" style="24" customWidth="1"/>
    <col min="5021" max="5021" width="14.08203125" style="24" customWidth="1"/>
    <col min="5022" max="5022" width="6.58203125" style="24" customWidth="1"/>
    <col min="5023" max="5023" width="8.58203125" style="24" customWidth="1"/>
    <col min="5024" max="5024" width="13.58203125" style="24" customWidth="1"/>
    <col min="5025" max="5025" width="14.08203125" style="24" customWidth="1"/>
    <col min="5026" max="5026" width="33.58203125" style="24" customWidth="1"/>
    <col min="5027" max="5027" width="18.9140625" style="24" customWidth="1"/>
    <col min="5028" max="5273" width="8.08203125" style="24"/>
    <col min="5274" max="5274" width="6" style="24" customWidth="1"/>
    <col min="5275" max="5275" width="5.4140625" style="24" customWidth="1"/>
    <col min="5276" max="5276" width="17" style="24" customWidth="1"/>
    <col min="5277" max="5277" width="14.08203125" style="24" customWidth="1"/>
    <col min="5278" max="5278" width="6.58203125" style="24" customWidth="1"/>
    <col min="5279" max="5279" width="8.58203125" style="24" customWidth="1"/>
    <col min="5280" max="5280" width="13.58203125" style="24" customWidth="1"/>
    <col min="5281" max="5281" width="14.08203125" style="24" customWidth="1"/>
    <col min="5282" max="5282" width="33.58203125" style="24" customWidth="1"/>
    <col min="5283" max="5283" width="18.9140625" style="24" customWidth="1"/>
    <col min="5284" max="5529" width="8.08203125" style="24"/>
    <col min="5530" max="5530" width="6" style="24" customWidth="1"/>
    <col min="5531" max="5531" width="5.4140625" style="24" customWidth="1"/>
    <col min="5532" max="5532" width="17" style="24" customWidth="1"/>
    <col min="5533" max="5533" width="14.08203125" style="24" customWidth="1"/>
    <col min="5534" max="5534" width="6.58203125" style="24" customWidth="1"/>
    <col min="5535" max="5535" width="8.58203125" style="24" customWidth="1"/>
    <col min="5536" max="5536" width="13.58203125" style="24" customWidth="1"/>
    <col min="5537" max="5537" width="14.08203125" style="24" customWidth="1"/>
    <col min="5538" max="5538" width="33.58203125" style="24" customWidth="1"/>
    <col min="5539" max="5539" width="18.9140625" style="24" customWidth="1"/>
    <col min="5540" max="5785" width="8.08203125" style="24"/>
    <col min="5786" max="5786" width="6" style="24" customWidth="1"/>
    <col min="5787" max="5787" width="5.4140625" style="24" customWidth="1"/>
    <col min="5788" max="5788" width="17" style="24" customWidth="1"/>
    <col min="5789" max="5789" width="14.08203125" style="24" customWidth="1"/>
    <col min="5790" max="5790" width="6.58203125" style="24" customWidth="1"/>
    <col min="5791" max="5791" width="8.58203125" style="24" customWidth="1"/>
    <col min="5792" max="5792" width="13.58203125" style="24" customWidth="1"/>
    <col min="5793" max="5793" width="14.08203125" style="24" customWidth="1"/>
    <col min="5794" max="5794" width="33.58203125" style="24" customWidth="1"/>
    <col min="5795" max="5795" width="18.9140625" style="24" customWidth="1"/>
    <col min="5796" max="6041" width="8.08203125" style="24"/>
    <col min="6042" max="6042" width="6" style="24" customWidth="1"/>
    <col min="6043" max="6043" width="5.4140625" style="24" customWidth="1"/>
    <col min="6044" max="6044" width="17" style="24" customWidth="1"/>
    <col min="6045" max="6045" width="14.08203125" style="24" customWidth="1"/>
    <col min="6046" max="6046" width="6.58203125" style="24" customWidth="1"/>
    <col min="6047" max="6047" width="8.58203125" style="24" customWidth="1"/>
    <col min="6048" max="6048" width="13.58203125" style="24" customWidth="1"/>
    <col min="6049" max="6049" width="14.08203125" style="24" customWidth="1"/>
    <col min="6050" max="6050" width="33.58203125" style="24" customWidth="1"/>
    <col min="6051" max="6051" width="18.9140625" style="24" customWidth="1"/>
    <col min="6052" max="6297" width="8.08203125" style="24"/>
    <col min="6298" max="6298" width="6" style="24" customWidth="1"/>
    <col min="6299" max="6299" width="5.4140625" style="24" customWidth="1"/>
    <col min="6300" max="6300" width="17" style="24" customWidth="1"/>
    <col min="6301" max="6301" width="14.08203125" style="24" customWidth="1"/>
    <col min="6302" max="6302" width="6.58203125" style="24" customWidth="1"/>
    <col min="6303" max="6303" width="8.58203125" style="24" customWidth="1"/>
    <col min="6304" max="6304" width="13.58203125" style="24" customWidth="1"/>
    <col min="6305" max="6305" width="14.08203125" style="24" customWidth="1"/>
    <col min="6306" max="6306" width="33.58203125" style="24" customWidth="1"/>
    <col min="6307" max="6307" width="18.9140625" style="24" customWidth="1"/>
    <col min="6308" max="6553" width="8.08203125" style="24"/>
    <col min="6554" max="6554" width="6" style="24" customWidth="1"/>
    <col min="6555" max="6555" width="5.4140625" style="24" customWidth="1"/>
    <col min="6556" max="6556" width="17" style="24" customWidth="1"/>
    <col min="6557" max="6557" width="14.08203125" style="24" customWidth="1"/>
    <col min="6558" max="6558" width="6.58203125" style="24" customWidth="1"/>
    <col min="6559" max="6559" width="8.58203125" style="24" customWidth="1"/>
    <col min="6560" max="6560" width="13.58203125" style="24" customWidth="1"/>
    <col min="6561" max="6561" width="14.08203125" style="24" customWidth="1"/>
    <col min="6562" max="6562" width="33.58203125" style="24" customWidth="1"/>
    <col min="6563" max="6563" width="18.9140625" style="24" customWidth="1"/>
    <col min="6564" max="6809" width="8.08203125" style="24"/>
    <col min="6810" max="6810" width="6" style="24" customWidth="1"/>
    <col min="6811" max="6811" width="5.4140625" style="24" customWidth="1"/>
    <col min="6812" max="6812" width="17" style="24" customWidth="1"/>
    <col min="6813" max="6813" width="14.08203125" style="24" customWidth="1"/>
    <col min="6814" max="6814" width="6.58203125" style="24" customWidth="1"/>
    <col min="6815" max="6815" width="8.58203125" style="24" customWidth="1"/>
    <col min="6816" max="6816" width="13.58203125" style="24" customWidth="1"/>
    <col min="6817" max="6817" width="14.08203125" style="24" customWidth="1"/>
    <col min="6818" max="6818" width="33.58203125" style="24" customWidth="1"/>
    <col min="6819" max="6819" width="18.9140625" style="24" customWidth="1"/>
    <col min="6820" max="7065" width="8.08203125" style="24"/>
    <col min="7066" max="7066" width="6" style="24" customWidth="1"/>
    <col min="7067" max="7067" width="5.4140625" style="24" customWidth="1"/>
    <col min="7068" max="7068" width="17" style="24" customWidth="1"/>
    <col min="7069" max="7069" width="14.08203125" style="24" customWidth="1"/>
    <col min="7070" max="7070" width="6.58203125" style="24" customWidth="1"/>
    <col min="7071" max="7071" width="8.58203125" style="24" customWidth="1"/>
    <col min="7072" max="7072" width="13.58203125" style="24" customWidth="1"/>
    <col min="7073" max="7073" width="14.08203125" style="24" customWidth="1"/>
    <col min="7074" max="7074" width="33.58203125" style="24" customWidth="1"/>
    <col min="7075" max="7075" width="18.9140625" style="24" customWidth="1"/>
    <col min="7076" max="7321" width="8.08203125" style="24"/>
    <col min="7322" max="7322" width="6" style="24" customWidth="1"/>
    <col min="7323" max="7323" width="5.4140625" style="24" customWidth="1"/>
    <col min="7324" max="7324" width="17" style="24" customWidth="1"/>
    <col min="7325" max="7325" width="14.08203125" style="24" customWidth="1"/>
    <col min="7326" max="7326" width="6.58203125" style="24" customWidth="1"/>
    <col min="7327" max="7327" width="8.58203125" style="24" customWidth="1"/>
    <col min="7328" max="7328" width="13.58203125" style="24" customWidth="1"/>
    <col min="7329" max="7329" width="14.08203125" style="24" customWidth="1"/>
    <col min="7330" max="7330" width="33.58203125" style="24" customWidth="1"/>
    <col min="7331" max="7331" width="18.9140625" style="24" customWidth="1"/>
    <col min="7332" max="7577" width="8.08203125" style="24"/>
    <col min="7578" max="7578" width="6" style="24" customWidth="1"/>
    <col min="7579" max="7579" width="5.4140625" style="24" customWidth="1"/>
    <col min="7580" max="7580" width="17" style="24" customWidth="1"/>
    <col min="7581" max="7581" width="14.08203125" style="24" customWidth="1"/>
    <col min="7582" max="7582" width="6.58203125" style="24" customWidth="1"/>
    <col min="7583" max="7583" width="8.58203125" style="24" customWidth="1"/>
    <col min="7584" max="7584" width="13.58203125" style="24" customWidth="1"/>
    <col min="7585" max="7585" width="14.08203125" style="24" customWidth="1"/>
    <col min="7586" max="7586" width="33.58203125" style="24" customWidth="1"/>
    <col min="7587" max="7587" width="18.9140625" style="24" customWidth="1"/>
    <col min="7588" max="7833" width="8.08203125" style="24"/>
    <col min="7834" max="7834" width="6" style="24" customWidth="1"/>
    <col min="7835" max="7835" width="5.4140625" style="24" customWidth="1"/>
    <col min="7836" max="7836" width="17" style="24" customWidth="1"/>
    <col min="7837" max="7837" width="14.08203125" style="24" customWidth="1"/>
    <col min="7838" max="7838" width="6.58203125" style="24" customWidth="1"/>
    <col min="7839" max="7839" width="8.58203125" style="24" customWidth="1"/>
    <col min="7840" max="7840" width="13.58203125" style="24" customWidth="1"/>
    <col min="7841" max="7841" width="14.08203125" style="24" customWidth="1"/>
    <col min="7842" max="7842" width="33.58203125" style="24" customWidth="1"/>
    <col min="7843" max="7843" width="18.9140625" style="24" customWidth="1"/>
    <col min="7844" max="8089" width="8.08203125" style="24"/>
    <col min="8090" max="8090" width="6" style="24" customWidth="1"/>
    <col min="8091" max="8091" width="5.4140625" style="24" customWidth="1"/>
    <col min="8092" max="8092" width="17" style="24" customWidth="1"/>
    <col min="8093" max="8093" width="14.08203125" style="24" customWidth="1"/>
    <col min="8094" max="8094" width="6.58203125" style="24" customWidth="1"/>
    <col min="8095" max="8095" width="8.58203125" style="24" customWidth="1"/>
    <col min="8096" max="8096" width="13.58203125" style="24" customWidth="1"/>
    <col min="8097" max="8097" width="14.08203125" style="24" customWidth="1"/>
    <col min="8098" max="8098" width="33.58203125" style="24" customWidth="1"/>
    <col min="8099" max="8099" width="18.9140625" style="24" customWidth="1"/>
    <col min="8100" max="8345" width="8.08203125" style="24"/>
    <col min="8346" max="8346" width="6" style="24" customWidth="1"/>
    <col min="8347" max="8347" width="5.4140625" style="24" customWidth="1"/>
    <col min="8348" max="8348" width="17" style="24" customWidth="1"/>
    <col min="8349" max="8349" width="14.08203125" style="24" customWidth="1"/>
    <col min="8350" max="8350" width="6.58203125" style="24" customWidth="1"/>
    <col min="8351" max="8351" width="8.58203125" style="24" customWidth="1"/>
    <col min="8352" max="8352" width="13.58203125" style="24" customWidth="1"/>
    <col min="8353" max="8353" width="14.08203125" style="24" customWidth="1"/>
    <col min="8354" max="8354" width="33.58203125" style="24" customWidth="1"/>
    <col min="8355" max="8355" width="18.9140625" style="24" customWidth="1"/>
    <col min="8356" max="8601" width="8.08203125" style="24"/>
    <col min="8602" max="8602" width="6" style="24" customWidth="1"/>
    <col min="8603" max="8603" width="5.4140625" style="24" customWidth="1"/>
    <col min="8604" max="8604" width="17" style="24" customWidth="1"/>
    <col min="8605" max="8605" width="14.08203125" style="24" customWidth="1"/>
    <col min="8606" max="8606" width="6.58203125" style="24" customWidth="1"/>
    <col min="8607" max="8607" width="8.58203125" style="24" customWidth="1"/>
    <col min="8608" max="8608" width="13.58203125" style="24" customWidth="1"/>
    <col min="8609" max="8609" width="14.08203125" style="24" customWidth="1"/>
    <col min="8610" max="8610" width="33.58203125" style="24" customWidth="1"/>
    <col min="8611" max="8611" width="18.9140625" style="24" customWidth="1"/>
    <col min="8612" max="8857" width="8.08203125" style="24"/>
    <col min="8858" max="8858" width="6" style="24" customWidth="1"/>
    <col min="8859" max="8859" width="5.4140625" style="24" customWidth="1"/>
    <col min="8860" max="8860" width="17" style="24" customWidth="1"/>
    <col min="8861" max="8861" width="14.08203125" style="24" customWidth="1"/>
    <col min="8862" max="8862" width="6.58203125" style="24" customWidth="1"/>
    <col min="8863" max="8863" width="8.58203125" style="24" customWidth="1"/>
    <col min="8864" max="8864" width="13.58203125" style="24" customWidth="1"/>
    <col min="8865" max="8865" width="14.08203125" style="24" customWidth="1"/>
    <col min="8866" max="8866" width="33.58203125" style="24" customWidth="1"/>
    <col min="8867" max="8867" width="18.9140625" style="24" customWidth="1"/>
    <col min="8868" max="9113" width="8.08203125" style="24"/>
    <col min="9114" max="9114" width="6" style="24" customWidth="1"/>
    <col min="9115" max="9115" width="5.4140625" style="24" customWidth="1"/>
    <col min="9116" max="9116" width="17" style="24" customWidth="1"/>
    <col min="9117" max="9117" width="14.08203125" style="24" customWidth="1"/>
    <col min="9118" max="9118" width="6.58203125" style="24" customWidth="1"/>
    <col min="9119" max="9119" width="8.58203125" style="24" customWidth="1"/>
    <col min="9120" max="9120" width="13.58203125" style="24" customWidth="1"/>
    <col min="9121" max="9121" width="14.08203125" style="24" customWidth="1"/>
    <col min="9122" max="9122" width="33.58203125" style="24" customWidth="1"/>
    <col min="9123" max="9123" width="18.9140625" style="24" customWidth="1"/>
    <col min="9124" max="9369" width="8.08203125" style="24"/>
    <col min="9370" max="9370" width="6" style="24" customWidth="1"/>
    <col min="9371" max="9371" width="5.4140625" style="24" customWidth="1"/>
    <col min="9372" max="9372" width="17" style="24" customWidth="1"/>
    <col min="9373" max="9373" width="14.08203125" style="24" customWidth="1"/>
    <col min="9374" max="9374" width="6.58203125" style="24" customWidth="1"/>
    <col min="9375" max="9375" width="8.58203125" style="24" customWidth="1"/>
    <col min="9376" max="9376" width="13.58203125" style="24" customWidth="1"/>
    <col min="9377" max="9377" width="14.08203125" style="24" customWidth="1"/>
    <col min="9378" max="9378" width="33.58203125" style="24" customWidth="1"/>
    <col min="9379" max="9379" width="18.9140625" style="24" customWidth="1"/>
    <col min="9380" max="9625" width="8.08203125" style="24"/>
    <col min="9626" max="9626" width="6" style="24" customWidth="1"/>
    <col min="9627" max="9627" width="5.4140625" style="24" customWidth="1"/>
    <col min="9628" max="9628" width="17" style="24" customWidth="1"/>
    <col min="9629" max="9629" width="14.08203125" style="24" customWidth="1"/>
    <col min="9630" max="9630" width="6.58203125" style="24" customWidth="1"/>
    <col min="9631" max="9631" width="8.58203125" style="24" customWidth="1"/>
    <col min="9632" max="9632" width="13.58203125" style="24" customWidth="1"/>
    <col min="9633" max="9633" width="14.08203125" style="24" customWidth="1"/>
    <col min="9634" max="9634" width="33.58203125" style="24" customWidth="1"/>
    <col min="9635" max="9635" width="18.9140625" style="24" customWidth="1"/>
    <col min="9636" max="9881" width="8.08203125" style="24"/>
    <col min="9882" max="9882" width="6" style="24" customWidth="1"/>
    <col min="9883" max="9883" width="5.4140625" style="24" customWidth="1"/>
    <col min="9884" max="9884" width="17" style="24" customWidth="1"/>
    <col min="9885" max="9885" width="14.08203125" style="24" customWidth="1"/>
    <col min="9886" max="9886" width="6.58203125" style="24" customWidth="1"/>
    <col min="9887" max="9887" width="8.58203125" style="24" customWidth="1"/>
    <col min="9888" max="9888" width="13.58203125" style="24" customWidth="1"/>
    <col min="9889" max="9889" width="14.08203125" style="24" customWidth="1"/>
    <col min="9890" max="9890" width="33.58203125" style="24" customWidth="1"/>
    <col min="9891" max="9891" width="18.9140625" style="24" customWidth="1"/>
    <col min="9892" max="10137" width="8.08203125" style="24"/>
    <col min="10138" max="10138" width="6" style="24" customWidth="1"/>
    <col min="10139" max="10139" width="5.4140625" style="24" customWidth="1"/>
    <col min="10140" max="10140" width="17" style="24" customWidth="1"/>
    <col min="10141" max="10141" width="14.08203125" style="24" customWidth="1"/>
    <col min="10142" max="10142" width="6.58203125" style="24" customWidth="1"/>
    <col min="10143" max="10143" width="8.58203125" style="24" customWidth="1"/>
    <col min="10144" max="10144" width="13.58203125" style="24" customWidth="1"/>
    <col min="10145" max="10145" width="14.08203125" style="24" customWidth="1"/>
    <col min="10146" max="10146" width="33.58203125" style="24" customWidth="1"/>
    <col min="10147" max="10147" width="18.9140625" style="24" customWidth="1"/>
    <col min="10148" max="10393" width="8.08203125" style="24"/>
    <col min="10394" max="10394" width="6" style="24" customWidth="1"/>
    <col min="10395" max="10395" width="5.4140625" style="24" customWidth="1"/>
    <col min="10396" max="10396" width="17" style="24" customWidth="1"/>
    <col min="10397" max="10397" width="14.08203125" style="24" customWidth="1"/>
    <col min="10398" max="10398" width="6.58203125" style="24" customWidth="1"/>
    <col min="10399" max="10399" width="8.58203125" style="24" customWidth="1"/>
    <col min="10400" max="10400" width="13.58203125" style="24" customWidth="1"/>
    <col min="10401" max="10401" width="14.08203125" style="24" customWidth="1"/>
    <col min="10402" max="10402" width="33.58203125" style="24" customWidth="1"/>
    <col min="10403" max="10403" width="18.9140625" style="24" customWidth="1"/>
    <col min="10404" max="10649" width="8.08203125" style="24"/>
    <col min="10650" max="10650" width="6" style="24" customWidth="1"/>
    <col min="10651" max="10651" width="5.4140625" style="24" customWidth="1"/>
    <col min="10652" max="10652" width="17" style="24" customWidth="1"/>
    <col min="10653" max="10653" width="14.08203125" style="24" customWidth="1"/>
    <col min="10654" max="10654" width="6.58203125" style="24" customWidth="1"/>
    <col min="10655" max="10655" width="8.58203125" style="24" customWidth="1"/>
    <col min="10656" max="10656" width="13.58203125" style="24" customWidth="1"/>
    <col min="10657" max="10657" width="14.08203125" style="24" customWidth="1"/>
    <col min="10658" max="10658" width="33.58203125" style="24" customWidth="1"/>
    <col min="10659" max="10659" width="18.9140625" style="24" customWidth="1"/>
    <col min="10660" max="10905" width="8.08203125" style="24"/>
    <col min="10906" max="10906" width="6" style="24" customWidth="1"/>
    <col min="10907" max="10907" width="5.4140625" style="24" customWidth="1"/>
    <col min="10908" max="10908" width="17" style="24" customWidth="1"/>
    <col min="10909" max="10909" width="14.08203125" style="24" customWidth="1"/>
    <col min="10910" max="10910" width="6.58203125" style="24" customWidth="1"/>
    <col min="10911" max="10911" width="8.58203125" style="24" customWidth="1"/>
    <col min="10912" max="10912" width="13.58203125" style="24" customWidth="1"/>
    <col min="10913" max="10913" width="14.08203125" style="24" customWidth="1"/>
    <col min="10914" max="10914" width="33.58203125" style="24" customWidth="1"/>
    <col min="10915" max="10915" width="18.9140625" style="24" customWidth="1"/>
    <col min="10916" max="11161" width="8.08203125" style="24"/>
    <col min="11162" max="11162" width="6" style="24" customWidth="1"/>
    <col min="11163" max="11163" width="5.4140625" style="24" customWidth="1"/>
    <col min="11164" max="11164" width="17" style="24" customWidth="1"/>
    <col min="11165" max="11165" width="14.08203125" style="24" customWidth="1"/>
    <col min="11166" max="11166" width="6.58203125" style="24" customWidth="1"/>
    <col min="11167" max="11167" width="8.58203125" style="24" customWidth="1"/>
    <col min="11168" max="11168" width="13.58203125" style="24" customWidth="1"/>
    <col min="11169" max="11169" width="14.08203125" style="24" customWidth="1"/>
    <col min="11170" max="11170" width="33.58203125" style="24" customWidth="1"/>
    <col min="11171" max="11171" width="18.9140625" style="24" customWidth="1"/>
    <col min="11172" max="11417" width="8.08203125" style="24"/>
    <col min="11418" max="11418" width="6" style="24" customWidth="1"/>
    <col min="11419" max="11419" width="5.4140625" style="24" customWidth="1"/>
    <col min="11420" max="11420" width="17" style="24" customWidth="1"/>
    <col min="11421" max="11421" width="14.08203125" style="24" customWidth="1"/>
    <col min="11422" max="11422" width="6.58203125" style="24" customWidth="1"/>
    <col min="11423" max="11423" width="8.58203125" style="24" customWidth="1"/>
    <col min="11424" max="11424" width="13.58203125" style="24" customWidth="1"/>
    <col min="11425" max="11425" width="14.08203125" style="24" customWidth="1"/>
    <col min="11426" max="11426" width="33.58203125" style="24" customWidth="1"/>
    <col min="11427" max="11427" width="18.9140625" style="24" customWidth="1"/>
    <col min="11428" max="11673" width="8.08203125" style="24"/>
    <col min="11674" max="11674" width="6" style="24" customWidth="1"/>
    <col min="11675" max="11675" width="5.4140625" style="24" customWidth="1"/>
    <col min="11676" max="11676" width="17" style="24" customWidth="1"/>
    <col min="11677" max="11677" width="14.08203125" style="24" customWidth="1"/>
    <col min="11678" max="11678" width="6.58203125" style="24" customWidth="1"/>
    <col min="11679" max="11679" width="8.58203125" style="24" customWidth="1"/>
    <col min="11680" max="11680" width="13.58203125" style="24" customWidth="1"/>
    <col min="11681" max="11681" width="14.08203125" style="24" customWidth="1"/>
    <col min="11682" max="11682" width="33.58203125" style="24" customWidth="1"/>
    <col min="11683" max="11683" width="18.9140625" style="24" customWidth="1"/>
    <col min="11684" max="11929" width="8.08203125" style="24"/>
    <col min="11930" max="11930" width="6" style="24" customWidth="1"/>
    <col min="11931" max="11931" width="5.4140625" style="24" customWidth="1"/>
    <col min="11932" max="11932" width="17" style="24" customWidth="1"/>
    <col min="11933" max="11933" width="14.08203125" style="24" customWidth="1"/>
    <col min="11934" max="11934" width="6.58203125" style="24" customWidth="1"/>
    <col min="11935" max="11935" width="8.58203125" style="24" customWidth="1"/>
    <col min="11936" max="11936" width="13.58203125" style="24" customWidth="1"/>
    <col min="11937" max="11937" width="14.08203125" style="24" customWidth="1"/>
    <col min="11938" max="11938" width="33.58203125" style="24" customWidth="1"/>
    <col min="11939" max="11939" width="18.9140625" style="24" customWidth="1"/>
    <col min="11940" max="12185" width="8.08203125" style="24"/>
    <col min="12186" max="12186" width="6" style="24" customWidth="1"/>
    <col min="12187" max="12187" width="5.4140625" style="24" customWidth="1"/>
    <col min="12188" max="12188" width="17" style="24" customWidth="1"/>
    <col min="12189" max="12189" width="14.08203125" style="24" customWidth="1"/>
    <col min="12190" max="12190" width="6.58203125" style="24" customWidth="1"/>
    <col min="12191" max="12191" width="8.58203125" style="24" customWidth="1"/>
    <col min="12192" max="12192" width="13.58203125" style="24" customWidth="1"/>
    <col min="12193" max="12193" width="14.08203125" style="24" customWidth="1"/>
    <col min="12194" max="12194" width="33.58203125" style="24" customWidth="1"/>
    <col min="12195" max="12195" width="18.9140625" style="24" customWidth="1"/>
    <col min="12196" max="12441" width="8.08203125" style="24"/>
    <col min="12442" max="12442" width="6" style="24" customWidth="1"/>
    <col min="12443" max="12443" width="5.4140625" style="24" customWidth="1"/>
    <col min="12444" max="12444" width="17" style="24" customWidth="1"/>
    <col min="12445" max="12445" width="14.08203125" style="24" customWidth="1"/>
    <col min="12446" max="12446" width="6.58203125" style="24" customWidth="1"/>
    <col min="12447" max="12447" width="8.58203125" style="24" customWidth="1"/>
    <col min="12448" max="12448" width="13.58203125" style="24" customWidth="1"/>
    <col min="12449" max="12449" width="14.08203125" style="24" customWidth="1"/>
    <col min="12450" max="12450" width="33.58203125" style="24" customWidth="1"/>
    <col min="12451" max="12451" width="18.9140625" style="24" customWidth="1"/>
    <col min="12452" max="12697" width="8.08203125" style="24"/>
    <col min="12698" max="12698" width="6" style="24" customWidth="1"/>
    <col min="12699" max="12699" width="5.4140625" style="24" customWidth="1"/>
    <col min="12700" max="12700" width="17" style="24" customWidth="1"/>
    <col min="12701" max="12701" width="14.08203125" style="24" customWidth="1"/>
    <col min="12702" max="12702" width="6.58203125" style="24" customWidth="1"/>
    <col min="12703" max="12703" width="8.58203125" style="24" customWidth="1"/>
    <col min="12704" max="12704" width="13.58203125" style="24" customWidth="1"/>
    <col min="12705" max="12705" width="14.08203125" style="24" customWidth="1"/>
    <col min="12706" max="12706" width="33.58203125" style="24" customWidth="1"/>
    <col min="12707" max="12707" width="18.9140625" style="24" customWidth="1"/>
    <col min="12708" max="12953" width="8.08203125" style="24"/>
    <col min="12954" max="12954" width="6" style="24" customWidth="1"/>
    <col min="12955" max="12955" width="5.4140625" style="24" customWidth="1"/>
    <col min="12956" max="12956" width="17" style="24" customWidth="1"/>
    <col min="12957" max="12957" width="14.08203125" style="24" customWidth="1"/>
    <col min="12958" max="12958" width="6.58203125" style="24" customWidth="1"/>
    <col min="12959" max="12959" width="8.58203125" style="24" customWidth="1"/>
    <col min="12960" max="12960" width="13.58203125" style="24" customWidth="1"/>
    <col min="12961" max="12961" width="14.08203125" style="24" customWidth="1"/>
    <col min="12962" max="12962" width="33.58203125" style="24" customWidth="1"/>
    <col min="12963" max="12963" width="18.9140625" style="24" customWidth="1"/>
    <col min="12964" max="13209" width="8.08203125" style="24"/>
    <col min="13210" max="13210" width="6" style="24" customWidth="1"/>
    <col min="13211" max="13211" width="5.4140625" style="24" customWidth="1"/>
    <col min="13212" max="13212" width="17" style="24" customWidth="1"/>
    <col min="13213" max="13213" width="14.08203125" style="24" customWidth="1"/>
    <col min="13214" max="13214" width="6.58203125" style="24" customWidth="1"/>
    <col min="13215" max="13215" width="8.58203125" style="24" customWidth="1"/>
    <col min="13216" max="13216" width="13.58203125" style="24" customWidth="1"/>
    <col min="13217" max="13217" width="14.08203125" style="24" customWidth="1"/>
    <col min="13218" max="13218" width="33.58203125" style="24" customWidth="1"/>
    <col min="13219" max="13219" width="18.9140625" style="24" customWidth="1"/>
    <col min="13220" max="13465" width="8.08203125" style="24"/>
    <col min="13466" max="13466" width="6" style="24" customWidth="1"/>
    <col min="13467" max="13467" width="5.4140625" style="24" customWidth="1"/>
    <col min="13468" max="13468" width="17" style="24" customWidth="1"/>
    <col min="13469" max="13469" width="14.08203125" style="24" customWidth="1"/>
    <col min="13470" max="13470" width="6.58203125" style="24" customWidth="1"/>
    <col min="13471" max="13471" width="8.58203125" style="24" customWidth="1"/>
    <col min="13472" max="13472" width="13.58203125" style="24" customWidth="1"/>
    <col min="13473" max="13473" width="14.08203125" style="24" customWidth="1"/>
    <col min="13474" max="13474" width="33.58203125" style="24" customWidth="1"/>
    <col min="13475" max="13475" width="18.9140625" style="24" customWidth="1"/>
    <col min="13476" max="13721" width="8.08203125" style="24"/>
    <col min="13722" max="13722" width="6" style="24" customWidth="1"/>
    <col min="13723" max="13723" width="5.4140625" style="24" customWidth="1"/>
    <col min="13724" max="13724" width="17" style="24" customWidth="1"/>
    <col min="13725" max="13725" width="14.08203125" style="24" customWidth="1"/>
    <col min="13726" max="13726" width="6.58203125" style="24" customWidth="1"/>
    <col min="13727" max="13727" width="8.58203125" style="24" customWidth="1"/>
    <col min="13728" max="13728" width="13.58203125" style="24" customWidth="1"/>
    <col min="13729" max="13729" width="14.08203125" style="24" customWidth="1"/>
    <col min="13730" max="13730" width="33.58203125" style="24" customWidth="1"/>
    <col min="13731" max="13731" width="18.9140625" style="24" customWidth="1"/>
    <col min="13732" max="13977" width="8.08203125" style="24"/>
    <col min="13978" max="13978" width="6" style="24" customWidth="1"/>
    <col min="13979" max="13979" width="5.4140625" style="24" customWidth="1"/>
    <col min="13980" max="13980" width="17" style="24" customWidth="1"/>
    <col min="13981" max="13981" width="14.08203125" style="24" customWidth="1"/>
    <col min="13982" max="13982" width="6.58203125" style="24" customWidth="1"/>
    <col min="13983" max="13983" width="8.58203125" style="24" customWidth="1"/>
    <col min="13984" max="13984" width="13.58203125" style="24" customWidth="1"/>
    <col min="13985" max="13985" width="14.08203125" style="24" customWidth="1"/>
    <col min="13986" max="13986" width="33.58203125" style="24" customWidth="1"/>
    <col min="13987" max="13987" width="18.9140625" style="24" customWidth="1"/>
    <col min="13988" max="14233" width="8.08203125" style="24"/>
    <col min="14234" max="14234" width="6" style="24" customWidth="1"/>
    <col min="14235" max="14235" width="5.4140625" style="24" customWidth="1"/>
    <col min="14236" max="14236" width="17" style="24" customWidth="1"/>
    <col min="14237" max="14237" width="14.08203125" style="24" customWidth="1"/>
    <col min="14238" max="14238" width="6.58203125" style="24" customWidth="1"/>
    <col min="14239" max="14239" width="8.58203125" style="24" customWidth="1"/>
    <col min="14240" max="14240" width="13.58203125" style="24" customWidth="1"/>
    <col min="14241" max="14241" width="14.08203125" style="24" customWidth="1"/>
    <col min="14242" max="14242" width="33.58203125" style="24" customWidth="1"/>
    <col min="14243" max="14243" width="18.9140625" style="24" customWidth="1"/>
    <col min="14244" max="14489" width="8.08203125" style="24"/>
    <col min="14490" max="14490" width="6" style="24" customWidth="1"/>
    <col min="14491" max="14491" width="5.4140625" style="24" customWidth="1"/>
    <col min="14492" max="14492" width="17" style="24" customWidth="1"/>
    <col min="14493" max="14493" width="14.08203125" style="24" customWidth="1"/>
    <col min="14494" max="14494" width="6.58203125" style="24" customWidth="1"/>
    <col min="14495" max="14495" width="8.58203125" style="24" customWidth="1"/>
    <col min="14496" max="14496" width="13.58203125" style="24" customWidth="1"/>
    <col min="14497" max="14497" width="14.08203125" style="24" customWidth="1"/>
    <col min="14498" max="14498" width="33.58203125" style="24" customWidth="1"/>
    <col min="14499" max="14499" width="18.9140625" style="24" customWidth="1"/>
    <col min="14500" max="14745" width="8.08203125" style="24"/>
    <col min="14746" max="14746" width="6" style="24" customWidth="1"/>
    <col min="14747" max="14747" width="5.4140625" style="24" customWidth="1"/>
    <col min="14748" max="14748" width="17" style="24" customWidth="1"/>
    <col min="14749" max="14749" width="14.08203125" style="24" customWidth="1"/>
    <col min="14750" max="14750" width="6.58203125" style="24" customWidth="1"/>
    <col min="14751" max="14751" width="8.58203125" style="24" customWidth="1"/>
    <col min="14752" max="14752" width="13.58203125" style="24" customWidth="1"/>
    <col min="14753" max="14753" width="14.08203125" style="24" customWidth="1"/>
    <col min="14754" max="14754" width="33.58203125" style="24" customWidth="1"/>
    <col min="14755" max="14755" width="18.9140625" style="24" customWidth="1"/>
    <col min="14756" max="15001" width="8.08203125" style="24"/>
    <col min="15002" max="15002" width="6" style="24" customWidth="1"/>
    <col min="15003" max="15003" width="5.4140625" style="24" customWidth="1"/>
    <col min="15004" max="15004" width="17" style="24" customWidth="1"/>
    <col min="15005" max="15005" width="14.08203125" style="24" customWidth="1"/>
    <col min="15006" max="15006" width="6.58203125" style="24" customWidth="1"/>
    <col min="15007" max="15007" width="8.58203125" style="24" customWidth="1"/>
    <col min="15008" max="15008" width="13.58203125" style="24" customWidth="1"/>
    <col min="15009" max="15009" width="14.08203125" style="24" customWidth="1"/>
    <col min="15010" max="15010" width="33.58203125" style="24" customWidth="1"/>
    <col min="15011" max="15011" width="18.9140625" style="24" customWidth="1"/>
    <col min="15012" max="15257" width="8.08203125" style="24"/>
    <col min="15258" max="15258" width="6" style="24" customWidth="1"/>
    <col min="15259" max="15259" width="5.4140625" style="24" customWidth="1"/>
    <col min="15260" max="15260" width="17" style="24" customWidth="1"/>
    <col min="15261" max="15261" width="14.08203125" style="24" customWidth="1"/>
    <col min="15262" max="15262" width="6.58203125" style="24" customWidth="1"/>
    <col min="15263" max="15263" width="8.58203125" style="24" customWidth="1"/>
    <col min="15264" max="15264" width="13.58203125" style="24" customWidth="1"/>
    <col min="15265" max="15265" width="14.08203125" style="24" customWidth="1"/>
    <col min="15266" max="15266" width="33.58203125" style="24" customWidth="1"/>
    <col min="15267" max="15267" width="18.9140625" style="24" customWidth="1"/>
    <col min="15268" max="15513" width="8.08203125" style="24"/>
    <col min="15514" max="15514" width="6" style="24" customWidth="1"/>
    <col min="15515" max="15515" width="5.4140625" style="24" customWidth="1"/>
    <col min="15516" max="15516" width="17" style="24" customWidth="1"/>
    <col min="15517" max="15517" width="14.08203125" style="24" customWidth="1"/>
    <col min="15518" max="15518" width="6.58203125" style="24" customWidth="1"/>
    <col min="15519" max="15519" width="8.58203125" style="24" customWidth="1"/>
    <col min="15520" max="15520" width="13.58203125" style="24" customWidth="1"/>
    <col min="15521" max="15521" width="14.08203125" style="24" customWidth="1"/>
    <col min="15522" max="15522" width="33.58203125" style="24" customWidth="1"/>
    <col min="15523" max="15523" width="18.9140625" style="24" customWidth="1"/>
    <col min="15524" max="15769" width="8.08203125" style="24"/>
    <col min="15770" max="15770" width="6" style="24" customWidth="1"/>
    <col min="15771" max="15771" width="5.4140625" style="24" customWidth="1"/>
    <col min="15772" max="15772" width="17" style="24" customWidth="1"/>
    <col min="15773" max="15773" width="14.08203125" style="24" customWidth="1"/>
    <col min="15774" max="15774" width="6.58203125" style="24" customWidth="1"/>
    <col min="15775" max="15775" width="8.58203125" style="24" customWidth="1"/>
    <col min="15776" max="15776" width="13.58203125" style="24" customWidth="1"/>
    <col min="15777" max="15777" width="14.08203125" style="24" customWidth="1"/>
    <col min="15778" max="15778" width="33.58203125" style="24" customWidth="1"/>
    <col min="15779" max="15779" width="18.9140625" style="24" customWidth="1"/>
    <col min="15780" max="16025" width="8.08203125" style="24"/>
    <col min="16026" max="16026" width="6" style="24" customWidth="1"/>
    <col min="16027" max="16027" width="5.4140625" style="24" customWidth="1"/>
    <col min="16028" max="16028" width="17" style="24" customWidth="1"/>
    <col min="16029" max="16029" width="14.08203125" style="24" customWidth="1"/>
    <col min="16030" max="16030" width="6.58203125" style="24" customWidth="1"/>
    <col min="16031" max="16031" width="8.58203125" style="24" customWidth="1"/>
    <col min="16032" max="16032" width="13.58203125" style="24" customWidth="1"/>
    <col min="16033" max="16033" width="14.08203125" style="24" customWidth="1"/>
    <col min="16034" max="16034" width="33.58203125" style="24" customWidth="1"/>
    <col min="16035" max="16035" width="18.9140625" style="24" customWidth="1"/>
    <col min="16036" max="16384" width="8.08203125" style="24"/>
  </cols>
  <sheetData>
    <row r="1" spans="1:7" s="17" customFormat="1" ht="20.149999999999999" customHeight="1" x14ac:dyDescent="0.55000000000000004">
      <c r="A1" s="1232"/>
      <c r="B1" s="1302"/>
      <c r="C1" s="1308"/>
      <c r="D1" s="1308"/>
      <c r="E1" s="1340"/>
      <c r="F1" s="1268" t="str">
        <f>IF(共通!$C$5&lt;&gt;"",共通!$C$5,"")</f>
        <v/>
      </c>
      <c r="G1" s="1269"/>
    </row>
    <row r="2" spans="1:7" ht="20.149999999999999" customHeight="1" x14ac:dyDescent="0.55000000000000004">
      <c r="A2" s="1341"/>
      <c r="B2" s="1342"/>
      <c r="C2" s="1342"/>
      <c r="D2" s="1342"/>
      <c r="E2" s="1342"/>
      <c r="F2" s="1342"/>
      <c r="G2" s="1342"/>
    </row>
    <row r="3" spans="1:7" ht="20.149999999999999" customHeight="1" x14ac:dyDescent="0.55000000000000004">
      <c r="A3" s="1341" t="s">
        <v>1409</v>
      </c>
      <c r="B3" s="1342" t="s">
        <v>1727</v>
      </c>
      <c r="C3" s="1342"/>
      <c r="D3" s="1342"/>
      <c r="E3" s="1342"/>
      <c r="F3" s="1342"/>
      <c r="G3" s="1342"/>
    </row>
    <row r="4" spans="1:7" s="3" customFormat="1" ht="20.149999999999999" customHeight="1" x14ac:dyDescent="0.55000000000000004">
      <c r="A4" s="1232"/>
      <c r="B4" s="1239"/>
      <c r="C4" s="320"/>
      <c r="D4" s="1240"/>
      <c r="E4" s="1240"/>
      <c r="F4" s="1241"/>
      <c r="G4" s="40"/>
    </row>
    <row r="5" spans="1:7" ht="20.149999999999999" customHeight="1" x14ac:dyDescent="0.55000000000000004">
      <c r="A5" s="1341"/>
      <c r="B5" s="1342"/>
      <c r="C5" s="1342"/>
      <c r="D5" s="1342"/>
      <c r="E5" s="1342"/>
      <c r="F5" s="1342"/>
      <c r="G5" s="1342"/>
    </row>
    <row r="6" spans="1:7" s="2" customFormat="1" ht="20.149999999999999" customHeight="1" x14ac:dyDescent="0.55000000000000004">
      <c r="A6" s="1359" t="s">
        <v>1410</v>
      </c>
      <c r="B6" s="1306" t="s">
        <v>1697</v>
      </c>
      <c r="C6" s="1318"/>
      <c r="D6" s="1318"/>
      <c r="E6" s="1318"/>
      <c r="F6" s="1318"/>
      <c r="G6" s="1318"/>
    </row>
    <row r="7" spans="1:7" s="2" customFormat="1" ht="20.149999999999999" customHeight="1" x14ac:dyDescent="0.55000000000000004">
      <c r="A7" s="1360"/>
      <c r="B7" s="320"/>
      <c r="C7" s="1361" t="s">
        <v>327</v>
      </c>
      <c r="D7" s="1362"/>
      <c r="E7" s="1098"/>
      <c r="F7" s="1099"/>
      <c r="G7" s="1318" t="s">
        <v>290</v>
      </c>
    </row>
    <row r="8" spans="1:7" s="2" customFormat="1" ht="20.149999999999999" customHeight="1" x14ac:dyDescent="0.55000000000000004">
      <c r="A8" s="1363"/>
      <c r="B8" s="1364" t="s">
        <v>1738</v>
      </c>
      <c r="C8" s="1093"/>
      <c r="D8" s="1094"/>
      <c r="E8" s="1094"/>
      <c r="F8" s="1095"/>
      <c r="G8" s="1318"/>
    </row>
    <row r="9" spans="1:7" s="2" customFormat="1" ht="20.149999999999999" customHeight="1" x14ac:dyDescent="0.55000000000000004">
      <c r="A9" s="1360"/>
      <c r="B9" s="1365"/>
      <c r="C9" s="1318"/>
      <c r="D9" s="1318"/>
      <c r="E9" s="1318"/>
      <c r="F9" s="1318"/>
      <c r="G9" s="1318"/>
    </row>
    <row r="10" spans="1:7" s="2" customFormat="1" ht="20.149999999999999" customHeight="1" x14ac:dyDescent="0.55000000000000004">
      <c r="A10" s="1359" t="s">
        <v>1411</v>
      </c>
      <c r="B10" s="1306" t="s">
        <v>1412</v>
      </c>
      <c r="C10" s="1318"/>
      <c r="D10" s="1318"/>
      <c r="E10" s="1318"/>
      <c r="F10" s="1318"/>
      <c r="G10" s="1318"/>
    </row>
    <row r="11" spans="1:7" s="2" customFormat="1" ht="20.149999999999999" customHeight="1" x14ac:dyDescent="0.55000000000000004">
      <c r="A11" s="1360"/>
      <c r="B11" s="320"/>
      <c r="C11" s="1361" t="s">
        <v>328</v>
      </c>
      <c r="D11" s="1362"/>
      <c r="E11" s="1098"/>
      <c r="F11" s="1099"/>
      <c r="G11" s="1318" t="s">
        <v>290</v>
      </c>
    </row>
    <row r="12" spans="1:7" s="2" customFormat="1" ht="20.149999999999999" customHeight="1" x14ac:dyDescent="0.55000000000000004">
      <c r="A12" s="1366"/>
      <c r="B12" s="1367" t="s">
        <v>1737</v>
      </c>
      <c r="C12" s="1093"/>
      <c r="D12" s="1094"/>
      <c r="E12" s="1094"/>
      <c r="F12" s="1095"/>
      <c r="G12" s="1318"/>
    </row>
    <row r="13" spans="1:7" s="2" customFormat="1" ht="20.149999999999999" customHeight="1" x14ac:dyDescent="0.55000000000000004">
      <c r="A13" s="1360"/>
      <c r="B13" s="1318"/>
      <c r="C13" s="1318"/>
      <c r="D13" s="1318"/>
      <c r="E13" s="1318"/>
      <c r="F13" s="1318"/>
      <c r="G13" s="1318"/>
    </row>
    <row r="14" spans="1:7" s="2" customFormat="1" ht="20.149999999999999" customHeight="1" x14ac:dyDescent="0.55000000000000004">
      <c r="A14" s="1359" t="s">
        <v>1413</v>
      </c>
      <c r="B14" s="1306" t="s">
        <v>1414</v>
      </c>
      <c r="C14" s="1318"/>
      <c r="D14" s="1318"/>
      <c r="E14" s="1318"/>
      <c r="F14" s="1318"/>
      <c r="G14" s="1318"/>
    </row>
    <row r="15" spans="1:7" s="2" customFormat="1" ht="20.149999999999999" customHeight="1" x14ac:dyDescent="0.55000000000000004">
      <c r="A15" s="1360"/>
      <c r="B15" s="320"/>
      <c r="C15" s="1361" t="s">
        <v>329</v>
      </c>
      <c r="D15" s="1362"/>
      <c r="E15" s="1096"/>
      <c r="F15" s="1097"/>
      <c r="G15" s="1318" t="s">
        <v>330</v>
      </c>
    </row>
    <row r="16" spans="1:7" s="2" customFormat="1" ht="20.149999999999999" customHeight="1" x14ac:dyDescent="0.55000000000000004">
      <c r="A16" s="1366"/>
      <c r="B16" s="1367" t="s">
        <v>1737</v>
      </c>
      <c r="C16" s="1093"/>
      <c r="D16" s="1094"/>
      <c r="E16" s="1094"/>
      <c r="F16" s="1095"/>
      <c r="G16" s="1318"/>
    </row>
    <row r="17" spans="1:7" ht="20.149999999999999" customHeight="1" x14ac:dyDescent="0.55000000000000004">
      <c r="A17" s="1342"/>
      <c r="B17" s="1342"/>
      <c r="C17" s="1342"/>
      <c r="D17" s="1342"/>
      <c r="E17" s="1342"/>
      <c r="F17" s="1342"/>
      <c r="G17" s="1342"/>
    </row>
    <row r="18" spans="1:7" ht="20.149999999999999" customHeight="1" x14ac:dyDescent="0.55000000000000004">
      <c r="A18" s="1342"/>
      <c r="B18" s="1342"/>
      <c r="C18" s="1342"/>
      <c r="D18" s="1342"/>
      <c r="E18" s="1342"/>
      <c r="F18" s="1342"/>
      <c r="G18" s="1342"/>
    </row>
    <row r="19" spans="1:7" ht="20.149999999999999" customHeight="1" x14ac:dyDescent="0.55000000000000004">
      <c r="A19" s="1342"/>
      <c r="B19" s="1342"/>
      <c r="C19" s="1342"/>
      <c r="D19" s="1342"/>
      <c r="E19" s="1342"/>
      <c r="F19" s="1342"/>
      <c r="G19" s="1342"/>
    </row>
    <row r="20" spans="1:7" ht="20.149999999999999" customHeight="1" x14ac:dyDescent="0.55000000000000004">
      <c r="A20" s="1342"/>
      <c r="B20" s="1342"/>
      <c r="C20" s="1342"/>
      <c r="D20" s="1342"/>
      <c r="E20" s="1342"/>
      <c r="F20" s="1342"/>
      <c r="G20" s="1342"/>
    </row>
    <row r="21" spans="1:7" ht="20.149999999999999" customHeight="1" x14ac:dyDescent="0.55000000000000004">
      <c r="A21" s="1342"/>
      <c r="B21" s="1342"/>
      <c r="C21" s="1342"/>
      <c r="D21" s="1342"/>
      <c r="E21" s="1342"/>
      <c r="F21" s="1342"/>
      <c r="G21" s="1342"/>
    </row>
    <row r="22" spans="1:7" ht="20.149999999999999" customHeight="1" x14ac:dyDescent="0.55000000000000004">
      <c r="A22" s="1342"/>
      <c r="B22" s="1342"/>
      <c r="C22" s="1342"/>
      <c r="D22" s="1342"/>
      <c r="E22" s="1342"/>
      <c r="F22" s="1342"/>
      <c r="G22" s="1342"/>
    </row>
    <row r="23" spans="1:7" ht="20.149999999999999" customHeight="1" x14ac:dyDescent="0.55000000000000004">
      <c r="A23" s="1342"/>
      <c r="B23" s="1342"/>
      <c r="C23" s="1342"/>
      <c r="D23" s="1342"/>
      <c r="E23" s="1342"/>
      <c r="F23" s="1342"/>
      <c r="G23" s="1342"/>
    </row>
  </sheetData>
  <sheetProtection algorithmName="SHA-512" hashValue="oWXl6tFvr6KhmErYK3NJEpOvlnQpTHjlCh7INDNk9H2FTrYd9vAGuyLi3ZpkraQMh1CXc7l/26w5zlGScWxBOQ==" saltValue="Ww6fL8IF2RKqMjfVBuDRJA==" spinCount="100000" sheet="1" objects="1" scenarios="1" selectLockedCells="1"/>
  <protectedRanges>
    <protectedRange sqref="F4" name="範囲1_1_1_1_1"/>
  </protectedRanges>
  <mergeCells count="10">
    <mergeCell ref="C12:F12"/>
    <mergeCell ref="C15:D15"/>
    <mergeCell ref="E15:F15"/>
    <mergeCell ref="C16:F16"/>
    <mergeCell ref="F1:G1"/>
    <mergeCell ref="C7:D7"/>
    <mergeCell ref="E7:F7"/>
    <mergeCell ref="C8:F8"/>
    <mergeCell ref="C11:D11"/>
    <mergeCell ref="E11:F11"/>
  </mergeCells>
  <phoneticPr fontId="2"/>
  <conditionalFormatting sqref="E1">
    <cfRule type="notContainsBlanks" dxfId="136" priority="5">
      <formula>LEN(TRIM(E1))&gt;0</formula>
    </cfRule>
  </conditionalFormatting>
  <dataValidations count="5">
    <dataValidation type="list" allowBlank="1" showInputMessage="1" showErrorMessage="1" sqref="C4 B7 B11 B15">
      <formula1>"はい,いいえ"</formula1>
    </dataValidation>
    <dataValidation type="list" operator="equal" allowBlank="1" showInputMessage="1" showErrorMessage="1" errorTitle="入力規則違反" error="リストから選択してください" sqref="B65475 EZ65475 OV65475 YR65475 AIN65475 ASJ65475 BCF65475 BMB65475 BVX65475 CFT65475 CPP65475 CZL65475 DJH65475 DTD65475 ECZ65475 EMV65475 EWR65475 FGN65475 FQJ65475 GAF65475 GKB65475 GTX65475 HDT65475 HNP65475 HXL65475 IHH65475 IRD65475 JAZ65475 JKV65475 JUR65475 KEN65475 KOJ65475 KYF65475 LIB65475 LRX65475 MBT65475 MLP65475 MVL65475 NFH65475 NPD65475 NYZ65475 OIV65475 OSR65475 PCN65475 PMJ65475 PWF65475 QGB65475 QPX65475 QZT65475 RJP65475 RTL65475 SDH65475 SND65475 SWZ65475 TGV65475 TQR65475 UAN65475 UKJ65475 UUF65475 VEB65475 VNX65475 VXT65475 WHP65475 WRL65475 B131011 EZ131011 OV131011 YR131011 AIN131011 ASJ131011 BCF131011 BMB131011 BVX131011 CFT131011 CPP131011 CZL131011 DJH131011 DTD131011 ECZ131011 EMV131011 EWR131011 FGN131011 FQJ131011 GAF131011 GKB131011 GTX131011 HDT131011 HNP131011 HXL131011 IHH131011 IRD131011 JAZ131011 JKV131011 JUR131011 KEN131011 KOJ131011 KYF131011 LIB131011 LRX131011 MBT131011 MLP131011 MVL131011 NFH131011 NPD131011 NYZ131011 OIV131011 OSR131011 PCN131011 PMJ131011 PWF131011 QGB131011 QPX131011 QZT131011 RJP131011 RTL131011 SDH131011 SND131011 SWZ131011 TGV131011 TQR131011 UAN131011 UKJ131011 UUF131011 VEB131011 VNX131011 VXT131011 WHP131011 WRL131011 B196547 EZ196547 OV196547 YR196547 AIN196547 ASJ196547 BCF196547 BMB196547 BVX196547 CFT196547 CPP196547 CZL196547 DJH196547 DTD196547 ECZ196547 EMV196547 EWR196547 FGN196547 FQJ196547 GAF196547 GKB196547 GTX196547 HDT196547 HNP196547 HXL196547 IHH196547 IRD196547 JAZ196547 JKV196547 JUR196547 KEN196547 KOJ196547 KYF196547 LIB196547 LRX196547 MBT196547 MLP196547 MVL196547 NFH196547 NPD196547 NYZ196547 OIV196547 OSR196547 PCN196547 PMJ196547 PWF196547 QGB196547 QPX196547 QZT196547 RJP196547 RTL196547 SDH196547 SND196547 SWZ196547 TGV196547 TQR196547 UAN196547 UKJ196547 UUF196547 VEB196547 VNX196547 VXT196547 WHP196547 WRL196547 B262083 EZ262083 OV262083 YR262083 AIN262083 ASJ262083 BCF262083 BMB262083 BVX262083 CFT262083 CPP262083 CZL262083 DJH262083 DTD262083 ECZ262083 EMV262083 EWR262083 FGN262083 FQJ262083 GAF262083 GKB262083 GTX262083 HDT262083 HNP262083 HXL262083 IHH262083 IRD262083 JAZ262083 JKV262083 JUR262083 KEN262083 KOJ262083 KYF262083 LIB262083 LRX262083 MBT262083 MLP262083 MVL262083 NFH262083 NPD262083 NYZ262083 OIV262083 OSR262083 PCN262083 PMJ262083 PWF262083 QGB262083 QPX262083 QZT262083 RJP262083 RTL262083 SDH262083 SND262083 SWZ262083 TGV262083 TQR262083 UAN262083 UKJ262083 UUF262083 VEB262083 VNX262083 VXT262083 WHP262083 WRL262083 B327619 EZ327619 OV327619 YR327619 AIN327619 ASJ327619 BCF327619 BMB327619 BVX327619 CFT327619 CPP327619 CZL327619 DJH327619 DTD327619 ECZ327619 EMV327619 EWR327619 FGN327619 FQJ327619 GAF327619 GKB327619 GTX327619 HDT327619 HNP327619 HXL327619 IHH327619 IRD327619 JAZ327619 JKV327619 JUR327619 KEN327619 KOJ327619 KYF327619 LIB327619 LRX327619 MBT327619 MLP327619 MVL327619 NFH327619 NPD327619 NYZ327619 OIV327619 OSR327619 PCN327619 PMJ327619 PWF327619 QGB327619 QPX327619 QZT327619 RJP327619 RTL327619 SDH327619 SND327619 SWZ327619 TGV327619 TQR327619 UAN327619 UKJ327619 UUF327619 VEB327619 VNX327619 VXT327619 WHP327619 WRL327619 B393155 EZ393155 OV393155 YR393155 AIN393155 ASJ393155 BCF393155 BMB393155 BVX393155 CFT393155 CPP393155 CZL393155 DJH393155 DTD393155 ECZ393155 EMV393155 EWR393155 FGN393155 FQJ393155 GAF393155 GKB393155 GTX393155 HDT393155 HNP393155 HXL393155 IHH393155 IRD393155 JAZ393155 JKV393155 JUR393155 KEN393155 KOJ393155 KYF393155 LIB393155 LRX393155 MBT393155 MLP393155 MVL393155 NFH393155 NPD393155 NYZ393155 OIV393155 OSR393155 PCN393155 PMJ393155 PWF393155 QGB393155 QPX393155 QZT393155 RJP393155 RTL393155 SDH393155 SND393155 SWZ393155 TGV393155 TQR393155 UAN393155 UKJ393155 UUF393155 VEB393155 VNX393155 VXT393155 WHP393155 WRL393155 B458691 EZ458691 OV458691 YR458691 AIN458691 ASJ458691 BCF458691 BMB458691 BVX458691 CFT458691 CPP458691 CZL458691 DJH458691 DTD458691 ECZ458691 EMV458691 EWR458691 FGN458691 FQJ458691 GAF458691 GKB458691 GTX458691 HDT458691 HNP458691 HXL458691 IHH458691 IRD458691 JAZ458691 JKV458691 JUR458691 KEN458691 KOJ458691 KYF458691 LIB458691 LRX458691 MBT458691 MLP458691 MVL458691 NFH458691 NPD458691 NYZ458691 OIV458691 OSR458691 PCN458691 PMJ458691 PWF458691 QGB458691 QPX458691 QZT458691 RJP458691 RTL458691 SDH458691 SND458691 SWZ458691 TGV458691 TQR458691 UAN458691 UKJ458691 UUF458691 VEB458691 VNX458691 VXT458691 WHP458691 WRL458691 B524227 EZ524227 OV524227 YR524227 AIN524227 ASJ524227 BCF524227 BMB524227 BVX524227 CFT524227 CPP524227 CZL524227 DJH524227 DTD524227 ECZ524227 EMV524227 EWR524227 FGN524227 FQJ524227 GAF524227 GKB524227 GTX524227 HDT524227 HNP524227 HXL524227 IHH524227 IRD524227 JAZ524227 JKV524227 JUR524227 KEN524227 KOJ524227 KYF524227 LIB524227 LRX524227 MBT524227 MLP524227 MVL524227 NFH524227 NPD524227 NYZ524227 OIV524227 OSR524227 PCN524227 PMJ524227 PWF524227 QGB524227 QPX524227 QZT524227 RJP524227 RTL524227 SDH524227 SND524227 SWZ524227 TGV524227 TQR524227 UAN524227 UKJ524227 UUF524227 VEB524227 VNX524227 VXT524227 WHP524227 WRL524227 B589763 EZ589763 OV589763 YR589763 AIN589763 ASJ589763 BCF589763 BMB589763 BVX589763 CFT589763 CPP589763 CZL589763 DJH589763 DTD589763 ECZ589763 EMV589763 EWR589763 FGN589763 FQJ589763 GAF589763 GKB589763 GTX589763 HDT589763 HNP589763 HXL589763 IHH589763 IRD589763 JAZ589763 JKV589763 JUR589763 KEN589763 KOJ589763 KYF589763 LIB589763 LRX589763 MBT589763 MLP589763 MVL589763 NFH589763 NPD589763 NYZ589763 OIV589763 OSR589763 PCN589763 PMJ589763 PWF589763 QGB589763 QPX589763 QZT589763 RJP589763 RTL589763 SDH589763 SND589763 SWZ589763 TGV589763 TQR589763 UAN589763 UKJ589763 UUF589763 VEB589763 VNX589763 VXT589763 WHP589763 WRL589763 B655299 EZ655299 OV655299 YR655299 AIN655299 ASJ655299 BCF655299 BMB655299 BVX655299 CFT655299 CPP655299 CZL655299 DJH655299 DTD655299 ECZ655299 EMV655299 EWR655299 FGN655299 FQJ655299 GAF655299 GKB655299 GTX655299 HDT655299 HNP655299 HXL655299 IHH655299 IRD655299 JAZ655299 JKV655299 JUR655299 KEN655299 KOJ655299 KYF655299 LIB655299 LRX655299 MBT655299 MLP655299 MVL655299 NFH655299 NPD655299 NYZ655299 OIV655299 OSR655299 PCN655299 PMJ655299 PWF655299 QGB655299 QPX655299 QZT655299 RJP655299 RTL655299 SDH655299 SND655299 SWZ655299 TGV655299 TQR655299 UAN655299 UKJ655299 UUF655299 VEB655299 VNX655299 VXT655299 WHP655299 WRL655299 B720835 EZ720835 OV720835 YR720835 AIN720835 ASJ720835 BCF720835 BMB720835 BVX720835 CFT720835 CPP720835 CZL720835 DJH720835 DTD720835 ECZ720835 EMV720835 EWR720835 FGN720835 FQJ720835 GAF720835 GKB720835 GTX720835 HDT720835 HNP720835 HXL720835 IHH720835 IRD720835 JAZ720835 JKV720835 JUR720835 KEN720835 KOJ720835 KYF720835 LIB720835 LRX720835 MBT720835 MLP720835 MVL720835 NFH720835 NPD720835 NYZ720835 OIV720835 OSR720835 PCN720835 PMJ720835 PWF720835 QGB720835 QPX720835 QZT720835 RJP720835 RTL720835 SDH720835 SND720835 SWZ720835 TGV720835 TQR720835 UAN720835 UKJ720835 UUF720835 VEB720835 VNX720835 VXT720835 WHP720835 WRL720835 B786371 EZ786371 OV786371 YR786371 AIN786371 ASJ786371 BCF786371 BMB786371 BVX786371 CFT786371 CPP786371 CZL786371 DJH786371 DTD786371 ECZ786371 EMV786371 EWR786371 FGN786371 FQJ786371 GAF786371 GKB786371 GTX786371 HDT786371 HNP786371 HXL786371 IHH786371 IRD786371 JAZ786371 JKV786371 JUR786371 KEN786371 KOJ786371 KYF786371 LIB786371 LRX786371 MBT786371 MLP786371 MVL786371 NFH786371 NPD786371 NYZ786371 OIV786371 OSR786371 PCN786371 PMJ786371 PWF786371 QGB786371 QPX786371 QZT786371 RJP786371 RTL786371 SDH786371 SND786371 SWZ786371 TGV786371 TQR786371 UAN786371 UKJ786371 UUF786371 VEB786371 VNX786371 VXT786371 WHP786371 WRL786371 B851907 EZ851907 OV851907 YR851907 AIN851907 ASJ851907 BCF851907 BMB851907 BVX851907 CFT851907 CPP851907 CZL851907 DJH851907 DTD851907 ECZ851907 EMV851907 EWR851907 FGN851907 FQJ851907 GAF851907 GKB851907 GTX851907 HDT851907 HNP851907 HXL851907 IHH851907 IRD851907 JAZ851907 JKV851907 JUR851907 KEN851907 KOJ851907 KYF851907 LIB851907 LRX851907 MBT851907 MLP851907 MVL851907 NFH851907 NPD851907 NYZ851907 OIV851907 OSR851907 PCN851907 PMJ851907 PWF851907 QGB851907 QPX851907 QZT851907 RJP851907 RTL851907 SDH851907 SND851907 SWZ851907 TGV851907 TQR851907 UAN851907 UKJ851907 UUF851907 VEB851907 VNX851907 VXT851907 WHP851907 WRL851907 B917443 EZ917443 OV917443 YR917443 AIN917443 ASJ917443 BCF917443 BMB917443 BVX917443 CFT917443 CPP917443 CZL917443 DJH917443 DTD917443 ECZ917443 EMV917443 EWR917443 FGN917443 FQJ917443 GAF917443 GKB917443 GTX917443 HDT917443 HNP917443 HXL917443 IHH917443 IRD917443 JAZ917443 JKV917443 JUR917443 KEN917443 KOJ917443 KYF917443 LIB917443 LRX917443 MBT917443 MLP917443 MVL917443 NFH917443 NPD917443 NYZ917443 OIV917443 OSR917443 PCN917443 PMJ917443 PWF917443 QGB917443 QPX917443 QZT917443 RJP917443 RTL917443 SDH917443 SND917443 SWZ917443 TGV917443 TQR917443 UAN917443 UKJ917443 UUF917443 VEB917443 VNX917443 VXT917443 WHP917443 WRL917443 B982979 EZ982979 OV982979 YR982979 AIN982979 ASJ982979 BCF982979 BMB982979 BVX982979 CFT982979 CPP982979 CZL982979 DJH982979 DTD982979 ECZ982979 EMV982979 EWR982979 FGN982979 FQJ982979 GAF982979 GKB982979 GTX982979 HDT982979 HNP982979 HXL982979 IHH982979 IRD982979 JAZ982979 JKV982979 JUR982979 KEN982979 KOJ982979 KYF982979 LIB982979 LRX982979 MBT982979 MLP982979 MVL982979 NFH982979 NPD982979 NYZ982979 OIV982979 OSR982979 PCN982979 PMJ982979 PWF982979 QGB982979 QPX982979 QZT982979 RJP982979 RTL982979 SDH982979 SND982979 SWZ982979 TGV982979 TQR982979 UAN982979 UKJ982979 UUF982979 VEB982979 VNX982979 VXT982979 WHP982979 WRL982979 B65481 EZ65481 OV65481 YR65481 AIN65481 ASJ65481 BCF65481 BMB65481 BVX65481 CFT65481 CPP65481 CZL65481 DJH65481 DTD65481 ECZ65481 EMV65481 EWR65481 FGN65481 FQJ65481 GAF65481 GKB65481 GTX65481 HDT65481 HNP65481 HXL65481 IHH65481 IRD65481 JAZ65481 JKV65481 JUR65481 KEN65481 KOJ65481 KYF65481 LIB65481 LRX65481 MBT65481 MLP65481 MVL65481 NFH65481 NPD65481 NYZ65481 OIV65481 OSR65481 PCN65481 PMJ65481 PWF65481 QGB65481 QPX65481 QZT65481 RJP65481 RTL65481 SDH65481 SND65481 SWZ65481 TGV65481 TQR65481 UAN65481 UKJ65481 UUF65481 VEB65481 VNX65481 VXT65481 WHP65481 WRL65481 B131017 EZ131017 OV131017 YR131017 AIN131017 ASJ131017 BCF131017 BMB131017 BVX131017 CFT131017 CPP131017 CZL131017 DJH131017 DTD131017 ECZ131017 EMV131017 EWR131017 FGN131017 FQJ131017 GAF131017 GKB131017 GTX131017 HDT131017 HNP131017 HXL131017 IHH131017 IRD131017 JAZ131017 JKV131017 JUR131017 KEN131017 KOJ131017 KYF131017 LIB131017 LRX131017 MBT131017 MLP131017 MVL131017 NFH131017 NPD131017 NYZ131017 OIV131017 OSR131017 PCN131017 PMJ131017 PWF131017 QGB131017 QPX131017 QZT131017 RJP131017 RTL131017 SDH131017 SND131017 SWZ131017 TGV131017 TQR131017 UAN131017 UKJ131017 UUF131017 VEB131017 VNX131017 VXT131017 WHP131017 WRL131017 B196553 EZ196553 OV196553 YR196553 AIN196553 ASJ196553 BCF196553 BMB196553 BVX196553 CFT196553 CPP196553 CZL196553 DJH196553 DTD196553 ECZ196553 EMV196553 EWR196553 FGN196553 FQJ196553 GAF196553 GKB196553 GTX196553 HDT196553 HNP196553 HXL196553 IHH196553 IRD196553 JAZ196553 JKV196553 JUR196553 KEN196553 KOJ196553 KYF196553 LIB196553 LRX196553 MBT196553 MLP196553 MVL196553 NFH196553 NPD196553 NYZ196553 OIV196553 OSR196553 PCN196553 PMJ196553 PWF196553 QGB196553 QPX196553 QZT196553 RJP196553 RTL196553 SDH196553 SND196553 SWZ196553 TGV196553 TQR196553 UAN196553 UKJ196553 UUF196553 VEB196553 VNX196553 VXT196553 WHP196553 WRL196553 B262089 EZ262089 OV262089 YR262089 AIN262089 ASJ262089 BCF262089 BMB262089 BVX262089 CFT262089 CPP262089 CZL262089 DJH262089 DTD262089 ECZ262089 EMV262089 EWR262089 FGN262089 FQJ262089 GAF262089 GKB262089 GTX262089 HDT262089 HNP262089 HXL262089 IHH262089 IRD262089 JAZ262089 JKV262089 JUR262089 KEN262089 KOJ262089 KYF262089 LIB262089 LRX262089 MBT262089 MLP262089 MVL262089 NFH262089 NPD262089 NYZ262089 OIV262089 OSR262089 PCN262089 PMJ262089 PWF262089 QGB262089 QPX262089 QZT262089 RJP262089 RTL262089 SDH262089 SND262089 SWZ262089 TGV262089 TQR262089 UAN262089 UKJ262089 UUF262089 VEB262089 VNX262089 VXT262089 WHP262089 WRL262089 B327625 EZ327625 OV327625 YR327625 AIN327625 ASJ327625 BCF327625 BMB327625 BVX327625 CFT327625 CPP327625 CZL327625 DJH327625 DTD327625 ECZ327625 EMV327625 EWR327625 FGN327625 FQJ327625 GAF327625 GKB327625 GTX327625 HDT327625 HNP327625 HXL327625 IHH327625 IRD327625 JAZ327625 JKV327625 JUR327625 KEN327625 KOJ327625 KYF327625 LIB327625 LRX327625 MBT327625 MLP327625 MVL327625 NFH327625 NPD327625 NYZ327625 OIV327625 OSR327625 PCN327625 PMJ327625 PWF327625 QGB327625 QPX327625 QZT327625 RJP327625 RTL327625 SDH327625 SND327625 SWZ327625 TGV327625 TQR327625 UAN327625 UKJ327625 UUF327625 VEB327625 VNX327625 VXT327625 WHP327625 WRL327625 B393161 EZ393161 OV393161 YR393161 AIN393161 ASJ393161 BCF393161 BMB393161 BVX393161 CFT393161 CPP393161 CZL393161 DJH393161 DTD393161 ECZ393161 EMV393161 EWR393161 FGN393161 FQJ393161 GAF393161 GKB393161 GTX393161 HDT393161 HNP393161 HXL393161 IHH393161 IRD393161 JAZ393161 JKV393161 JUR393161 KEN393161 KOJ393161 KYF393161 LIB393161 LRX393161 MBT393161 MLP393161 MVL393161 NFH393161 NPD393161 NYZ393161 OIV393161 OSR393161 PCN393161 PMJ393161 PWF393161 QGB393161 QPX393161 QZT393161 RJP393161 RTL393161 SDH393161 SND393161 SWZ393161 TGV393161 TQR393161 UAN393161 UKJ393161 UUF393161 VEB393161 VNX393161 VXT393161 WHP393161 WRL393161 B458697 EZ458697 OV458697 YR458697 AIN458697 ASJ458697 BCF458697 BMB458697 BVX458697 CFT458697 CPP458697 CZL458697 DJH458697 DTD458697 ECZ458697 EMV458697 EWR458697 FGN458697 FQJ458697 GAF458697 GKB458697 GTX458697 HDT458697 HNP458697 HXL458697 IHH458697 IRD458697 JAZ458697 JKV458697 JUR458697 KEN458697 KOJ458697 KYF458697 LIB458697 LRX458697 MBT458697 MLP458697 MVL458697 NFH458697 NPD458697 NYZ458697 OIV458697 OSR458697 PCN458697 PMJ458697 PWF458697 QGB458697 QPX458697 QZT458697 RJP458697 RTL458697 SDH458697 SND458697 SWZ458697 TGV458697 TQR458697 UAN458697 UKJ458697 UUF458697 VEB458697 VNX458697 VXT458697 WHP458697 WRL458697 B524233 EZ524233 OV524233 YR524233 AIN524233 ASJ524233 BCF524233 BMB524233 BVX524233 CFT524233 CPP524233 CZL524233 DJH524233 DTD524233 ECZ524233 EMV524233 EWR524233 FGN524233 FQJ524233 GAF524233 GKB524233 GTX524233 HDT524233 HNP524233 HXL524233 IHH524233 IRD524233 JAZ524233 JKV524233 JUR524233 KEN524233 KOJ524233 KYF524233 LIB524233 LRX524233 MBT524233 MLP524233 MVL524233 NFH524233 NPD524233 NYZ524233 OIV524233 OSR524233 PCN524233 PMJ524233 PWF524233 QGB524233 QPX524233 QZT524233 RJP524233 RTL524233 SDH524233 SND524233 SWZ524233 TGV524233 TQR524233 UAN524233 UKJ524233 UUF524233 VEB524233 VNX524233 VXT524233 WHP524233 WRL524233 B589769 EZ589769 OV589769 YR589769 AIN589769 ASJ589769 BCF589769 BMB589769 BVX589769 CFT589769 CPP589769 CZL589769 DJH589769 DTD589769 ECZ589769 EMV589769 EWR589769 FGN589769 FQJ589769 GAF589769 GKB589769 GTX589769 HDT589769 HNP589769 HXL589769 IHH589769 IRD589769 JAZ589769 JKV589769 JUR589769 KEN589769 KOJ589769 KYF589769 LIB589769 LRX589769 MBT589769 MLP589769 MVL589769 NFH589769 NPD589769 NYZ589769 OIV589769 OSR589769 PCN589769 PMJ589769 PWF589769 QGB589769 QPX589769 QZT589769 RJP589769 RTL589769 SDH589769 SND589769 SWZ589769 TGV589769 TQR589769 UAN589769 UKJ589769 UUF589769 VEB589769 VNX589769 VXT589769 WHP589769 WRL589769 B655305 EZ655305 OV655305 YR655305 AIN655305 ASJ655305 BCF655305 BMB655305 BVX655305 CFT655305 CPP655305 CZL655305 DJH655305 DTD655305 ECZ655305 EMV655305 EWR655305 FGN655305 FQJ655305 GAF655305 GKB655305 GTX655305 HDT655305 HNP655305 HXL655305 IHH655305 IRD655305 JAZ655305 JKV655305 JUR655305 KEN655305 KOJ655305 KYF655305 LIB655305 LRX655305 MBT655305 MLP655305 MVL655305 NFH655305 NPD655305 NYZ655305 OIV655305 OSR655305 PCN655305 PMJ655305 PWF655305 QGB655305 QPX655305 QZT655305 RJP655305 RTL655305 SDH655305 SND655305 SWZ655305 TGV655305 TQR655305 UAN655305 UKJ655305 UUF655305 VEB655305 VNX655305 VXT655305 WHP655305 WRL655305 B720841 EZ720841 OV720841 YR720841 AIN720841 ASJ720841 BCF720841 BMB720841 BVX720841 CFT720841 CPP720841 CZL720841 DJH720841 DTD720841 ECZ720841 EMV720841 EWR720841 FGN720841 FQJ720841 GAF720841 GKB720841 GTX720841 HDT720841 HNP720841 HXL720841 IHH720841 IRD720841 JAZ720841 JKV720841 JUR720841 KEN720841 KOJ720841 KYF720841 LIB720841 LRX720841 MBT720841 MLP720841 MVL720841 NFH720841 NPD720841 NYZ720841 OIV720841 OSR720841 PCN720841 PMJ720841 PWF720841 QGB720841 QPX720841 QZT720841 RJP720841 RTL720841 SDH720841 SND720841 SWZ720841 TGV720841 TQR720841 UAN720841 UKJ720841 UUF720841 VEB720841 VNX720841 VXT720841 WHP720841 WRL720841 B786377 EZ786377 OV786377 YR786377 AIN786377 ASJ786377 BCF786377 BMB786377 BVX786377 CFT786377 CPP786377 CZL786377 DJH786377 DTD786377 ECZ786377 EMV786377 EWR786377 FGN786377 FQJ786377 GAF786377 GKB786377 GTX786377 HDT786377 HNP786377 HXL786377 IHH786377 IRD786377 JAZ786377 JKV786377 JUR786377 KEN786377 KOJ786377 KYF786377 LIB786377 LRX786377 MBT786377 MLP786377 MVL786377 NFH786377 NPD786377 NYZ786377 OIV786377 OSR786377 PCN786377 PMJ786377 PWF786377 QGB786377 QPX786377 QZT786377 RJP786377 RTL786377 SDH786377 SND786377 SWZ786377 TGV786377 TQR786377 UAN786377 UKJ786377 UUF786377 VEB786377 VNX786377 VXT786377 WHP786377 WRL786377 B851913 EZ851913 OV851913 YR851913 AIN851913 ASJ851913 BCF851913 BMB851913 BVX851913 CFT851913 CPP851913 CZL851913 DJH851913 DTD851913 ECZ851913 EMV851913 EWR851913 FGN851913 FQJ851913 GAF851913 GKB851913 GTX851913 HDT851913 HNP851913 HXL851913 IHH851913 IRD851913 JAZ851913 JKV851913 JUR851913 KEN851913 KOJ851913 KYF851913 LIB851913 LRX851913 MBT851913 MLP851913 MVL851913 NFH851913 NPD851913 NYZ851913 OIV851913 OSR851913 PCN851913 PMJ851913 PWF851913 QGB851913 QPX851913 QZT851913 RJP851913 RTL851913 SDH851913 SND851913 SWZ851913 TGV851913 TQR851913 UAN851913 UKJ851913 UUF851913 VEB851913 VNX851913 VXT851913 WHP851913 WRL851913 B917449 EZ917449 OV917449 YR917449 AIN917449 ASJ917449 BCF917449 BMB917449 BVX917449 CFT917449 CPP917449 CZL917449 DJH917449 DTD917449 ECZ917449 EMV917449 EWR917449 FGN917449 FQJ917449 GAF917449 GKB917449 GTX917449 HDT917449 HNP917449 HXL917449 IHH917449 IRD917449 JAZ917449 JKV917449 JUR917449 KEN917449 KOJ917449 KYF917449 LIB917449 LRX917449 MBT917449 MLP917449 MVL917449 NFH917449 NPD917449 NYZ917449 OIV917449 OSR917449 PCN917449 PMJ917449 PWF917449 QGB917449 QPX917449 QZT917449 RJP917449 RTL917449 SDH917449 SND917449 SWZ917449 TGV917449 TQR917449 UAN917449 UKJ917449 UUF917449 VEB917449 VNX917449 VXT917449 WHP917449 WRL917449 B982985 EZ982985 OV982985 YR982985 AIN982985 ASJ982985 BCF982985 BMB982985 BVX982985 CFT982985 CPP982985 CZL982985 DJH982985 DTD982985 ECZ982985 EMV982985 EWR982985 FGN982985 FQJ982985 GAF982985 GKB982985 GTX982985 HDT982985 HNP982985 HXL982985 IHH982985 IRD982985 JAZ982985 JKV982985 JUR982985 KEN982985 KOJ982985 KYF982985 LIB982985 LRX982985 MBT982985 MLP982985 MVL982985 NFH982985 NPD982985 NYZ982985 OIV982985 OSR982985 PCN982985 PMJ982985 PWF982985 QGB982985 QPX982985 QZT982985 RJP982985 RTL982985 SDH982985 SND982985 SWZ982985 TGV982985 TQR982985 UAN982985 UKJ982985 UUF982985 VEB982985 VNX982985 VXT982985 WHP982985 WRL982985 B65483 EZ65483 OV65483 YR65483 AIN65483 ASJ65483 BCF65483 BMB65483 BVX65483 CFT65483 CPP65483 CZL65483 DJH65483 DTD65483 ECZ65483 EMV65483 EWR65483 FGN65483 FQJ65483 GAF65483 GKB65483 GTX65483 HDT65483 HNP65483 HXL65483 IHH65483 IRD65483 JAZ65483 JKV65483 JUR65483 KEN65483 KOJ65483 KYF65483 LIB65483 LRX65483 MBT65483 MLP65483 MVL65483 NFH65483 NPD65483 NYZ65483 OIV65483 OSR65483 PCN65483 PMJ65483 PWF65483 QGB65483 QPX65483 QZT65483 RJP65483 RTL65483 SDH65483 SND65483 SWZ65483 TGV65483 TQR65483 UAN65483 UKJ65483 UUF65483 VEB65483 VNX65483 VXT65483 WHP65483 WRL65483 B131019 EZ131019 OV131019 YR131019 AIN131019 ASJ131019 BCF131019 BMB131019 BVX131019 CFT131019 CPP131019 CZL131019 DJH131019 DTD131019 ECZ131019 EMV131019 EWR131019 FGN131019 FQJ131019 GAF131019 GKB131019 GTX131019 HDT131019 HNP131019 HXL131019 IHH131019 IRD131019 JAZ131019 JKV131019 JUR131019 KEN131019 KOJ131019 KYF131019 LIB131019 LRX131019 MBT131019 MLP131019 MVL131019 NFH131019 NPD131019 NYZ131019 OIV131019 OSR131019 PCN131019 PMJ131019 PWF131019 QGB131019 QPX131019 QZT131019 RJP131019 RTL131019 SDH131019 SND131019 SWZ131019 TGV131019 TQR131019 UAN131019 UKJ131019 UUF131019 VEB131019 VNX131019 VXT131019 WHP131019 WRL131019 B196555 EZ196555 OV196555 YR196555 AIN196555 ASJ196555 BCF196555 BMB196555 BVX196555 CFT196555 CPP196555 CZL196555 DJH196555 DTD196555 ECZ196555 EMV196555 EWR196555 FGN196555 FQJ196555 GAF196555 GKB196555 GTX196555 HDT196555 HNP196555 HXL196555 IHH196555 IRD196555 JAZ196555 JKV196555 JUR196555 KEN196555 KOJ196555 KYF196555 LIB196555 LRX196555 MBT196555 MLP196555 MVL196555 NFH196555 NPD196555 NYZ196555 OIV196555 OSR196555 PCN196555 PMJ196555 PWF196555 QGB196555 QPX196555 QZT196555 RJP196555 RTL196555 SDH196555 SND196555 SWZ196555 TGV196555 TQR196555 UAN196555 UKJ196555 UUF196555 VEB196555 VNX196555 VXT196555 WHP196555 WRL196555 B262091 EZ262091 OV262091 YR262091 AIN262091 ASJ262091 BCF262091 BMB262091 BVX262091 CFT262091 CPP262091 CZL262091 DJH262091 DTD262091 ECZ262091 EMV262091 EWR262091 FGN262091 FQJ262091 GAF262091 GKB262091 GTX262091 HDT262091 HNP262091 HXL262091 IHH262091 IRD262091 JAZ262091 JKV262091 JUR262091 KEN262091 KOJ262091 KYF262091 LIB262091 LRX262091 MBT262091 MLP262091 MVL262091 NFH262091 NPD262091 NYZ262091 OIV262091 OSR262091 PCN262091 PMJ262091 PWF262091 QGB262091 QPX262091 QZT262091 RJP262091 RTL262091 SDH262091 SND262091 SWZ262091 TGV262091 TQR262091 UAN262091 UKJ262091 UUF262091 VEB262091 VNX262091 VXT262091 WHP262091 WRL262091 B327627 EZ327627 OV327627 YR327627 AIN327627 ASJ327627 BCF327627 BMB327627 BVX327627 CFT327627 CPP327627 CZL327627 DJH327627 DTD327627 ECZ327627 EMV327627 EWR327627 FGN327627 FQJ327627 GAF327627 GKB327627 GTX327627 HDT327627 HNP327627 HXL327627 IHH327627 IRD327627 JAZ327627 JKV327627 JUR327627 KEN327627 KOJ327627 KYF327627 LIB327627 LRX327627 MBT327627 MLP327627 MVL327627 NFH327627 NPD327627 NYZ327627 OIV327627 OSR327627 PCN327627 PMJ327627 PWF327627 QGB327627 QPX327627 QZT327627 RJP327627 RTL327627 SDH327627 SND327627 SWZ327627 TGV327627 TQR327627 UAN327627 UKJ327627 UUF327627 VEB327627 VNX327627 VXT327627 WHP327627 WRL327627 B393163 EZ393163 OV393163 YR393163 AIN393163 ASJ393163 BCF393163 BMB393163 BVX393163 CFT393163 CPP393163 CZL393163 DJH393163 DTD393163 ECZ393163 EMV393163 EWR393163 FGN393163 FQJ393163 GAF393163 GKB393163 GTX393163 HDT393163 HNP393163 HXL393163 IHH393163 IRD393163 JAZ393163 JKV393163 JUR393163 KEN393163 KOJ393163 KYF393163 LIB393163 LRX393163 MBT393163 MLP393163 MVL393163 NFH393163 NPD393163 NYZ393163 OIV393163 OSR393163 PCN393163 PMJ393163 PWF393163 QGB393163 QPX393163 QZT393163 RJP393163 RTL393163 SDH393163 SND393163 SWZ393163 TGV393163 TQR393163 UAN393163 UKJ393163 UUF393163 VEB393163 VNX393163 VXT393163 WHP393163 WRL393163 B458699 EZ458699 OV458699 YR458699 AIN458699 ASJ458699 BCF458699 BMB458699 BVX458699 CFT458699 CPP458699 CZL458699 DJH458699 DTD458699 ECZ458699 EMV458699 EWR458699 FGN458699 FQJ458699 GAF458699 GKB458699 GTX458699 HDT458699 HNP458699 HXL458699 IHH458699 IRD458699 JAZ458699 JKV458699 JUR458699 KEN458699 KOJ458699 KYF458699 LIB458699 LRX458699 MBT458699 MLP458699 MVL458699 NFH458699 NPD458699 NYZ458699 OIV458699 OSR458699 PCN458699 PMJ458699 PWF458699 QGB458699 QPX458699 QZT458699 RJP458699 RTL458699 SDH458699 SND458699 SWZ458699 TGV458699 TQR458699 UAN458699 UKJ458699 UUF458699 VEB458699 VNX458699 VXT458699 WHP458699 WRL458699 B524235 EZ524235 OV524235 YR524235 AIN524235 ASJ524235 BCF524235 BMB524235 BVX524235 CFT524235 CPP524235 CZL524235 DJH524235 DTD524235 ECZ524235 EMV524235 EWR524235 FGN524235 FQJ524235 GAF524235 GKB524235 GTX524235 HDT524235 HNP524235 HXL524235 IHH524235 IRD524235 JAZ524235 JKV524235 JUR524235 KEN524235 KOJ524235 KYF524235 LIB524235 LRX524235 MBT524235 MLP524235 MVL524235 NFH524235 NPD524235 NYZ524235 OIV524235 OSR524235 PCN524235 PMJ524235 PWF524235 QGB524235 QPX524235 QZT524235 RJP524235 RTL524235 SDH524235 SND524235 SWZ524235 TGV524235 TQR524235 UAN524235 UKJ524235 UUF524235 VEB524235 VNX524235 VXT524235 WHP524235 WRL524235 B589771 EZ589771 OV589771 YR589771 AIN589771 ASJ589771 BCF589771 BMB589771 BVX589771 CFT589771 CPP589771 CZL589771 DJH589771 DTD589771 ECZ589771 EMV589771 EWR589771 FGN589771 FQJ589771 GAF589771 GKB589771 GTX589771 HDT589771 HNP589771 HXL589771 IHH589771 IRD589771 JAZ589771 JKV589771 JUR589771 KEN589771 KOJ589771 KYF589771 LIB589771 LRX589771 MBT589771 MLP589771 MVL589771 NFH589771 NPD589771 NYZ589771 OIV589771 OSR589771 PCN589771 PMJ589771 PWF589771 QGB589771 QPX589771 QZT589771 RJP589771 RTL589771 SDH589771 SND589771 SWZ589771 TGV589771 TQR589771 UAN589771 UKJ589771 UUF589771 VEB589771 VNX589771 VXT589771 WHP589771 WRL589771 B655307 EZ655307 OV655307 YR655307 AIN655307 ASJ655307 BCF655307 BMB655307 BVX655307 CFT655307 CPP655307 CZL655307 DJH655307 DTD655307 ECZ655307 EMV655307 EWR655307 FGN655307 FQJ655307 GAF655307 GKB655307 GTX655307 HDT655307 HNP655307 HXL655307 IHH655307 IRD655307 JAZ655307 JKV655307 JUR655307 KEN655307 KOJ655307 KYF655307 LIB655307 LRX655307 MBT655307 MLP655307 MVL655307 NFH655307 NPD655307 NYZ655307 OIV655307 OSR655307 PCN655307 PMJ655307 PWF655307 QGB655307 QPX655307 QZT655307 RJP655307 RTL655307 SDH655307 SND655307 SWZ655307 TGV655307 TQR655307 UAN655307 UKJ655307 UUF655307 VEB655307 VNX655307 VXT655307 WHP655307 WRL655307 B720843 EZ720843 OV720843 YR720843 AIN720843 ASJ720843 BCF720843 BMB720843 BVX720843 CFT720843 CPP720843 CZL720843 DJH720843 DTD720843 ECZ720843 EMV720843 EWR720843 FGN720843 FQJ720843 GAF720843 GKB720843 GTX720843 HDT720843 HNP720843 HXL720843 IHH720843 IRD720843 JAZ720843 JKV720843 JUR720843 KEN720843 KOJ720843 KYF720843 LIB720843 LRX720843 MBT720843 MLP720843 MVL720843 NFH720843 NPD720843 NYZ720843 OIV720843 OSR720843 PCN720843 PMJ720843 PWF720843 QGB720843 QPX720843 QZT720843 RJP720843 RTL720843 SDH720843 SND720843 SWZ720843 TGV720843 TQR720843 UAN720843 UKJ720843 UUF720843 VEB720843 VNX720843 VXT720843 WHP720843 WRL720843 B786379 EZ786379 OV786379 YR786379 AIN786379 ASJ786379 BCF786379 BMB786379 BVX786379 CFT786379 CPP786379 CZL786379 DJH786379 DTD786379 ECZ786379 EMV786379 EWR786379 FGN786379 FQJ786379 GAF786379 GKB786379 GTX786379 HDT786379 HNP786379 HXL786379 IHH786379 IRD786379 JAZ786379 JKV786379 JUR786379 KEN786379 KOJ786379 KYF786379 LIB786379 LRX786379 MBT786379 MLP786379 MVL786379 NFH786379 NPD786379 NYZ786379 OIV786379 OSR786379 PCN786379 PMJ786379 PWF786379 QGB786379 QPX786379 QZT786379 RJP786379 RTL786379 SDH786379 SND786379 SWZ786379 TGV786379 TQR786379 UAN786379 UKJ786379 UUF786379 VEB786379 VNX786379 VXT786379 WHP786379 WRL786379 B851915 EZ851915 OV851915 YR851915 AIN851915 ASJ851915 BCF851915 BMB851915 BVX851915 CFT851915 CPP851915 CZL851915 DJH851915 DTD851915 ECZ851915 EMV851915 EWR851915 FGN851915 FQJ851915 GAF851915 GKB851915 GTX851915 HDT851915 HNP851915 HXL851915 IHH851915 IRD851915 JAZ851915 JKV851915 JUR851915 KEN851915 KOJ851915 KYF851915 LIB851915 LRX851915 MBT851915 MLP851915 MVL851915 NFH851915 NPD851915 NYZ851915 OIV851915 OSR851915 PCN851915 PMJ851915 PWF851915 QGB851915 QPX851915 QZT851915 RJP851915 RTL851915 SDH851915 SND851915 SWZ851915 TGV851915 TQR851915 UAN851915 UKJ851915 UUF851915 VEB851915 VNX851915 VXT851915 WHP851915 WRL851915 B917451 EZ917451 OV917451 YR917451 AIN917451 ASJ917451 BCF917451 BMB917451 BVX917451 CFT917451 CPP917451 CZL917451 DJH917451 DTD917451 ECZ917451 EMV917451 EWR917451 FGN917451 FQJ917451 GAF917451 GKB917451 GTX917451 HDT917451 HNP917451 HXL917451 IHH917451 IRD917451 JAZ917451 JKV917451 JUR917451 KEN917451 KOJ917451 KYF917451 LIB917451 LRX917451 MBT917451 MLP917451 MVL917451 NFH917451 NPD917451 NYZ917451 OIV917451 OSR917451 PCN917451 PMJ917451 PWF917451 QGB917451 QPX917451 QZT917451 RJP917451 RTL917451 SDH917451 SND917451 SWZ917451 TGV917451 TQR917451 UAN917451 UKJ917451 UUF917451 VEB917451 VNX917451 VXT917451 WHP917451 WRL917451 B982987 EZ982987 OV982987 YR982987 AIN982987 ASJ982987 BCF982987 BMB982987 BVX982987 CFT982987 CPP982987 CZL982987 DJH982987 DTD982987 ECZ982987 EMV982987 EWR982987 FGN982987 FQJ982987 GAF982987 GKB982987 GTX982987 HDT982987 HNP982987 HXL982987 IHH982987 IRD982987 JAZ982987 JKV982987 JUR982987 KEN982987 KOJ982987 KYF982987 LIB982987 LRX982987 MBT982987 MLP982987 MVL982987 NFH982987 NPD982987 NYZ982987 OIV982987 OSR982987 PCN982987 PMJ982987 PWF982987 QGB982987 QPX982987 QZT982987 RJP982987 RTL982987 SDH982987 SND982987 SWZ982987 TGV982987 TQR982987 UAN982987 UKJ982987 UUF982987 VEB982987 VNX982987 VXT982987 WHP982987 WRL982987">
      <formula1>"はい,いいえ"</formula1>
    </dataValidation>
    <dataValidation type="list" operator="equal" allowBlank="1" showInputMessage="1" showErrorMessage="1" errorTitle="入力規則違反" error="リストから選択してください" sqref="B65479 EZ65479 OV65479 YR65479 AIN65479 ASJ65479 BCF65479 BMB65479 BVX65479 CFT65479 CPP65479 CZL65479 DJH65479 DTD65479 ECZ65479 EMV65479 EWR65479 FGN65479 FQJ65479 GAF65479 GKB65479 GTX65479 HDT65479 HNP65479 HXL65479 IHH65479 IRD65479 JAZ65479 JKV65479 JUR65479 KEN65479 KOJ65479 KYF65479 LIB65479 LRX65479 MBT65479 MLP65479 MVL65479 NFH65479 NPD65479 NYZ65479 OIV65479 OSR65479 PCN65479 PMJ65479 PWF65479 QGB65479 QPX65479 QZT65479 RJP65479 RTL65479 SDH65479 SND65479 SWZ65479 TGV65479 TQR65479 UAN65479 UKJ65479 UUF65479 VEB65479 VNX65479 VXT65479 WHP65479 WRL65479 B131015 EZ131015 OV131015 YR131015 AIN131015 ASJ131015 BCF131015 BMB131015 BVX131015 CFT131015 CPP131015 CZL131015 DJH131015 DTD131015 ECZ131015 EMV131015 EWR131015 FGN131015 FQJ131015 GAF131015 GKB131015 GTX131015 HDT131015 HNP131015 HXL131015 IHH131015 IRD131015 JAZ131015 JKV131015 JUR131015 KEN131015 KOJ131015 KYF131015 LIB131015 LRX131015 MBT131015 MLP131015 MVL131015 NFH131015 NPD131015 NYZ131015 OIV131015 OSR131015 PCN131015 PMJ131015 PWF131015 QGB131015 QPX131015 QZT131015 RJP131015 RTL131015 SDH131015 SND131015 SWZ131015 TGV131015 TQR131015 UAN131015 UKJ131015 UUF131015 VEB131015 VNX131015 VXT131015 WHP131015 WRL131015 B196551 EZ196551 OV196551 YR196551 AIN196551 ASJ196551 BCF196551 BMB196551 BVX196551 CFT196551 CPP196551 CZL196551 DJH196551 DTD196551 ECZ196551 EMV196551 EWR196551 FGN196551 FQJ196551 GAF196551 GKB196551 GTX196551 HDT196551 HNP196551 HXL196551 IHH196551 IRD196551 JAZ196551 JKV196551 JUR196551 KEN196551 KOJ196551 KYF196551 LIB196551 LRX196551 MBT196551 MLP196551 MVL196551 NFH196551 NPD196551 NYZ196551 OIV196551 OSR196551 PCN196551 PMJ196551 PWF196551 QGB196551 QPX196551 QZT196551 RJP196551 RTL196551 SDH196551 SND196551 SWZ196551 TGV196551 TQR196551 UAN196551 UKJ196551 UUF196551 VEB196551 VNX196551 VXT196551 WHP196551 WRL196551 B262087 EZ262087 OV262087 YR262087 AIN262087 ASJ262087 BCF262087 BMB262087 BVX262087 CFT262087 CPP262087 CZL262087 DJH262087 DTD262087 ECZ262087 EMV262087 EWR262087 FGN262087 FQJ262087 GAF262087 GKB262087 GTX262087 HDT262087 HNP262087 HXL262087 IHH262087 IRD262087 JAZ262087 JKV262087 JUR262087 KEN262087 KOJ262087 KYF262087 LIB262087 LRX262087 MBT262087 MLP262087 MVL262087 NFH262087 NPD262087 NYZ262087 OIV262087 OSR262087 PCN262087 PMJ262087 PWF262087 QGB262087 QPX262087 QZT262087 RJP262087 RTL262087 SDH262087 SND262087 SWZ262087 TGV262087 TQR262087 UAN262087 UKJ262087 UUF262087 VEB262087 VNX262087 VXT262087 WHP262087 WRL262087 B327623 EZ327623 OV327623 YR327623 AIN327623 ASJ327623 BCF327623 BMB327623 BVX327623 CFT327623 CPP327623 CZL327623 DJH327623 DTD327623 ECZ327623 EMV327623 EWR327623 FGN327623 FQJ327623 GAF327623 GKB327623 GTX327623 HDT327623 HNP327623 HXL327623 IHH327623 IRD327623 JAZ327623 JKV327623 JUR327623 KEN327623 KOJ327623 KYF327623 LIB327623 LRX327623 MBT327623 MLP327623 MVL327623 NFH327623 NPD327623 NYZ327623 OIV327623 OSR327623 PCN327623 PMJ327623 PWF327623 QGB327623 QPX327623 QZT327623 RJP327623 RTL327623 SDH327623 SND327623 SWZ327623 TGV327623 TQR327623 UAN327623 UKJ327623 UUF327623 VEB327623 VNX327623 VXT327623 WHP327623 WRL327623 B393159 EZ393159 OV393159 YR393159 AIN393159 ASJ393159 BCF393159 BMB393159 BVX393159 CFT393159 CPP393159 CZL393159 DJH393159 DTD393159 ECZ393159 EMV393159 EWR393159 FGN393159 FQJ393159 GAF393159 GKB393159 GTX393159 HDT393159 HNP393159 HXL393159 IHH393159 IRD393159 JAZ393159 JKV393159 JUR393159 KEN393159 KOJ393159 KYF393159 LIB393159 LRX393159 MBT393159 MLP393159 MVL393159 NFH393159 NPD393159 NYZ393159 OIV393159 OSR393159 PCN393159 PMJ393159 PWF393159 QGB393159 QPX393159 QZT393159 RJP393159 RTL393159 SDH393159 SND393159 SWZ393159 TGV393159 TQR393159 UAN393159 UKJ393159 UUF393159 VEB393159 VNX393159 VXT393159 WHP393159 WRL393159 B458695 EZ458695 OV458695 YR458695 AIN458695 ASJ458695 BCF458695 BMB458695 BVX458695 CFT458695 CPP458695 CZL458695 DJH458695 DTD458695 ECZ458695 EMV458695 EWR458695 FGN458695 FQJ458695 GAF458695 GKB458695 GTX458695 HDT458695 HNP458695 HXL458695 IHH458695 IRD458695 JAZ458695 JKV458695 JUR458695 KEN458695 KOJ458695 KYF458695 LIB458695 LRX458695 MBT458695 MLP458695 MVL458695 NFH458695 NPD458695 NYZ458695 OIV458695 OSR458695 PCN458695 PMJ458695 PWF458695 QGB458695 QPX458695 QZT458695 RJP458695 RTL458695 SDH458695 SND458695 SWZ458695 TGV458695 TQR458695 UAN458695 UKJ458695 UUF458695 VEB458695 VNX458695 VXT458695 WHP458695 WRL458695 B524231 EZ524231 OV524231 YR524231 AIN524231 ASJ524231 BCF524231 BMB524231 BVX524231 CFT524231 CPP524231 CZL524231 DJH524231 DTD524231 ECZ524231 EMV524231 EWR524231 FGN524231 FQJ524231 GAF524231 GKB524231 GTX524231 HDT524231 HNP524231 HXL524231 IHH524231 IRD524231 JAZ524231 JKV524231 JUR524231 KEN524231 KOJ524231 KYF524231 LIB524231 LRX524231 MBT524231 MLP524231 MVL524231 NFH524231 NPD524231 NYZ524231 OIV524231 OSR524231 PCN524231 PMJ524231 PWF524231 QGB524231 QPX524231 QZT524231 RJP524231 RTL524231 SDH524231 SND524231 SWZ524231 TGV524231 TQR524231 UAN524231 UKJ524231 UUF524231 VEB524231 VNX524231 VXT524231 WHP524231 WRL524231 B589767 EZ589767 OV589767 YR589767 AIN589767 ASJ589767 BCF589767 BMB589767 BVX589767 CFT589767 CPP589767 CZL589767 DJH589767 DTD589767 ECZ589767 EMV589767 EWR589767 FGN589767 FQJ589767 GAF589767 GKB589767 GTX589767 HDT589767 HNP589767 HXL589767 IHH589767 IRD589767 JAZ589767 JKV589767 JUR589767 KEN589767 KOJ589767 KYF589767 LIB589767 LRX589767 MBT589767 MLP589767 MVL589767 NFH589767 NPD589767 NYZ589767 OIV589767 OSR589767 PCN589767 PMJ589767 PWF589767 QGB589767 QPX589767 QZT589767 RJP589767 RTL589767 SDH589767 SND589767 SWZ589767 TGV589767 TQR589767 UAN589767 UKJ589767 UUF589767 VEB589767 VNX589767 VXT589767 WHP589767 WRL589767 B655303 EZ655303 OV655303 YR655303 AIN655303 ASJ655303 BCF655303 BMB655303 BVX655303 CFT655303 CPP655303 CZL655303 DJH655303 DTD655303 ECZ655303 EMV655303 EWR655303 FGN655303 FQJ655303 GAF655303 GKB655303 GTX655303 HDT655303 HNP655303 HXL655303 IHH655303 IRD655303 JAZ655303 JKV655303 JUR655303 KEN655303 KOJ655303 KYF655303 LIB655303 LRX655303 MBT655303 MLP655303 MVL655303 NFH655303 NPD655303 NYZ655303 OIV655303 OSR655303 PCN655303 PMJ655303 PWF655303 QGB655303 QPX655303 QZT655303 RJP655303 RTL655303 SDH655303 SND655303 SWZ655303 TGV655303 TQR655303 UAN655303 UKJ655303 UUF655303 VEB655303 VNX655303 VXT655303 WHP655303 WRL655303 B720839 EZ720839 OV720839 YR720839 AIN720839 ASJ720839 BCF720839 BMB720839 BVX720839 CFT720839 CPP720839 CZL720839 DJH720839 DTD720839 ECZ720839 EMV720839 EWR720839 FGN720839 FQJ720839 GAF720839 GKB720839 GTX720839 HDT720839 HNP720839 HXL720839 IHH720839 IRD720839 JAZ720839 JKV720839 JUR720839 KEN720839 KOJ720839 KYF720839 LIB720839 LRX720839 MBT720839 MLP720839 MVL720839 NFH720839 NPD720839 NYZ720839 OIV720839 OSR720839 PCN720839 PMJ720839 PWF720839 QGB720839 QPX720839 QZT720839 RJP720839 RTL720839 SDH720839 SND720839 SWZ720839 TGV720839 TQR720839 UAN720839 UKJ720839 UUF720839 VEB720839 VNX720839 VXT720839 WHP720839 WRL720839 B786375 EZ786375 OV786375 YR786375 AIN786375 ASJ786375 BCF786375 BMB786375 BVX786375 CFT786375 CPP786375 CZL786375 DJH786375 DTD786375 ECZ786375 EMV786375 EWR786375 FGN786375 FQJ786375 GAF786375 GKB786375 GTX786375 HDT786375 HNP786375 HXL786375 IHH786375 IRD786375 JAZ786375 JKV786375 JUR786375 KEN786375 KOJ786375 KYF786375 LIB786375 LRX786375 MBT786375 MLP786375 MVL786375 NFH786375 NPD786375 NYZ786375 OIV786375 OSR786375 PCN786375 PMJ786375 PWF786375 QGB786375 QPX786375 QZT786375 RJP786375 RTL786375 SDH786375 SND786375 SWZ786375 TGV786375 TQR786375 UAN786375 UKJ786375 UUF786375 VEB786375 VNX786375 VXT786375 WHP786375 WRL786375 B851911 EZ851911 OV851911 YR851911 AIN851911 ASJ851911 BCF851911 BMB851911 BVX851911 CFT851911 CPP851911 CZL851911 DJH851911 DTD851911 ECZ851911 EMV851911 EWR851911 FGN851911 FQJ851911 GAF851911 GKB851911 GTX851911 HDT851911 HNP851911 HXL851911 IHH851911 IRD851911 JAZ851911 JKV851911 JUR851911 KEN851911 KOJ851911 KYF851911 LIB851911 LRX851911 MBT851911 MLP851911 MVL851911 NFH851911 NPD851911 NYZ851911 OIV851911 OSR851911 PCN851911 PMJ851911 PWF851911 QGB851911 QPX851911 QZT851911 RJP851911 RTL851911 SDH851911 SND851911 SWZ851911 TGV851911 TQR851911 UAN851911 UKJ851911 UUF851911 VEB851911 VNX851911 VXT851911 WHP851911 WRL851911 B917447 EZ917447 OV917447 YR917447 AIN917447 ASJ917447 BCF917447 BMB917447 BVX917447 CFT917447 CPP917447 CZL917447 DJH917447 DTD917447 ECZ917447 EMV917447 EWR917447 FGN917447 FQJ917447 GAF917447 GKB917447 GTX917447 HDT917447 HNP917447 HXL917447 IHH917447 IRD917447 JAZ917447 JKV917447 JUR917447 KEN917447 KOJ917447 KYF917447 LIB917447 LRX917447 MBT917447 MLP917447 MVL917447 NFH917447 NPD917447 NYZ917447 OIV917447 OSR917447 PCN917447 PMJ917447 PWF917447 QGB917447 QPX917447 QZT917447 RJP917447 RTL917447 SDH917447 SND917447 SWZ917447 TGV917447 TQR917447 UAN917447 UKJ917447 UUF917447 VEB917447 VNX917447 VXT917447 WHP917447 WRL917447 B982983 EZ982983 OV982983 YR982983 AIN982983 ASJ982983 BCF982983 BMB982983 BVX982983 CFT982983 CPP982983 CZL982983 DJH982983 DTD982983 ECZ982983 EMV982983 EWR982983 FGN982983 FQJ982983 GAF982983 GKB982983 GTX982983 HDT982983 HNP982983 HXL982983 IHH982983 IRD982983 JAZ982983 JKV982983 JUR982983 KEN982983 KOJ982983 KYF982983 LIB982983 LRX982983 MBT982983 MLP982983 MVL982983 NFH982983 NPD982983 NYZ982983 OIV982983 OSR982983 PCN982983 PMJ982983 PWF982983 QGB982983 QPX982983 QZT982983 RJP982983 RTL982983 SDH982983 SND982983 SWZ982983 TGV982983 TQR982983 UAN982983 UKJ982983 UUF982983 VEB982983 VNX982983 VXT982983 WHP982983 WRL982983 B65488 EZ65488 OV65488 YR65488 AIN65488 ASJ65488 BCF65488 BMB65488 BVX65488 CFT65488 CPP65488 CZL65488 DJH65488 DTD65488 ECZ65488 EMV65488 EWR65488 FGN65488 FQJ65488 GAF65488 GKB65488 GTX65488 HDT65488 HNP65488 HXL65488 IHH65488 IRD65488 JAZ65488 JKV65488 JUR65488 KEN65488 KOJ65488 KYF65488 LIB65488 LRX65488 MBT65488 MLP65488 MVL65488 NFH65488 NPD65488 NYZ65488 OIV65488 OSR65488 PCN65488 PMJ65488 PWF65488 QGB65488 QPX65488 QZT65488 RJP65488 RTL65488 SDH65488 SND65488 SWZ65488 TGV65488 TQR65488 UAN65488 UKJ65488 UUF65488 VEB65488 VNX65488 VXT65488 WHP65488 WRL65488 B131024 EZ131024 OV131024 YR131024 AIN131024 ASJ131024 BCF131024 BMB131024 BVX131024 CFT131024 CPP131024 CZL131024 DJH131024 DTD131024 ECZ131024 EMV131024 EWR131024 FGN131024 FQJ131024 GAF131024 GKB131024 GTX131024 HDT131024 HNP131024 HXL131024 IHH131024 IRD131024 JAZ131024 JKV131024 JUR131024 KEN131024 KOJ131024 KYF131024 LIB131024 LRX131024 MBT131024 MLP131024 MVL131024 NFH131024 NPD131024 NYZ131024 OIV131024 OSR131024 PCN131024 PMJ131024 PWF131024 QGB131024 QPX131024 QZT131024 RJP131024 RTL131024 SDH131024 SND131024 SWZ131024 TGV131024 TQR131024 UAN131024 UKJ131024 UUF131024 VEB131024 VNX131024 VXT131024 WHP131024 WRL131024 B196560 EZ196560 OV196560 YR196560 AIN196560 ASJ196560 BCF196560 BMB196560 BVX196560 CFT196560 CPP196560 CZL196560 DJH196560 DTD196560 ECZ196560 EMV196560 EWR196560 FGN196560 FQJ196560 GAF196560 GKB196560 GTX196560 HDT196560 HNP196560 HXL196560 IHH196560 IRD196560 JAZ196560 JKV196560 JUR196560 KEN196560 KOJ196560 KYF196560 LIB196560 LRX196560 MBT196560 MLP196560 MVL196560 NFH196560 NPD196560 NYZ196560 OIV196560 OSR196560 PCN196560 PMJ196560 PWF196560 QGB196560 QPX196560 QZT196560 RJP196560 RTL196560 SDH196560 SND196560 SWZ196560 TGV196560 TQR196560 UAN196560 UKJ196560 UUF196560 VEB196560 VNX196560 VXT196560 WHP196560 WRL196560 B262096 EZ262096 OV262096 YR262096 AIN262096 ASJ262096 BCF262096 BMB262096 BVX262096 CFT262096 CPP262096 CZL262096 DJH262096 DTD262096 ECZ262096 EMV262096 EWR262096 FGN262096 FQJ262096 GAF262096 GKB262096 GTX262096 HDT262096 HNP262096 HXL262096 IHH262096 IRD262096 JAZ262096 JKV262096 JUR262096 KEN262096 KOJ262096 KYF262096 LIB262096 LRX262096 MBT262096 MLP262096 MVL262096 NFH262096 NPD262096 NYZ262096 OIV262096 OSR262096 PCN262096 PMJ262096 PWF262096 QGB262096 QPX262096 QZT262096 RJP262096 RTL262096 SDH262096 SND262096 SWZ262096 TGV262096 TQR262096 UAN262096 UKJ262096 UUF262096 VEB262096 VNX262096 VXT262096 WHP262096 WRL262096 B327632 EZ327632 OV327632 YR327632 AIN327632 ASJ327632 BCF327632 BMB327632 BVX327632 CFT327632 CPP327632 CZL327632 DJH327632 DTD327632 ECZ327632 EMV327632 EWR327632 FGN327632 FQJ327632 GAF327632 GKB327632 GTX327632 HDT327632 HNP327632 HXL327632 IHH327632 IRD327632 JAZ327632 JKV327632 JUR327632 KEN327632 KOJ327632 KYF327632 LIB327632 LRX327632 MBT327632 MLP327632 MVL327632 NFH327632 NPD327632 NYZ327632 OIV327632 OSR327632 PCN327632 PMJ327632 PWF327632 QGB327632 QPX327632 QZT327632 RJP327632 RTL327632 SDH327632 SND327632 SWZ327632 TGV327632 TQR327632 UAN327632 UKJ327632 UUF327632 VEB327632 VNX327632 VXT327632 WHP327632 WRL327632 B393168 EZ393168 OV393168 YR393168 AIN393168 ASJ393168 BCF393168 BMB393168 BVX393168 CFT393168 CPP393168 CZL393168 DJH393168 DTD393168 ECZ393168 EMV393168 EWR393168 FGN393168 FQJ393168 GAF393168 GKB393168 GTX393168 HDT393168 HNP393168 HXL393168 IHH393168 IRD393168 JAZ393168 JKV393168 JUR393168 KEN393168 KOJ393168 KYF393168 LIB393168 LRX393168 MBT393168 MLP393168 MVL393168 NFH393168 NPD393168 NYZ393168 OIV393168 OSR393168 PCN393168 PMJ393168 PWF393168 QGB393168 QPX393168 QZT393168 RJP393168 RTL393168 SDH393168 SND393168 SWZ393168 TGV393168 TQR393168 UAN393168 UKJ393168 UUF393168 VEB393168 VNX393168 VXT393168 WHP393168 WRL393168 B458704 EZ458704 OV458704 YR458704 AIN458704 ASJ458704 BCF458704 BMB458704 BVX458704 CFT458704 CPP458704 CZL458704 DJH458704 DTD458704 ECZ458704 EMV458704 EWR458704 FGN458704 FQJ458704 GAF458704 GKB458704 GTX458704 HDT458704 HNP458704 HXL458704 IHH458704 IRD458704 JAZ458704 JKV458704 JUR458704 KEN458704 KOJ458704 KYF458704 LIB458704 LRX458704 MBT458704 MLP458704 MVL458704 NFH458704 NPD458704 NYZ458704 OIV458704 OSR458704 PCN458704 PMJ458704 PWF458704 QGB458704 QPX458704 QZT458704 RJP458704 RTL458704 SDH458704 SND458704 SWZ458704 TGV458704 TQR458704 UAN458704 UKJ458704 UUF458704 VEB458704 VNX458704 VXT458704 WHP458704 WRL458704 B524240 EZ524240 OV524240 YR524240 AIN524240 ASJ524240 BCF524240 BMB524240 BVX524240 CFT524240 CPP524240 CZL524240 DJH524240 DTD524240 ECZ524240 EMV524240 EWR524240 FGN524240 FQJ524240 GAF524240 GKB524240 GTX524240 HDT524240 HNP524240 HXL524240 IHH524240 IRD524240 JAZ524240 JKV524240 JUR524240 KEN524240 KOJ524240 KYF524240 LIB524240 LRX524240 MBT524240 MLP524240 MVL524240 NFH524240 NPD524240 NYZ524240 OIV524240 OSR524240 PCN524240 PMJ524240 PWF524240 QGB524240 QPX524240 QZT524240 RJP524240 RTL524240 SDH524240 SND524240 SWZ524240 TGV524240 TQR524240 UAN524240 UKJ524240 UUF524240 VEB524240 VNX524240 VXT524240 WHP524240 WRL524240 B589776 EZ589776 OV589776 YR589776 AIN589776 ASJ589776 BCF589776 BMB589776 BVX589776 CFT589776 CPP589776 CZL589776 DJH589776 DTD589776 ECZ589776 EMV589776 EWR589776 FGN589776 FQJ589776 GAF589776 GKB589776 GTX589776 HDT589776 HNP589776 HXL589776 IHH589776 IRD589776 JAZ589776 JKV589776 JUR589776 KEN589776 KOJ589776 KYF589776 LIB589776 LRX589776 MBT589776 MLP589776 MVL589776 NFH589776 NPD589776 NYZ589776 OIV589776 OSR589776 PCN589776 PMJ589776 PWF589776 QGB589776 QPX589776 QZT589776 RJP589776 RTL589776 SDH589776 SND589776 SWZ589776 TGV589776 TQR589776 UAN589776 UKJ589776 UUF589776 VEB589776 VNX589776 VXT589776 WHP589776 WRL589776 B655312 EZ655312 OV655312 YR655312 AIN655312 ASJ655312 BCF655312 BMB655312 BVX655312 CFT655312 CPP655312 CZL655312 DJH655312 DTD655312 ECZ655312 EMV655312 EWR655312 FGN655312 FQJ655312 GAF655312 GKB655312 GTX655312 HDT655312 HNP655312 HXL655312 IHH655312 IRD655312 JAZ655312 JKV655312 JUR655312 KEN655312 KOJ655312 KYF655312 LIB655312 LRX655312 MBT655312 MLP655312 MVL655312 NFH655312 NPD655312 NYZ655312 OIV655312 OSR655312 PCN655312 PMJ655312 PWF655312 QGB655312 QPX655312 QZT655312 RJP655312 RTL655312 SDH655312 SND655312 SWZ655312 TGV655312 TQR655312 UAN655312 UKJ655312 UUF655312 VEB655312 VNX655312 VXT655312 WHP655312 WRL655312 B720848 EZ720848 OV720848 YR720848 AIN720848 ASJ720848 BCF720848 BMB720848 BVX720848 CFT720848 CPP720848 CZL720848 DJH720848 DTD720848 ECZ720848 EMV720848 EWR720848 FGN720848 FQJ720848 GAF720848 GKB720848 GTX720848 HDT720848 HNP720848 HXL720848 IHH720848 IRD720848 JAZ720848 JKV720848 JUR720848 KEN720848 KOJ720848 KYF720848 LIB720848 LRX720848 MBT720848 MLP720848 MVL720848 NFH720848 NPD720848 NYZ720848 OIV720848 OSR720848 PCN720848 PMJ720848 PWF720848 QGB720848 QPX720848 QZT720848 RJP720848 RTL720848 SDH720848 SND720848 SWZ720848 TGV720848 TQR720848 UAN720848 UKJ720848 UUF720848 VEB720848 VNX720848 VXT720848 WHP720848 WRL720848 B786384 EZ786384 OV786384 YR786384 AIN786384 ASJ786384 BCF786384 BMB786384 BVX786384 CFT786384 CPP786384 CZL786384 DJH786384 DTD786384 ECZ786384 EMV786384 EWR786384 FGN786384 FQJ786384 GAF786384 GKB786384 GTX786384 HDT786384 HNP786384 HXL786384 IHH786384 IRD786384 JAZ786384 JKV786384 JUR786384 KEN786384 KOJ786384 KYF786384 LIB786384 LRX786384 MBT786384 MLP786384 MVL786384 NFH786384 NPD786384 NYZ786384 OIV786384 OSR786384 PCN786384 PMJ786384 PWF786384 QGB786384 QPX786384 QZT786384 RJP786384 RTL786384 SDH786384 SND786384 SWZ786384 TGV786384 TQR786384 UAN786384 UKJ786384 UUF786384 VEB786384 VNX786384 VXT786384 WHP786384 WRL786384 B851920 EZ851920 OV851920 YR851920 AIN851920 ASJ851920 BCF851920 BMB851920 BVX851920 CFT851920 CPP851920 CZL851920 DJH851920 DTD851920 ECZ851920 EMV851920 EWR851920 FGN851920 FQJ851920 GAF851920 GKB851920 GTX851920 HDT851920 HNP851920 HXL851920 IHH851920 IRD851920 JAZ851920 JKV851920 JUR851920 KEN851920 KOJ851920 KYF851920 LIB851920 LRX851920 MBT851920 MLP851920 MVL851920 NFH851920 NPD851920 NYZ851920 OIV851920 OSR851920 PCN851920 PMJ851920 PWF851920 QGB851920 QPX851920 QZT851920 RJP851920 RTL851920 SDH851920 SND851920 SWZ851920 TGV851920 TQR851920 UAN851920 UKJ851920 UUF851920 VEB851920 VNX851920 VXT851920 WHP851920 WRL851920 B917456 EZ917456 OV917456 YR917456 AIN917456 ASJ917456 BCF917456 BMB917456 BVX917456 CFT917456 CPP917456 CZL917456 DJH917456 DTD917456 ECZ917456 EMV917456 EWR917456 FGN917456 FQJ917456 GAF917456 GKB917456 GTX917456 HDT917456 HNP917456 HXL917456 IHH917456 IRD917456 JAZ917456 JKV917456 JUR917456 KEN917456 KOJ917456 KYF917456 LIB917456 LRX917456 MBT917456 MLP917456 MVL917456 NFH917456 NPD917456 NYZ917456 OIV917456 OSR917456 PCN917456 PMJ917456 PWF917456 QGB917456 QPX917456 QZT917456 RJP917456 RTL917456 SDH917456 SND917456 SWZ917456 TGV917456 TQR917456 UAN917456 UKJ917456 UUF917456 VEB917456 VNX917456 VXT917456 WHP917456 WRL917456 B982992 EZ982992 OV982992 YR982992 AIN982992 ASJ982992 BCF982992 BMB982992 BVX982992 CFT982992 CPP982992 CZL982992 DJH982992 DTD982992 ECZ982992 EMV982992 EWR982992 FGN982992 FQJ982992 GAF982992 GKB982992 GTX982992 HDT982992 HNP982992 HXL982992 IHH982992 IRD982992 JAZ982992 JKV982992 JUR982992 KEN982992 KOJ982992 KYF982992 LIB982992 LRX982992 MBT982992 MLP982992 MVL982992 NFH982992 NPD982992 NYZ982992 OIV982992 OSR982992 PCN982992 PMJ982992 PWF982992 QGB982992 QPX982992 QZT982992 RJP982992 RTL982992 SDH982992 SND982992 SWZ982992 TGV982992 TQR982992 UAN982992 UKJ982992 UUF982992 VEB982992 VNX982992 VXT982992 WHP982992 WRL982992 WRL983001 B65490 EZ65490 OV65490 YR65490 AIN65490 ASJ65490 BCF65490 BMB65490 BVX65490 CFT65490 CPP65490 CZL65490 DJH65490 DTD65490 ECZ65490 EMV65490 EWR65490 FGN65490 FQJ65490 GAF65490 GKB65490 GTX65490 HDT65490 HNP65490 HXL65490 IHH65490 IRD65490 JAZ65490 JKV65490 JUR65490 KEN65490 KOJ65490 KYF65490 LIB65490 LRX65490 MBT65490 MLP65490 MVL65490 NFH65490 NPD65490 NYZ65490 OIV65490 OSR65490 PCN65490 PMJ65490 PWF65490 QGB65490 QPX65490 QZT65490 RJP65490 RTL65490 SDH65490 SND65490 SWZ65490 TGV65490 TQR65490 UAN65490 UKJ65490 UUF65490 VEB65490 VNX65490 VXT65490 WHP65490 WRL65490 B131026 EZ131026 OV131026 YR131026 AIN131026 ASJ131026 BCF131026 BMB131026 BVX131026 CFT131026 CPP131026 CZL131026 DJH131026 DTD131026 ECZ131026 EMV131026 EWR131026 FGN131026 FQJ131026 GAF131026 GKB131026 GTX131026 HDT131026 HNP131026 HXL131026 IHH131026 IRD131026 JAZ131026 JKV131026 JUR131026 KEN131026 KOJ131026 KYF131026 LIB131026 LRX131026 MBT131026 MLP131026 MVL131026 NFH131026 NPD131026 NYZ131026 OIV131026 OSR131026 PCN131026 PMJ131026 PWF131026 QGB131026 QPX131026 QZT131026 RJP131026 RTL131026 SDH131026 SND131026 SWZ131026 TGV131026 TQR131026 UAN131026 UKJ131026 UUF131026 VEB131026 VNX131026 VXT131026 WHP131026 WRL131026 B196562 EZ196562 OV196562 YR196562 AIN196562 ASJ196562 BCF196562 BMB196562 BVX196562 CFT196562 CPP196562 CZL196562 DJH196562 DTD196562 ECZ196562 EMV196562 EWR196562 FGN196562 FQJ196562 GAF196562 GKB196562 GTX196562 HDT196562 HNP196562 HXL196562 IHH196562 IRD196562 JAZ196562 JKV196562 JUR196562 KEN196562 KOJ196562 KYF196562 LIB196562 LRX196562 MBT196562 MLP196562 MVL196562 NFH196562 NPD196562 NYZ196562 OIV196562 OSR196562 PCN196562 PMJ196562 PWF196562 QGB196562 QPX196562 QZT196562 RJP196562 RTL196562 SDH196562 SND196562 SWZ196562 TGV196562 TQR196562 UAN196562 UKJ196562 UUF196562 VEB196562 VNX196562 VXT196562 WHP196562 WRL196562 B262098 EZ262098 OV262098 YR262098 AIN262098 ASJ262098 BCF262098 BMB262098 BVX262098 CFT262098 CPP262098 CZL262098 DJH262098 DTD262098 ECZ262098 EMV262098 EWR262098 FGN262098 FQJ262098 GAF262098 GKB262098 GTX262098 HDT262098 HNP262098 HXL262098 IHH262098 IRD262098 JAZ262098 JKV262098 JUR262098 KEN262098 KOJ262098 KYF262098 LIB262098 LRX262098 MBT262098 MLP262098 MVL262098 NFH262098 NPD262098 NYZ262098 OIV262098 OSR262098 PCN262098 PMJ262098 PWF262098 QGB262098 QPX262098 QZT262098 RJP262098 RTL262098 SDH262098 SND262098 SWZ262098 TGV262098 TQR262098 UAN262098 UKJ262098 UUF262098 VEB262098 VNX262098 VXT262098 WHP262098 WRL262098 B327634 EZ327634 OV327634 YR327634 AIN327634 ASJ327634 BCF327634 BMB327634 BVX327634 CFT327634 CPP327634 CZL327634 DJH327634 DTD327634 ECZ327634 EMV327634 EWR327634 FGN327634 FQJ327634 GAF327634 GKB327634 GTX327634 HDT327634 HNP327634 HXL327634 IHH327634 IRD327634 JAZ327634 JKV327634 JUR327634 KEN327634 KOJ327634 KYF327634 LIB327634 LRX327634 MBT327634 MLP327634 MVL327634 NFH327634 NPD327634 NYZ327634 OIV327634 OSR327634 PCN327634 PMJ327634 PWF327634 QGB327634 QPX327634 QZT327634 RJP327634 RTL327634 SDH327634 SND327634 SWZ327634 TGV327634 TQR327634 UAN327634 UKJ327634 UUF327634 VEB327634 VNX327634 VXT327634 WHP327634 WRL327634 B393170 EZ393170 OV393170 YR393170 AIN393170 ASJ393170 BCF393170 BMB393170 BVX393170 CFT393170 CPP393170 CZL393170 DJH393170 DTD393170 ECZ393170 EMV393170 EWR393170 FGN393170 FQJ393170 GAF393170 GKB393170 GTX393170 HDT393170 HNP393170 HXL393170 IHH393170 IRD393170 JAZ393170 JKV393170 JUR393170 KEN393170 KOJ393170 KYF393170 LIB393170 LRX393170 MBT393170 MLP393170 MVL393170 NFH393170 NPD393170 NYZ393170 OIV393170 OSR393170 PCN393170 PMJ393170 PWF393170 QGB393170 QPX393170 QZT393170 RJP393170 RTL393170 SDH393170 SND393170 SWZ393170 TGV393170 TQR393170 UAN393170 UKJ393170 UUF393170 VEB393170 VNX393170 VXT393170 WHP393170 WRL393170 B458706 EZ458706 OV458706 YR458706 AIN458706 ASJ458706 BCF458706 BMB458706 BVX458706 CFT458706 CPP458706 CZL458706 DJH458706 DTD458706 ECZ458706 EMV458706 EWR458706 FGN458706 FQJ458706 GAF458706 GKB458706 GTX458706 HDT458706 HNP458706 HXL458706 IHH458706 IRD458706 JAZ458706 JKV458706 JUR458706 KEN458706 KOJ458706 KYF458706 LIB458706 LRX458706 MBT458706 MLP458706 MVL458706 NFH458706 NPD458706 NYZ458706 OIV458706 OSR458706 PCN458706 PMJ458706 PWF458706 QGB458706 QPX458706 QZT458706 RJP458706 RTL458706 SDH458706 SND458706 SWZ458706 TGV458706 TQR458706 UAN458706 UKJ458706 UUF458706 VEB458706 VNX458706 VXT458706 WHP458706 WRL458706 B524242 EZ524242 OV524242 YR524242 AIN524242 ASJ524242 BCF524242 BMB524242 BVX524242 CFT524242 CPP524242 CZL524242 DJH524242 DTD524242 ECZ524242 EMV524242 EWR524242 FGN524242 FQJ524242 GAF524242 GKB524242 GTX524242 HDT524242 HNP524242 HXL524242 IHH524242 IRD524242 JAZ524242 JKV524242 JUR524242 KEN524242 KOJ524242 KYF524242 LIB524242 LRX524242 MBT524242 MLP524242 MVL524242 NFH524242 NPD524242 NYZ524242 OIV524242 OSR524242 PCN524242 PMJ524242 PWF524242 QGB524242 QPX524242 QZT524242 RJP524242 RTL524242 SDH524242 SND524242 SWZ524242 TGV524242 TQR524242 UAN524242 UKJ524242 UUF524242 VEB524242 VNX524242 VXT524242 WHP524242 WRL524242 B589778 EZ589778 OV589778 YR589778 AIN589778 ASJ589778 BCF589778 BMB589778 BVX589778 CFT589778 CPP589778 CZL589778 DJH589778 DTD589778 ECZ589778 EMV589778 EWR589778 FGN589778 FQJ589778 GAF589778 GKB589778 GTX589778 HDT589778 HNP589778 HXL589778 IHH589778 IRD589778 JAZ589778 JKV589778 JUR589778 KEN589778 KOJ589778 KYF589778 LIB589778 LRX589778 MBT589778 MLP589778 MVL589778 NFH589778 NPD589778 NYZ589778 OIV589778 OSR589778 PCN589778 PMJ589778 PWF589778 QGB589778 QPX589778 QZT589778 RJP589778 RTL589778 SDH589778 SND589778 SWZ589778 TGV589778 TQR589778 UAN589778 UKJ589778 UUF589778 VEB589778 VNX589778 VXT589778 WHP589778 WRL589778 B655314 EZ655314 OV655314 YR655314 AIN655314 ASJ655314 BCF655314 BMB655314 BVX655314 CFT655314 CPP655314 CZL655314 DJH655314 DTD655314 ECZ655314 EMV655314 EWR655314 FGN655314 FQJ655314 GAF655314 GKB655314 GTX655314 HDT655314 HNP655314 HXL655314 IHH655314 IRD655314 JAZ655314 JKV655314 JUR655314 KEN655314 KOJ655314 KYF655314 LIB655314 LRX655314 MBT655314 MLP655314 MVL655314 NFH655314 NPD655314 NYZ655314 OIV655314 OSR655314 PCN655314 PMJ655314 PWF655314 QGB655314 QPX655314 QZT655314 RJP655314 RTL655314 SDH655314 SND655314 SWZ655314 TGV655314 TQR655314 UAN655314 UKJ655314 UUF655314 VEB655314 VNX655314 VXT655314 WHP655314 WRL655314 B720850 EZ720850 OV720850 YR720850 AIN720850 ASJ720850 BCF720850 BMB720850 BVX720850 CFT720850 CPP720850 CZL720850 DJH720850 DTD720850 ECZ720850 EMV720850 EWR720850 FGN720850 FQJ720850 GAF720850 GKB720850 GTX720850 HDT720850 HNP720850 HXL720850 IHH720850 IRD720850 JAZ720850 JKV720850 JUR720850 KEN720850 KOJ720850 KYF720850 LIB720850 LRX720850 MBT720850 MLP720850 MVL720850 NFH720850 NPD720850 NYZ720850 OIV720850 OSR720850 PCN720850 PMJ720850 PWF720850 QGB720850 QPX720850 QZT720850 RJP720850 RTL720850 SDH720850 SND720850 SWZ720850 TGV720850 TQR720850 UAN720850 UKJ720850 UUF720850 VEB720850 VNX720850 VXT720850 WHP720850 WRL720850 B786386 EZ786386 OV786386 YR786386 AIN786386 ASJ786386 BCF786386 BMB786386 BVX786386 CFT786386 CPP786386 CZL786386 DJH786386 DTD786386 ECZ786386 EMV786386 EWR786386 FGN786386 FQJ786386 GAF786386 GKB786386 GTX786386 HDT786386 HNP786386 HXL786386 IHH786386 IRD786386 JAZ786386 JKV786386 JUR786386 KEN786386 KOJ786386 KYF786386 LIB786386 LRX786386 MBT786386 MLP786386 MVL786386 NFH786386 NPD786386 NYZ786386 OIV786386 OSR786386 PCN786386 PMJ786386 PWF786386 QGB786386 QPX786386 QZT786386 RJP786386 RTL786386 SDH786386 SND786386 SWZ786386 TGV786386 TQR786386 UAN786386 UKJ786386 UUF786386 VEB786386 VNX786386 VXT786386 WHP786386 WRL786386 B851922 EZ851922 OV851922 YR851922 AIN851922 ASJ851922 BCF851922 BMB851922 BVX851922 CFT851922 CPP851922 CZL851922 DJH851922 DTD851922 ECZ851922 EMV851922 EWR851922 FGN851922 FQJ851922 GAF851922 GKB851922 GTX851922 HDT851922 HNP851922 HXL851922 IHH851922 IRD851922 JAZ851922 JKV851922 JUR851922 KEN851922 KOJ851922 KYF851922 LIB851922 LRX851922 MBT851922 MLP851922 MVL851922 NFH851922 NPD851922 NYZ851922 OIV851922 OSR851922 PCN851922 PMJ851922 PWF851922 QGB851922 QPX851922 QZT851922 RJP851922 RTL851922 SDH851922 SND851922 SWZ851922 TGV851922 TQR851922 UAN851922 UKJ851922 UUF851922 VEB851922 VNX851922 VXT851922 WHP851922 WRL851922 B917458 EZ917458 OV917458 YR917458 AIN917458 ASJ917458 BCF917458 BMB917458 BVX917458 CFT917458 CPP917458 CZL917458 DJH917458 DTD917458 ECZ917458 EMV917458 EWR917458 FGN917458 FQJ917458 GAF917458 GKB917458 GTX917458 HDT917458 HNP917458 HXL917458 IHH917458 IRD917458 JAZ917458 JKV917458 JUR917458 KEN917458 KOJ917458 KYF917458 LIB917458 LRX917458 MBT917458 MLP917458 MVL917458 NFH917458 NPD917458 NYZ917458 OIV917458 OSR917458 PCN917458 PMJ917458 PWF917458 QGB917458 QPX917458 QZT917458 RJP917458 RTL917458 SDH917458 SND917458 SWZ917458 TGV917458 TQR917458 UAN917458 UKJ917458 UUF917458 VEB917458 VNX917458 VXT917458 WHP917458 WRL917458 B982994 EZ982994 OV982994 YR982994 AIN982994 ASJ982994 BCF982994 BMB982994 BVX982994 CFT982994 CPP982994 CZL982994 DJH982994 DTD982994 ECZ982994 EMV982994 EWR982994 FGN982994 FQJ982994 GAF982994 GKB982994 GTX982994 HDT982994 HNP982994 HXL982994 IHH982994 IRD982994 JAZ982994 JKV982994 JUR982994 KEN982994 KOJ982994 KYF982994 LIB982994 LRX982994 MBT982994 MLP982994 MVL982994 NFH982994 NPD982994 NYZ982994 OIV982994 OSR982994 PCN982994 PMJ982994 PWF982994 QGB982994 QPX982994 QZT982994 RJP982994 RTL982994 SDH982994 SND982994 SWZ982994 TGV982994 TQR982994 UAN982994 UKJ982994 UUF982994 VEB982994 VNX982994 VXT982994 WHP982994 WRL982994 VNX983001 B65492 EZ65492 OV65492 YR65492 AIN65492 ASJ65492 BCF65492 BMB65492 BVX65492 CFT65492 CPP65492 CZL65492 DJH65492 DTD65492 ECZ65492 EMV65492 EWR65492 FGN65492 FQJ65492 GAF65492 GKB65492 GTX65492 HDT65492 HNP65492 HXL65492 IHH65492 IRD65492 JAZ65492 JKV65492 JUR65492 KEN65492 KOJ65492 KYF65492 LIB65492 LRX65492 MBT65492 MLP65492 MVL65492 NFH65492 NPD65492 NYZ65492 OIV65492 OSR65492 PCN65492 PMJ65492 PWF65492 QGB65492 QPX65492 QZT65492 RJP65492 RTL65492 SDH65492 SND65492 SWZ65492 TGV65492 TQR65492 UAN65492 UKJ65492 UUF65492 VEB65492 VNX65492 VXT65492 WHP65492 WRL65492 B131028 EZ131028 OV131028 YR131028 AIN131028 ASJ131028 BCF131028 BMB131028 BVX131028 CFT131028 CPP131028 CZL131028 DJH131028 DTD131028 ECZ131028 EMV131028 EWR131028 FGN131028 FQJ131028 GAF131028 GKB131028 GTX131028 HDT131028 HNP131028 HXL131028 IHH131028 IRD131028 JAZ131028 JKV131028 JUR131028 KEN131028 KOJ131028 KYF131028 LIB131028 LRX131028 MBT131028 MLP131028 MVL131028 NFH131028 NPD131028 NYZ131028 OIV131028 OSR131028 PCN131028 PMJ131028 PWF131028 QGB131028 QPX131028 QZT131028 RJP131028 RTL131028 SDH131028 SND131028 SWZ131028 TGV131028 TQR131028 UAN131028 UKJ131028 UUF131028 VEB131028 VNX131028 VXT131028 WHP131028 WRL131028 B196564 EZ196564 OV196564 YR196564 AIN196564 ASJ196564 BCF196564 BMB196564 BVX196564 CFT196564 CPP196564 CZL196564 DJH196564 DTD196564 ECZ196564 EMV196564 EWR196564 FGN196564 FQJ196564 GAF196564 GKB196564 GTX196564 HDT196564 HNP196564 HXL196564 IHH196564 IRD196564 JAZ196564 JKV196564 JUR196564 KEN196564 KOJ196564 KYF196564 LIB196564 LRX196564 MBT196564 MLP196564 MVL196564 NFH196564 NPD196564 NYZ196564 OIV196564 OSR196564 PCN196564 PMJ196564 PWF196564 QGB196564 QPX196564 QZT196564 RJP196564 RTL196564 SDH196564 SND196564 SWZ196564 TGV196564 TQR196564 UAN196564 UKJ196564 UUF196564 VEB196564 VNX196564 VXT196564 WHP196564 WRL196564 B262100 EZ262100 OV262100 YR262100 AIN262100 ASJ262100 BCF262100 BMB262100 BVX262100 CFT262100 CPP262100 CZL262100 DJH262100 DTD262100 ECZ262100 EMV262100 EWR262100 FGN262100 FQJ262100 GAF262100 GKB262100 GTX262100 HDT262100 HNP262100 HXL262100 IHH262100 IRD262100 JAZ262100 JKV262100 JUR262100 KEN262100 KOJ262100 KYF262100 LIB262100 LRX262100 MBT262100 MLP262100 MVL262100 NFH262100 NPD262100 NYZ262100 OIV262100 OSR262100 PCN262100 PMJ262100 PWF262100 QGB262100 QPX262100 QZT262100 RJP262100 RTL262100 SDH262100 SND262100 SWZ262100 TGV262100 TQR262100 UAN262100 UKJ262100 UUF262100 VEB262100 VNX262100 VXT262100 WHP262100 WRL262100 B327636 EZ327636 OV327636 YR327636 AIN327636 ASJ327636 BCF327636 BMB327636 BVX327636 CFT327636 CPP327636 CZL327636 DJH327636 DTD327636 ECZ327636 EMV327636 EWR327636 FGN327636 FQJ327636 GAF327636 GKB327636 GTX327636 HDT327636 HNP327636 HXL327636 IHH327636 IRD327636 JAZ327636 JKV327636 JUR327636 KEN327636 KOJ327636 KYF327636 LIB327636 LRX327636 MBT327636 MLP327636 MVL327636 NFH327636 NPD327636 NYZ327636 OIV327636 OSR327636 PCN327636 PMJ327636 PWF327636 QGB327636 QPX327636 QZT327636 RJP327636 RTL327636 SDH327636 SND327636 SWZ327636 TGV327636 TQR327636 UAN327636 UKJ327636 UUF327636 VEB327636 VNX327636 VXT327636 WHP327636 WRL327636 B393172 EZ393172 OV393172 YR393172 AIN393172 ASJ393172 BCF393172 BMB393172 BVX393172 CFT393172 CPP393172 CZL393172 DJH393172 DTD393172 ECZ393172 EMV393172 EWR393172 FGN393172 FQJ393172 GAF393172 GKB393172 GTX393172 HDT393172 HNP393172 HXL393172 IHH393172 IRD393172 JAZ393172 JKV393172 JUR393172 KEN393172 KOJ393172 KYF393172 LIB393172 LRX393172 MBT393172 MLP393172 MVL393172 NFH393172 NPD393172 NYZ393172 OIV393172 OSR393172 PCN393172 PMJ393172 PWF393172 QGB393172 QPX393172 QZT393172 RJP393172 RTL393172 SDH393172 SND393172 SWZ393172 TGV393172 TQR393172 UAN393172 UKJ393172 UUF393172 VEB393172 VNX393172 VXT393172 WHP393172 WRL393172 B458708 EZ458708 OV458708 YR458708 AIN458708 ASJ458708 BCF458708 BMB458708 BVX458708 CFT458708 CPP458708 CZL458708 DJH458708 DTD458708 ECZ458708 EMV458708 EWR458708 FGN458708 FQJ458708 GAF458708 GKB458708 GTX458708 HDT458708 HNP458708 HXL458708 IHH458708 IRD458708 JAZ458708 JKV458708 JUR458708 KEN458708 KOJ458708 KYF458708 LIB458708 LRX458708 MBT458708 MLP458708 MVL458708 NFH458708 NPD458708 NYZ458708 OIV458708 OSR458708 PCN458708 PMJ458708 PWF458708 QGB458708 QPX458708 QZT458708 RJP458708 RTL458708 SDH458708 SND458708 SWZ458708 TGV458708 TQR458708 UAN458708 UKJ458708 UUF458708 VEB458708 VNX458708 VXT458708 WHP458708 WRL458708 B524244 EZ524244 OV524244 YR524244 AIN524244 ASJ524244 BCF524244 BMB524244 BVX524244 CFT524244 CPP524244 CZL524244 DJH524244 DTD524244 ECZ524244 EMV524244 EWR524244 FGN524244 FQJ524244 GAF524244 GKB524244 GTX524244 HDT524244 HNP524244 HXL524244 IHH524244 IRD524244 JAZ524244 JKV524244 JUR524244 KEN524244 KOJ524244 KYF524244 LIB524244 LRX524244 MBT524244 MLP524244 MVL524244 NFH524244 NPD524244 NYZ524244 OIV524244 OSR524244 PCN524244 PMJ524244 PWF524244 QGB524244 QPX524244 QZT524244 RJP524244 RTL524244 SDH524244 SND524244 SWZ524244 TGV524244 TQR524244 UAN524244 UKJ524244 UUF524244 VEB524244 VNX524244 VXT524244 WHP524244 WRL524244 B589780 EZ589780 OV589780 YR589780 AIN589780 ASJ589780 BCF589780 BMB589780 BVX589780 CFT589780 CPP589780 CZL589780 DJH589780 DTD589780 ECZ589780 EMV589780 EWR589780 FGN589780 FQJ589780 GAF589780 GKB589780 GTX589780 HDT589780 HNP589780 HXL589780 IHH589780 IRD589780 JAZ589780 JKV589780 JUR589780 KEN589780 KOJ589780 KYF589780 LIB589780 LRX589780 MBT589780 MLP589780 MVL589780 NFH589780 NPD589780 NYZ589780 OIV589780 OSR589780 PCN589780 PMJ589780 PWF589780 QGB589780 QPX589780 QZT589780 RJP589780 RTL589780 SDH589780 SND589780 SWZ589780 TGV589780 TQR589780 UAN589780 UKJ589780 UUF589780 VEB589780 VNX589780 VXT589780 WHP589780 WRL589780 B655316 EZ655316 OV655316 YR655316 AIN655316 ASJ655316 BCF655316 BMB655316 BVX655316 CFT655316 CPP655316 CZL655316 DJH655316 DTD655316 ECZ655316 EMV655316 EWR655316 FGN655316 FQJ655316 GAF655316 GKB655316 GTX655316 HDT655316 HNP655316 HXL655316 IHH655316 IRD655316 JAZ655316 JKV655316 JUR655316 KEN655316 KOJ655316 KYF655316 LIB655316 LRX655316 MBT655316 MLP655316 MVL655316 NFH655316 NPD655316 NYZ655316 OIV655316 OSR655316 PCN655316 PMJ655316 PWF655316 QGB655316 QPX655316 QZT655316 RJP655316 RTL655316 SDH655316 SND655316 SWZ655316 TGV655316 TQR655316 UAN655316 UKJ655316 UUF655316 VEB655316 VNX655316 VXT655316 WHP655316 WRL655316 B720852 EZ720852 OV720852 YR720852 AIN720852 ASJ720852 BCF720852 BMB720852 BVX720852 CFT720852 CPP720852 CZL720852 DJH720852 DTD720852 ECZ720852 EMV720852 EWR720852 FGN720852 FQJ720852 GAF720852 GKB720852 GTX720852 HDT720852 HNP720852 HXL720852 IHH720852 IRD720852 JAZ720852 JKV720852 JUR720852 KEN720852 KOJ720852 KYF720852 LIB720852 LRX720852 MBT720852 MLP720852 MVL720852 NFH720852 NPD720852 NYZ720852 OIV720852 OSR720852 PCN720852 PMJ720852 PWF720852 QGB720852 QPX720852 QZT720852 RJP720852 RTL720852 SDH720852 SND720852 SWZ720852 TGV720852 TQR720852 UAN720852 UKJ720852 UUF720852 VEB720852 VNX720852 VXT720852 WHP720852 WRL720852 B786388 EZ786388 OV786388 YR786388 AIN786388 ASJ786388 BCF786388 BMB786388 BVX786388 CFT786388 CPP786388 CZL786388 DJH786388 DTD786388 ECZ786388 EMV786388 EWR786388 FGN786388 FQJ786388 GAF786388 GKB786388 GTX786388 HDT786388 HNP786388 HXL786388 IHH786388 IRD786388 JAZ786388 JKV786388 JUR786388 KEN786388 KOJ786388 KYF786388 LIB786388 LRX786388 MBT786388 MLP786388 MVL786388 NFH786388 NPD786388 NYZ786388 OIV786388 OSR786388 PCN786388 PMJ786388 PWF786388 QGB786388 QPX786388 QZT786388 RJP786388 RTL786388 SDH786388 SND786388 SWZ786388 TGV786388 TQR786388 UAN786388 UKJ786388 UUF786388 VEB786388 VNX786388 VXT786388 WHP786388 WRL786388 B851924 EZ851924 OV851924 YR851924 AIN851924 ASJ851924 BCF851924 BMB851924 BVX851924 CFT851924 CPP851924 CZL851924 DJH851924 DTD851924 ECZ851924 EMV851924 EWR851924 FGN851924 FQJ851924 GAF851924 GKB851924 GTX851924 HDT851924 HNP851924 HXL851924 IHH851924 IRD851924 JAZ851924 JKV851924 JUR851924 KEN851924 KOJ851924 KYF851924 LIB851924 LRX851924 MBT851924 MLP851924 MVL851924 NFH851924 NPD851924 NYZ851924 OIV851924 OSR851924 PCN851924 PMJ851924 PWF851924 QGB851924 QPX851924 QZT851924 RJP851924 RTL851924 SDH851924 SND851924 SWZ851924 TGV851924 TQR851924 UAN851924 UKJ851924 UUF851924 VEB851924 VNX851924 VXT851924 WHP851924 WRL851924 B917460 EZ917460 OV917460 YR917460 AIN917460 ASJ917460 BCF917460 BMB917460 BVX917460 CFT917460 CPP917460 CZL917460 DJH917460 DTD917460 ECZ917460 EMV917460 EWR917460 FGN917460 FQJ917460 GAF917460 GKB917460 GTX917460 HDT917460 HNP917460 HXL917460 IHH917460 IRD917460 JAZ917460 JKV917460 JUR917460 KEN917460 KOJ917460 KYF917460 LIB917460 LRX917460 MBT917460 MLP917460 MVL917460 NFH917460 NPD917460 NYZ917460 OIV917460 OSR917460 PCN917460 PMJ917460 PWF917460 QGB917460 QPX917460 QZT917460 RJP917460 RTL917460 SDH917460 SND917460 SWZ917460 TGV917460 TQR917460 UAN917460 UKJ917460 UUF917460 VEB917460 VNX917460 VXT917460 WHP917460 WRL917460 B982996 EZ982996 OV982996 YR982996 AIN982996 ASJ982996 BCF982996 BMB982996 BVX982996 CFT982996 CPP982996 CZL982996 DJH982996 DTD982996 ECZ982996 EMV982996 EWR982996 FGN982996 FQJ982996 GAF982996 GKB982996 GTX982996 HDT982996 HNP982996 HXL982996 IHH982996 IRD982996 JAZ982996 JKV982996 JUR982996 KEN982996 KOJ982996 KYF982996 LIB982996 LRX982996 MBT982996 MLP982996 MVL982996 NFH982996 NPD982996 NYZ982996 OIV982996 OSR982996 PCN982996 PMJ982996 PWF982996 QGB982996 QPX982996 QZT982996 RJP982996 RTL982996 SDH982996 SND982996 SWZ982996 TGV982996 TQR982996 UAN982996 UKJ982996 UUF982996 VEB982996 VNX982996 VXT982996 WHP982996 WRL982996 VEB983001 WHP983001 B65494 EZ65494 OV65494 YR65494 AIN65494 ASJ65494 BCF65494 BMB65494 BVX65494 CFT65494 CPP65494 CZL65494 DJH65494 DTD65494 ECZ65494 EMV65494 EWR65494 FGN65494 FQJ65494 GAF65494 GKB65494 GTX65494 HDT65494 HNP65494 HXL65494 IHH65494 IRD65494 JAZ65494 JKV65494 JUR65494 KEN65494 KOJ65494 KYF65494 LIB65494 LRX65494 MBT65494 MLP65494 MVL65494 NFH65494 NPD65494 NYZ65494 OIV65494 OSR65494 PCN65494 PMJ65494 PWF65494 QGB65494 QPX65494 QZT65494 RJP65494 RTL65494 SDH65494 SND65494 SWZ65494 TGV65494 TQR65494 UAN65494 UKJ65494 UUF65494 VEB65494 VNX65494 VXT65494 WHP65494 WRL65494 B131030 EZ131030 OV131030 YR131030 AIN131030 ASJ131030 BCF131030 BMB131030 BVX131030 CFT131030 CPP131030 CZL131030 DJH131030 DTD131030 ECZ131030 EMV131030 EWR131030 FGN131030 FQJ131030 GAF131030 GKB131030 GTX131030 HDT131030 HNP131030 HXL131030 IHH131030 IRD131030 JAZ131030 JKV131030 JUR131030 KEN131030 KOJ131030 KYF131030 LIB131030 LRX131030 MBT131030 MLP131030 MVL131030 NFH131030 NPD131030 NYZ131030 OIV131030 OSR131030 PCN131030 PMJ131030 PWF131030 QGB131030 QPX131030 QZT131030 RJP131030 RTL131030 SDH131030 SND131030 SWZ131030 TGV131030 TQR131030 UAN131030 UKJ131030 UUF131030 VEB131030 VNX131030 VXT131030 WHP131030 WRL131030 B196566 EZ196566 OV196566 YR196566 AIN196566 ASJ196566 BCF196566 BMB196566 BVX196566 CFT196566 CPP196566 CZL196566 DJH196566 DTD196566 ECZ196566 EMV196566 EWR196566 FGN196566 FQJ196566 GAF196566 GKB196566 GTX196566 HDT196566 HNP196566 HXL196566 IHH196566 IRD196566 JAZ196566 JKV196566 JUR196566 KEN196566 KOJ196566 KYF196566 LIB196566 LRX196566 MBT196566 MLP196566 MVL196566 NFH196566 NPD196566 NYZ196566 OIV196566 OSR196566 PCN196566 PMJ196566 PWF196566 QGB196566 QPX196566 QZT196566 RJP196566 RTL196566 SDH196566 SND196566 SWZ196566 TGV196566 TQR196566 UAN196566 UKJ196566 UUF196566 VEB196566 VNX196566 VXT196566 WHP196566 WRL196566 B262102 EZ262102 OV262102 YR262102 AIN262102 ASJ262102 BCF262102 BMB262102 BVX262102 CFT262102 CPP262102 CZL262102 DJH262102 DTD262102 ECZ262102 EMV262102 EWR262102 FGN262102 FQJ262102 GAF262102 GKB262102 GTX262102 HDT262102 HNP262102 HXL262102 IHH262102 IRD262102 JAZ262102 JKV262102 JUR262102 KEN262102 KOJ262102 KYF262102 LIB262102 LRX262102 MBT262102 MLP262102 MVL262102 NFH262102 NPD262102 NYZ262102 OIV262102 OSR262102 PCN262102 PMJ262102 PWF262102 QGB262102 QPX262102 QZT262102 RJP262102 RTL262102 SDH262102 SND262102 SWZ262102 TGV262102 TQR262102 UAN262102 UKJ262102 UUF262102 VEB262102 VNX262102 VXT262102 WHP262102 WRL262102 B327638 EZ327638 OV327638 YR327638 AIN327638 ASJ327638 BCF327638 BMB327638 BVX327638 CFT327638 CPP327638 CZL327638 DJH327638 DTD327638 ECZ327638 EMV327638 EWR327638 FGN327638 FQJ327638 GAF327638 GKB327638 GTX327638 HDT327638 HNP327638 HXL327638 IHH327638 IRD327638 JAZ327638 JKV327638 JUR327638 KEN327638 KOJ327638 KYF327638 LIB327638 LRX327638 MBT327638 MLP327638 MVL327638 NFH327638 NPD327638 NYZ327638 OIV327638 OSR327638 PCN327638 PMJ327638 PWF327638 QGB327638 QPX327638 QZT327638 RJP327638 RTL327638 SDH327638 SND327638 SWZ327638 TGV327638 TQR327638 UAN327638 UKJ327638 UUF327638 VEB327638 VNX327638 VXT327638 WHP327638 WRL327638 B393174 EZ393174 OV393174 YR393174 AIN393174 ASJ393174 BCF393174 BMB393174 BVX393174 CFT393174 CPP393174 CZL393174 DJH393174 DTD393174 ECZ393174 EMV393174 EWR393174 FGN393174 FQJ393174 GAF393174 GKB393174 GTX393174 HDT393174 HNP393174 HXL393174 IHH393174 IRD393174 JAZ393174 JKV393174 JUR393174 KEN393174 KOJ393174 KYF393174 LIB393174 LRX393174 MBT393174 MLP393174 MVL393174 NFH393174 NPD393174 NYZ393174 OIV393174 OSR393174 PCN393174 PMJ393174 PWF393174 QGB393174 QPX393174 QZT393174 RJP393174 RTL393174 SDH393174 SND393174 SWZ393174 TGV393174 TQR393174 UAN393174 UKJ393174 UUF393174 VEB393174 VNX393174 VXT393174 WHP393174 WRL393174 B458710 EZ458710 OV458710 YR458710 AIN458710 ASJ458710 BCF458710 BMB458710 BVX458710 CFT458710 CPP458710 CZL458710 DJH458710 DTD458710 ECZ458710 EMV458710 EWR458710 FGN458710 FQJ458710 GAF458710 GKB458710 GTX458710 HDT458710 HNP458710 HXL458710 IHH458710 IRD458710 JAZ458710 JKV458710 JUR458710 KEN458710 KOJ458710 KYF458710 LIB458710 LRX458710 MBT458710 MLP458710 MVL458710 NFH458710 NPD458710 NYZ458710 OIV458710 OSR458710 PCN458710 PMJ458710 PWF458710 QGB458710 QPX458710 QZT458710 RJP458710 RTL458710 SDH458710 SND458710 SWZ458710 TGV458710 TQR458710 UAN458710 UKJ458710 UUF458710 VEB458710 VNX458710 VXT458710 WHP458710 WRL458710 B524246 EZ524246 OV524246 YR524246 AIN524246 ASJ524246 BCF524246 BMB524246 BVX524246 CFT524246 CPP524246 CZL524246 DJH524246 DTD524246 ECZ524246 EMV524246 EWR524246 FGN524246 FQJ524246 GAF524246 GKB524246 GTX524246 HDT524246 HNP524246 HXL524246 IHH524246 IRD524246 JAZ524246 JKV524246 JUR524246 KEN524246 KOJ524246 KYF524246 LIB524246 LRX524246 MBT524246 MLP524246 MVL524246 NFH524246 NPD524246 NYZ524246 OIV524246 OSR524246 PCN524246 PMJ524246 PWF524246 QGB524246 QPX524246 QZT524246 RJP524246 RTL524246 SDH524246 SND524246 SWZ524246 TGV524246 TQR524246 UAN524246 UKJ524246 UUF524246 VEB524246 VNX524246 VXT524246 WHP524246 WRL524246 B589782 EZ589782 OV589782 YR589782 AIN589782 ASJ589782 BCF589782 BMB589782 BVX589782 CFT589782 CPP589782 CZL589782 DJH589782 DTD589782 ECZ589782 EMV589782 EWR589782 FGN589782 FQJ589782 GAF589782 GKB589782 GTX589782 HDT589782 HNP589782 HXL589782 IHH589782 IRD589782 JAZ589782 JKV589782 JUR589782 KEN589782 KOJ589782 KYF589782 LIB589782 LRX589782 MBT589782 MLP589782 MVL589782 NFH589782 NPD589782 NYZ589782 OIV589782 OSR589782 PCN589782 PMJ589782 PWF589782 QGB589782 QPX589782 QZT589782 RJP589782 RTL589782 SDH589782 SND589782 SWZ589782 TGV589782 TQR589782 UAN589782 UKJ589782 UUF589782 VEB589782 VNX589782 VXT589782 WHP589782 WRL589782 B655318 EZ655318 OV655318 YR655318 AIN655318 ASJ655318 BCF655318 BMB655318 BVX655318 CFT655318 CPP655318 CZL655318 DJH655318 DTD655318 ECZ655318 EMV655318 EWR655318 FGN655318 FQJ655318 GAF655318 GKB655318 GTX655318 HDT655318 HNP655318 HXL655318 IHH655318 IRD655318 JAZ655318 JKV655318 JUR655318 KEN655318 KOJ655318 KYF655318 LIB655318 LRX655318 MBT655318 MLP655318 MVL655318 NFH655318 NPD655318 NYZ655318 OIV655318 OSR655318 PCN655318 PMJ655318 PWF655318 QGB655318 QPX655318 QZT655318 RJP655318 RTL655318 SDH655318 SND655318 SWZ655318 TGV655318 TQR655318 UAN655318 UKJ655318 UUF655318 VEB655318 VNX655318 VXT655318 WHP655318 WRL655318 B720854 EZ720854 OV720854 YR720854 AIN720854 ASJ720854 BCF720854 BMB720854 BVX720854 CFT720854 CPP720854 CZL720854 DJH720854 DTD720854 ECZ720854 EMV720854 EWR720854 FGN720854 FQJ720854 GAF720854 GKB720854 GTX720854 HDT720854 HNP720854 HXL720854 IHH720854 IRD720854 JAZ720854 JKV720854 JUR720854 KEN720854 KOJ720854 KYF720854 LIB720854 LRX720854 MBT720854 MLP720854 MVL720854 NFH720854 NPD720854 NYZ720854 OIV720854 OSR720854 PCN720854 PMJ720854 PWF720854 QGB720854 QPX720854 QZT720854 RJP720854 RTL720854 SDH720854 SND720854 SWZ720854 TGV720854 TQR720854 UAN720854 UKJ720854 UUF720854 VEB720854 VNX720854 VXT720854 WHP720854 WRL720854 B786390 EZ786390 OV786390 YR786390 AIN786390 ASJ786390 BCF786390 BMB786390 BVX786390 CFT786390 CPP786390 CZL786390 DJH786390 DTD786390 ECZ786390 EMV786390 EWR786390 FGN786390 FQJ786390 GAF786390 GKB786390 GTX786390 HDT786390 HNP786390 HXL786390 IHH786390 IRD786390 JAZ786390 JKV786390 JUR786390 KEN786390 KOJ786390 KYF786390 LIB786390 LRX786390 MBT786390 MLP786390 MVL786390 NFH786390 NPD786390 NYZ786390 OIV786390 OSR786390 PCN786390 PMJ786390 PWF786390 QGB786390 QPX786390 QZT786390 RJP786390 RTL786390 SDH786390 SND786390 SWZ786390 TGV786390 TQR786390 UAN786390 UKJ786390 UUF786390 VEB786390 VNX786390 VXT786390 WHP786390 WRL786390 B851926 EZ851926 OV851926 YR851926 AIN851926 ASJ851926 BCF851926 BMB851926 BVX851926 CFT851926 CPP851926 CZL851926 DJH851926 DTD851926 ECZ851926 EMV851926 EWR851926 FGN851926 FQJ851926 GAF851926 GKB851926 GTX851926 HDT851926 HNP851926 HXL851926 IHH851926 IRD851926 JAZ851926 JKV851926 JUR851926 KEN851926 KOJ851926 KYF851926 LIB851926 LRX851926 MBT851926 MLP851926 MVL851926 NFH851926 NPD851926 NYZ851926 OIV851926 OSR851926 PCN851926 PMJ851926 PWF851926 QGB851926 QPX851926 QZT851926 RJP851926 RTL851926 SDH851926 SND851926 SWZ851926 TGV851926 TQR851926 UAN851926 UKJ851926 UUF851926 VEB851926 VNX851926 VXT851926 WHP851926 WRL851926 B917462 EZ917462 OV917462 YR917462 AIN917462 ASJ917462 BCF917462 BMB917462 BVX917462 CFT917462 CPP917462 CZL917462 DJH917462 DTD917462 ECZ917462 EMV917462 EWR917462 FGN917462 FQJ917462 GAF917462 GKB917462 GTX917462 HDT917462 HNP917462 HXL917462 IHH917462 IRD917462 JAZ917462 JKV917462 JUR917462 KEN917462 KOJ917462 KYF917462 LIB917462 LRX917462 MBT917462 MLP917462 MVL917462 NFH917462 NPD917462 NYZ917462 OIV917462 OSR917462 PCN917462 PMJ917462 PWF917462 QGB917462 QPX917462 QZT917462 RJP917462 RTL917462 SDH917462 SND917462 SWZ917462 TGV917462 TQR917462 UAN917462 UKJ917462 UUF917462 VEB917462 VNX917462 VXT917462 WHP917462 WRL917462 B982998 EZ982998 OV982998 YR982998 AIN982998 ASJ982998 BCF982998 BMB982998 BVX982998 CFT982998 CPP982998 CZL982998 DJH982998 DTD982998 ECZ982998 EMV982998 EWR982998 FGN982998 FQJ982998 GAF982998 GKB982998 GTX982998 HDT982998 HNP982998 HXL982998 IHH982998 IRD982998 JAZ982998 JKV982998 JUR982998 KEN982998 KOJ982998 KYF982998 LIB982998 LRX982998 MBT982998 MLP982998 MVL982998 NFH982998 NPD982998 NYZ982998 OIV982998 OSR982998 PCN982998 PMJ982998 PWF982998 QGB982998 QPX982998 QZT982998 RJP982998 RTL982998 SDH982998 SND982998 SWZ982998 TGV982998 TQR982998 UAN982998 UKJ982998 UUF982998 VEB982998 VNX982998 VXT982998 WHP982998 WRL982998 VXT983001 B65497 EZ65497 OV65497 YR65497 AIN65497 ASJ65497 BCF65497 BMB65497 BVX65497 CFT65497 CPP65497 CZL65497 DJH65497 DTD65497 ECZ65497 EMV65497 EWR65497 FGN65497 FQJ65497 GAF65497 GKB65497 GTX65497 HDT65497 HNP65497 HXL65497 IHH65497 IRD65497 JAZ65497 JKV65497 JUR65497 KEN65497 KOJ65497 KYF65497 LIB65497 LRX65497 MBT65497 MLP65497 MVL65497 NFH65497 NPD65497 NYZ65497 OIV65497 OSR65497 PCN65497 PMJ65497 PWF65497 QGB65497 QPX65497 QZT65497 RJP65497 RTL65497 SDH65497 SND65497 SWZ65497 TGV65497 TQR65497 UAN65497 UKJ65497 UUF65497 VEB65497 VNX65497 VXT65497 WHP65497 WRL65497 B131033 EZ131033 OV131033 YR131033 AIN131033 ASJ131033 BCF131033 BMB131033 BVX131033 CFT131033 CPP131033 CZL131033 DJH131033 DTD131033 ECZ131033 EMV131033 EWR131033 FGN131033 FQJ131033 GAF131033 GKB131033 GTX131033 HDT131033 HNP131033 HXL131033 IHH131033 IRD131033 JAZ131033 JKV131033 JUR131033 KEN131033 KOJ131033 KYF131033 LIB131033 LRX131033 MBT131033 MLP131033 MVL131033 NFH131033 NPD131033 NYZ131033 OIV131033 OSR131033 PCN131033 PMJ131033 PWF131033 QGB131033 QPX131033 QZT131033 RJP131033 RTL131033 SDH131033 SND131033 SWZ131033 TGV131033 TQR131033 UAN131033 UKJ131033 UUF131033 VEB131033 VNX131033 VXT131033 WHP131033 WRL131033 B196569 EZ196569 OV196569 YR196569 AIN196569 ASJ196569 BCF196569 BMB196569 BVX196569 CFT196569 CPP196569 CZL196569 DJH196569 DTD196569 ECZ196569 EMV196569 EWR196569 FGN196569 FQJ196569 GAF196569 GKB196569 GTX196569 HDT196569 HNP196569 HXL196569 IHH196569 IRD196569 JAZ196569 JKV196569 JUR196569 KEN196569 KOJ196569 KYF196569 LIB196569 LRX196569 MBT196569 MLP196569 MVL196569 NFH196569 NPD196569 NYZ196569 OIV196569 OSR196569 PCN196569 PMJ196569 PWF196569 QGB196569 QPX196569 QZT196569 RJP196569 RTL196569 SDH196569 SND196569 SWZ196569 TGV196569 TQR196569 UAN196569 UKJ196569 UUF196569 VEB196569 VNX196569 VXT196569 WHP196569 WRL196569 B262105 EZ262105 OV262105 YR262105 AIN262105 ASJ262105 BCF262105 BMB262105 BVX262105 CFT262105 CPP262105 CZL262105 DJH262105 DTD262105 ECZ262105 EMV262105 EWR262105 FGN262105 FQJ262105 GAF262105 GKB262105 GTX262105 HDT262105 HNP262105 HXL262105 IHH262105 IRD262105 JAZ262105 JKV262105 JUR262105 KEN262105 KOJ262105 KYF262105 LIB262105 LRX262105 MBT262105 MLP262105 MVL262105 NFH262105 NPD262105 NYZ262105 OIV262105 OSR262105 PCN262105 PMJ262105 PWF262105 QGB262105 QPX262105 QZT262105 RJP262105 RTL262105 SDH262105 SND262105 SWZ262105 TGV262105 TQR262105 UAN262105 UKJ262105 UUF262105 VEB262105 VNX262105 VXT262105 WHP262105 WRL262105 B327641 EZ327641 OV327641 YR327641 AIN327641 ASJ327641 BCF327641 BMB327641 BVX327641 CFT327641 CPP327641 CZL327641 DJH327641 DTD327641 ECZ327641 EMV327641 EWR327641 FGN327641 FQJ327641 GAF327641 GKB327641 GTX327641 HDT327641 HNP327641 HXL327641 IHH327641 IRD327641 JAZ327641 JKV327641 JUR327641 KEN327641 KOJ327641 KYF327641 LIB327641 LRX327641 MBT327641 MLP327641 MVL327641 NFH327641 NPD327641 NYZ327641 OIV327641 OSR327641 PCN327641 PMJ327641 PWF327641 QGB327641 QPX327641 QZT327641 RJP327641 RTL327641 SDH327641 SND327641 SWZ327641 TGV327641 TQR327641 UAN327641 UKJ327641 UUF327641 VEB327641 VNX327641 VXT327641 WHP327641 WRL327641 B393177 EZ393177 OV393177 YR393177 AIN393177 ASJ393177 BCF393177 BMB393177 BVX393177 CFT393177 CPP393177 CZL393177 DJH393177 DTD393177 ECZ393177 EMV393177 EWR393177 FGN393177 FQJ393177 GAF393177 GKB393177 GTX393177 HDT393177 HNP393177 HXL393177 IHH393177 IRD393177 JAZ393177 JKV393177 JUR393177 KEN393177 KOJ393177 KYF393177 LIB393177 LRX393177 MBT393177 MLP393177 MVL393177 NFH393177 NPD393177 NYZ393177 OIV393177 OSR393177 PCN393177 PMJ393177 PWF393177 QGB393177 QPX393177 QZT393177 RJP393177 RTL393177 SDH393177 SND393177 SWZ393177 TGV393177 TQR393177 UAN393177 UKJ393177 UUF393177 VEB393177 VNX393177 VXT393177 WHP393177 WRL393177 B458713 EZ458713 OV458713 YR458713 AIN458713 ASJ458713 BCF458713 BMB458713 BVX458713 CFT458713 CPP458713 CZL458713 DJH458713 DTD458713 ECZ458713 EMV458713 EWR458713 FGN458713 FQJ458713 GAF458713 GKB458713 GTX458713 HDT458713 HNP458713 HXL458713 IHH458713 IRD458713 JAZ458713 JKV458713 JUR458713 KEN458713 KOJ458713 KYF458713 LIB458713 LRX458713 MBT458713 MLP458713 MVL458713 NFH458713 NPD458713 NYZ458713 OIV458713 OSR458713 PCN458713 PMJ458713 PWF458713 QGB458713 QPX458713 QZT458713 RJP458713 RTL458713 SDH458713 SND458713 SWZ458713 TGV458713 TQR458713 UAN458713 UKJ458713 UUF458713 VEB458713 VNX458713 VXT458713 WHP458713 WRL458713 B524249 EZ524249 OV524249 YR524249 AIN524249 ASJ524249 BCF524249 BMB524249 BVX524249 CFT524249 CPP524249 CZL524249 DJH524249 DTD524249 ECZ524249 EMV524249 EWR524249 FGN524249 FQJ524249 GAF524249 GKB524249 GTX524249 HDT524249 HNP524249 HXL524249 IHH524249 IRD524249 JAZ524249 JKV524249 JUR524249 KEN524249 KOJ524249 KYF524249 LIB524249 LRX524249 MBT524249 MLP524249 MVL524249 NFH524249 NPD524249 NYZ524249 OIV524249 OSR524249 PCN524249 PMJ524249 PWF524249 QGB524249 QPX524249 QZT524249 RJP524249 RTL524249 SDH524249 SND524249 SWZ524249 TGV524249 TQR524249 UAN524249 UKJ524249 UUF524249 VEB524249 VNX524249 VXT524249 WHP524249 WRL524249 B589785 EZ589785 OV589785 YR589785 AIN589785 ASJ589785 BCF589785 BMB589785 BVX589785 CFT589785 CPP589785 CZL589785 DJH589785 DTD589785 ECZ589785 EMV589785 EWR589785 FGN589785 FQJ589785 GAF589785 GKB589785 GTX589785 HDT589785 HNP589785 HXL589785 IHH589785 IRD589785 JAZ589785 JKV589785 JUR589785 KEN589785 KOJ589785 KYF589785 LIB589785 LRX589785 MBT589785 MLP589785 MVL589785 NFH589785 NPD589785 NYZ589785 OIV589785 OSR589785 PCN589785 PMJ589785 PWF589785 QGB589785 QPX589785 QZT589785 RJP589785 RTL589785 SDH589785 SND589785 SWZ589785 TGV589785 TQR589785 UAN589785 UKJ589785 UUF589785 VEB589785 VNX589785 VXT589785 WHP589785 WRL589785 B655321 EZ655321 OV655321 YR655321 AIN655321 ASJ655321 BCF655321 BMB655321 BVX655321 CFT655321 CPP655321 CZL655321 DJH655321 DTD655321 ECZ655321 EMV655321 EWR655321 FGN655321 FQJ655321 GAF655321 GKB655321 GTX655321 HDT655321 HNP655321 HXL655321 IHH655321 IRD655321 JAZ655321 JKV655321 JUR655321 KEN655321 KOJ655321 KYF655321 LIB655321 LRX655321 MBT655321 MLP655321 MVL655321 NFH655321 NPD655321 NYZ655321 OIV655321 OSR655321 PCN655321 PMJ655321 PWF655321 QGB655321 QPX655321 QZT655321 RJP655321 RTL655321 SDH655321 SND655321 SWZ655321 TGV655321 TQR655321 UAN655321 UKJ655321 UUF655321 VEB655321 VNX655321 VXT655321 WHP655321 WRL655321 B720857 EZ720857 OV720857 YR720857 AIN720857 ASJ720857 BCF720857 BMB720857 BVX720857 CFT720857 CPP720857 CZL720857 DJH720857 DTD720857 ECZ720857 EMV720857 EWR720857 FGN720857 FQJ720857 GAF720857 GKB720857 GTX720857 HDT720857 HNP720857 HXL720857 IHH720857 IRD720857 JAZ720857 JKV720857 JUR720857 KEN720857 KOJ720857 KYF720857 LIB720857 LRX720857 MBT720857 MLP720857 MVL720857 NFH720857 NPD720857 NYZ720857 OIV720857 OSR720857 PCN720857 PMJ720857 PWF720857 QGB720857 QPX720857 QZT720857 RJP720857 RTL720857 SDH720857 SND720857 SWZ720857 TGV720857 TQR720857 UAN720857 UKJ720857 UUF720857 VEB720857 VNX720857 VXT720857 WHP720857 WRL720857 B786393 EZ786393 OV786393 YR786393 AIN786393 ASJ786393 BCF786393 BMB786393 BVX786393 CFT786393 CPP786393 CZL786393 DJH786393 DTD786393 ECZ786393 EMV786393 EWR786393 FGN786393 FQJ786393 GAF786393 GKB786393 GTX786393 HDT786393 HNP786393 HXL786393 IHH786393 IRD786393 JAZ786393 JKV786393 JUR786393 KEN786393 KOJ786393 KYF786393 LIB786393 LRX786393 MBT786393 MLP786393 MVL786393 NFH786393 NPD786393 NYZ786393 OIV786393 OSR786393 PCN786393 PMJ786393 PWF786393 QGB786393 QPX786393 QZT786393 RJP786393 RTL786393 SDH786393 SND786393 SWZ786393 TGV786393 TQR786393 UAN786393 UKJ786393 UUF786393 VEB786393 VNX786393 VXT786393 WHP786393 WRL786393 B851929 EZ851929 OV851929 YR851929 AIN851929 ASJ851929 BCF851929 BMB851929 BVX851929 CFT851929 CPP851929 CZL851929 DJH851929 DTD851929 ECZ851929 EMV851929 EWR851929 FGN851929 FQJ851929 GAF851929 GKB851929 GTX851929 HDT851929 HNP851929 HXL851929 IHH851929 IRD851929 JAZ851929 JKV851929 JUR851929 KEN851929 KOJ851929 KYF851929 LIB851929 LRX851929 MBT851929 MLP851929 MVL851929 NFH851929 NPD851929 NYZ851929 OIV851929 OSR851929 PCN851929 PMJ851929 PWF851929 QGB851929 QPX851929 QZT851929 RJP851929 RTL851929 SDH851929 SND851929 SWZ851929 TGV851929 TQR851929 UAN851929 UKJ851929 UUF851929 VEB851929 VNX851929 VXT851929 WHP851929 WRL851929 B917465 EZ917465 OV917465 YR917465 AIN917465 ASJ917465 BCF917465 BMB917465 BVX917465 CFT917465 CPP917465 CZL917465 DJH917465 DTD917465 ECZ917465 EMV917465 EWR917465 FGN917465 FQJ917465 GAF917465 GKB917465 GTX917465 HDT917465 HNP917465 HXL917465 IHH917465 IRD917465 JAZ917465 JKV917465 JUR917465 KEN917465 KOJ917465 KYF917465 LIB917465 LRX917465 MBT917465 MLP917465 MVL917465 NFH917465 NPD917465 NYZ917465 OIV917465 OSR917465 PCN917465 PMJ917465 PWF917465 QGB917465 QPX917465 QZT917465 RJP917465 RTL917465 SDH917465 SND917465 SWZ917465 TGV917465 TQR917465 UAN917465 UKJ917465 UUF917465 VEB917465 VNX917465 VXT917465 WHP917465 WRL917465 B983001 EZ983001 OV983001 YR983001 AIN983001 ASJ983001 BCF983001 BMB983001 BVX983001 CFT983001 CPP983001 CZL983001 DJH983001 DTD983001 ECZ983001 EMV983001 EWR983001 FGN983001 FQJ983001 GAF983001 GKB983001 GTX983001 HDT983001 HNP983001 HXL983001 IHH983001 IRD983001 JAZ983001 JKV983001 JUR983001 KEN983001 KOJ983001 KYF983001 LIB983001 LRX983001 MBT983001 MLP983001 MVL983001 NFH983001 NPD983001 NYZ983001 OIV983001 OSR983001 PCN983001 PMJ983001 PWF983001 QGB983001 QPX983001 QZT983001 RJP983001 RTL983001 SDH983001 SND983001 SWZ983001 TGV983001 TQR983001 UAN983001 UKJ983001 UUF983001">
      <formula1>"はい,いいえ,該当なし"</formula1>
    </dataValidation>
    <dataValidation type="list" operator="equal" allowBlank="1" showInputMessage="1" showErrorMessage="1" errorTitle="入力規則違反" error="リストから選択してください" sqref="B65485 EZ65485 OV65485 YR65485 AIN65485 ASJ65485 BCF65485 BMB65485 BVX65485 CFT65485 CPP65485 CZL65485 DJH65485 DTD65485 ECZ65485 EMV65485 EWR65485 FGN65485 FQJ65485 GAF65485 GKB65485 GTX65485 HDT65485 HNP65485 HXL65485 IHH65485 IRD65485 JAZ65485 JKV65485 JUR65485 KEN65485 KOJ65485 KYF65485 LIB65485 LRX65485 MBT65485 MLP65485 MVL65485 NFH65485 NPD65485 NYZ65485 OIV65485 OSR65485 PCN65485 PMJ65485 PWF65485 QGB65485 QPX65485 QZT65485 RJP65485 RTL65485 SDH65485 SND65485 SWZ65485 TGV65485 TQR65485 UAN65485 UKJ65485 UUF65485 VEB65485 VNX65485 VXT65485 WHP65485 WRL65485 B131021 EZ131021 OV131021 YR131021 AIN131021 ASJ131021 BCF131021 BMB131021 BVX131021 CFT131021 CPP131021 CZL131021 DJH131021 DTD131021 ECZ131021 EMV131021 EWR131021 FGN131021 FQJ131021 GAF131021 GKB131021 GTX131021 HDT131021 HNP131021 HXL131021 IHH131021 IRD131021 JAZ131021 JKV131021 JUR131021 KEN131021 KOJ131021 KYF131021 LIB131021 LRX131021 MBT131021 MLP131021 MVL131021 NFH131021 NPD131021 NYZ131021 OIV131021 OSR131021 PCN131021 PMJ131021 PWF131021 QGB131021 QPX131021 QZT131021 RJP131021 RTL131021 SDH131021 SND131021 SWZ131021 TGV131021 TQR131021 UAN131021 UKJ131021 UUF131021 VEB131021 VNX131021 VXT131021 WHP131021 WRL131021 B196557 EZ196557 OV196557 YR196557 AIN196557 ASJ196557 BCF196557 BMB196557 BVX196557 CFT196557 CPP196557 CZL196557 DJH196557 DTD196557 ECZ196557 EMV196557 EWR196557 FGN196557 FQJ196557 GAF196557 GKB196557 GTX196557 HDT196557 HNP196557 HXL196557 IHH196557 IRD196557 JAZ196557 JKV196557 JUR196557 KEN196557 KOJ196557 KYF196557 LIB196557 LRX196557 MBT196557 MLP196557 MVL196557 NFH196557 NPD196557 NYZ196557 OIV196557 OSR196557 PCN196557 PMJ196557 PWF196557 QGB196557 QPX196557 QZT196557 RJP196557 RTL196557 SDH196557 SND196557 SWZ196557 TGV196557 TQR196557 UAN196557 UKJ196557 UUF196557 VEB196557 VNX196557 VXT196557 WHP196557 WRL196557 B262093 EZ262093 OV262093 YR262093 AIN262093 ASJ262093 BCF262093 BMB262093 BVX262093 CFT262093 CPP262093 CZL262093 DJH262093 DTD262093 ECZ262093 EMV262093 EWR262093 FGN262093 FQJ262093 GAF262093 GKB262093 GTX262093 HDT262093 HNP262093 HXL262093 IHH262093 IRD262093 JAZ262093 JKV262093 JUR262093 KEN262093 KOJ262093 KYF262093 LIB262093 LRX262093 MBT262093 MLP262093 MVL262093 NFH262093 NPD262093 NYZ262093 OIV262093 OSR262093 PCN262093 PMJ262093 PWF262093 QGB262093 QPX262093 QZT262093 RJP262093 RTL262093 SDH262093 SND262093 SWZ262093 TGV262093 TQR262093 UAN262093 UKJ262093 UUF262093 VEB262093 VNX262093 VXT262093 WHP262093 WRL262093 B327629 EZ327629 OV327629 YR327629 AIN327629 ASJ327629 BCF327629 BMB327629 BVX327629 CFT327629 CPP327629 CZL327629 DJH327629 DTD327629 ECZ327629 EMV327629 EWR327629 FGN327629 FQJ327629 GAF327629 GKB327629 GTX327629 HDT327629 HNP327629 HXL327629 IHH327629 IRD327629 JAZ327629 JKV327629 JUR327629 KEN327629 KOJ327629 KYF327629 LIB327629 LRX327629 MBT327629 MLP327629 MVL327629 NFH327629 NPD327629 NYZ327629 OIV327629 OSR327629 PCN327629 PMJ327629 PWF327629 QGB327629 QPX327629 QZT327629 RJP327629 RTL327629 SDH327629 SND327629 SWZ327629 TGV327629 TQR327629 UAN327629 UKJ327629 UUF327629 VEB327629 VNX327629 VXT327629 WHP327629 WRL327629 B393165 EZ393165 OV393165 YR393165 AIN393165 ASJ393165 BCF393165 BMB393165 BVX393165 CFT393165 CPP393165 CZL393165 DJH393165 DTD393165 ECZ393165 EMV393165 EWR393165 FGN393165 FQJ393165 GAF393165 GKB393165 GTX393165 HDT393165 HNP393165 HXL393165 IHH393165 IRD393165 JAZ393165 JKV393165 JUR393165 KEN393165 KOJ393165 KYF393165 LIB393165 LRX393165 MBT393165 MLP393165 MVL393165 NFH393165 NPD393165 NYZ393165 OIV393165 OSR393165 PCN393165 PMJ393165 PWF393165 QGB393165 QPX393165 QZT393165 RJP393165 RTL393165 SDH393165 SND393165 SWZ393165 TGV393165 TQR393165 UAN393165 UKJ393165 UUF393165 VEB393165 VNX393165 VXT393165 WHP393165 WRL393165 B458701 EZ458701 OV458701 YR458701 AIN458701 ASJ458701 BCF458701 BMB458701 BVX458701 CFT458701 CPP458701 CZL458701 DJH458701 DTD458701 ECZ458701 EMV458701 EWR458701 FGN458701 FQJ458701 GAF458701 GKB458701 GTX458701 HDT458701 HNP458701 HXL458701 IHH458701 IRD458701 JAZ458701 JKV458701 JUR458701 KEN458701 KOJ458701 KYF458701 LIB458701 LRX458701 MBT458701 MLP458701 MVL458701 NFH458701 NPD458701 NYZ458701 OIV458701 OSR458701 PCN458701 PMJ458701 PWF458701 QGB458701 QPX458701 QZT458701 RJP458701 RTL458701 SDH458701 SND458701 SWZ458701 TGV458701 TQR458701 UAN458701 UKJ458701 UUF458701 VEB458701 VNX458701 VXT458701 WHP458701 WRL458701 B524237 EZ524237 OV524237 YR524237 AIN524237 ASJ524237 BCF524237 BMB524237 BVX524237 CFT524237 CPP524237 CZL524237 DJH524237 DTD524237 ECZ524237 EMV524237 EWR524237 FGN524237 FQJ524237 GAF524237 GKB524237 GTX524237 HDT524237 HNP524237 HXL524237 IHH524237 IRD524237 JAZ524237 JKV524237 JUR524237 KEN524237 KOJ524237 KYF524237 LIB524237 LRX524237 MBT524237 MLP524237 MVL524237 NFH524237 NPD524237 NYZ524237 OIV524237 OSR524237 PCN524237 PMJ524237 PWF524237 QGB524237 QPX524237 QZT524237 RJP524237 RTL524237 SDH524237 SND524237 SWZ524237 TGV524237 TQR524237 UAN524237 UKJ524237 UUF524237 VEB524237 VNX524237 VXT524237 WHP524237 WRL524237 B589773 EZ589773 OV589773 YR589773 AIN589773 ASJ589773 BCF589773 BMB589773 BVX589773 CFT589773 CPP589773 CZL589773 DJH589773 DTD589773 ECZ589773 EMV589773 EWR589773 FGN589773 FQJ589773 GAF589773 GKB589773 GTX589773 HDT589773 HNP589773 HXL589773 IHH589773 IRD589773 JAZ589773 JKV589773 JUR589773 KEN589773 KOJ589773 KYF589773 LIB589773 LRX589773 MBT589773 MLP589773 MVL589773 NFH589773 NPD589773 NYZ589773 OIV589773 OSR589773 PCN589773 PMJ589773 PWF589773 QGB589773 QPX589773 QZT589773 RJP589773 RTL589773 SDH589773 SND589773 SWZ589773 TGV589773 TQR589773 UAN589773 UKJ589773 UUF589773 VEB589773 VNX589773 VXT589773 WHP589773 WRL589773 B655309 EZ655309 OV655309 YR655309 AIN655309 ASJ655309 BCF655309 BMB655309 BVX655309 CFT655309 CPP655309 CZL655309 DJH655309 DTD655309 ECZ655309 EMV655309 EWR655309 FGN655309 FQJ655309 GAF655309 GKB655309 GTX655309 HDT655309 HNP655309 HXL655309 IHH655309 IRD655309 JAZ655309 JKV655309 JUR655309 KEN655309 KOJ655309 KYF655309 LIB655309 LRX655309 MBT655309 MLP655309 MVL655309 NFH655309 NPD655309 NYZ655309 OIV655309 OSR655309 PCN655309 PMJ655309 PWF655309 QGB655309 QPX655309 QZT655309 RJP655309 RTL655309 SDH655309 SND655309 SWZ655309 TGV655309 TQR655309 UAN655309 UKJ655309 UUF655309 VEB655309 VNX655309 VXT655309 WHP655309 WRL655309 B720845 EZ720845 OV720845 YR720845 AIN720845 ASJ720845 BCF720845 BMB720845 BVX720845 CFT720845 CPP720845 CZL720845 DJH720845 DTD720845 ECZ720845 EMV720845 EWR720845 FGN720845 FQJ720845 GAF720845 GKB720845 GTX720845 HDT720845 HNP720845 HXL720845 IHH720845 IRD720845 JAZ720845 JKV720845 JUR720845 KEN720845 KOJ720845 KYF720845 LIB720845 LRX720845 MBT720845 MLP720845 MVL720845 NFH720845 NPD720845 NYZ720845 OIV720845 OSR720845 PCN720845 PMJ720845 PWF720845 QGB720845 QPX720845 QZT720845 RJP720845 RTL720845 SDH720845 SND720845 SWZ720845 TGV720845 TQR720845 UAN720845 UKJ720845 UUF720845 VEB720845 VNX720845 VXT720845 WHP720845 WRL720845 B786381 EZ786381 OV786381 YR786381 AIN786381 ASJ786381 BCF786381 BMB786381 BVX786381 CFT786381 CPP786381 CZL786381 DJH786381 DTD786381 ECZ786381 EMV786381 EWR786381 FGN786381 FQJ786381 GAF786381 GKB786381 GTX786381 HDT786381 HNP786381 HXL786381 IHH786381 IRD786381 JAZ786381 JKV786381 JUR786381 KEN786381 KOJ786381 KYF786381 LIB786381 LRX786381 MBT786381 MLP786381 MVL786381 NFH786381 NPD786381 NYZ786381 OIV786381 OSR786381 PCN786381 PMJ786381 PWF786381 QGB786381 QPX786381 QZT786381 RJP786381 RTL786381 SDH786381 SND786381 SWZ786381 TGV786381 TQR786381 UAN786381 UKJ786381 UUF786381 VEB786381 VNX786381 VXT786381 WHP786381 WRL786381 B851917 EZ851917 OV851917 YR851917 AIN851917 ASJ851917 BCF851917 BMB851917 BVX851917 CFT851917 CPP851917 CZL851917 DJH851917 DTD851917 ECZ851917 EMV851917 EWR851917 FGN851917 FQJ851917 GAF851917 GKB851917 GTX851917 HDT851917 HNP851917 HXL851917 IHH851917 IRD851917 JAZ851917 JKV851917 JUR851917 KEN851917 KOJ851917 KYF851917 LIB851917 LRX851917 MBT851917 MLP851917 MVL851917 NFH851917 NPD851917 NYZ851917 OIV851917 OSR851917 PCN851917 PMJ851917 PWF851917 QGB851917 QPX851917 QZT851917 RJP851917 RTL851917 SDH851917 SND851917 SWZ851917 TGV851917 TQR851917 UAN851917 UKJ851917 UUF851917 VEB851917 VNX851917 VXT851917 WHP851917 WRL851917 B917453 EZ917453 OV917453 YR917453 AIN917453 ASJ917453 BCF917453 BMB917453 BVX917453 CFT917453 CPP917453 CZL917453 DJH917453 DTD917453 ECZ917453 EMV917453 EWR917453 FGN917453 FQJ917453 GAF917453 GKB917453 GTX917453 HDT917453 HNP917453 HXL917453 IHH917453 IRD917453 JAZ917453 JKV917453 JUR917453 KEN917453 KOJ917453 KYF917453 LIB917453 LRX917453 MBT917453 MLP917453 MVL917453 NFH917453 NPD917453 NYZ917453 OIV917453 OSR917453 PCN917453 PMJ917453 PWF917453 QGB917453 QPX917453 QZT917453 RJP917453 RTL917453 SDH917453 SND917453 SWZ917453 TGV917453 TQR917453 UAN917453 UKJ917453 UUF917453 VEB917453 VNX917453 VXT917453 WHP917453 WRL917453 B982989 EZ982989 OV982989 YR982989 AIN982989 ASJ982989 BCF982989 BMB982989 BVX982989 CFT982989 CPP982989 CZL982989 DJH982989 DTD982989 ECZ982989 EMV982989 EWR982989 FGN982989 FQJ982989 GAF982989 GKB982989 GTX982989 HDT982989 HNP982989 HXL982989 IHH982989 IRD982989 JAZ982989 JKV982989 JUR982989 KEN982989 KOJ982989 KYF982989 LIB982989 LRX982989 MBT982989 MLP982989 MVL982989 NFH982989 NPD982989 NYZ982989 OIV982989 OSR982989 PCN982989 PMJ982989 PWF982989 QGB982989 QPX982989 QZT982989 RJP982989 RTL982989 SDH982989 SND982989 SWZ982989 TGV982989 TQR982989 UAN982989 UKJ982989 UUF982989 VEB982989 VNX982989 VXT982989 WHP982989 WRL982989 B65499 EZ65499 OV65499 YR65499 AIN65499 ASJ65499 BCF65499 BMB65499 BVX65499 CFT65499 CPP65499 CZL65499 DJH65499 DTD65499 ECZ65499 EMV65499 EWR65499 FGN65499 FQJ65499 GAF65499 GKB65499 GTX65499 HDT65499 HNP65499 HXL65499 IHH65499 IRD65499 JAZ65499 JKV65499 JUR65499 KEN65499 KOJ65499 KYF65499 LIB65499 LRX65499 MBT65499 MLP65499 MVL65499 NFH65499 NPD65499 NYZ65499 OIV65499 OSR65499 PCN65499 PMJ65499 PWF65499 QGB65499 QPX65499 QZT65499 RJP65499 RTL65499 SDH65499 SND65499 SWZ65499 TGV65499 TQR65499 UAN65499 UKJ65499 UUF65499 VEB65499 VNX65499 VXT65499 WHP65499 WRL65499 B131035 EZ131035 OV131035 YR131035 AIN131035 ASJ131035 BCF131035 BMB131035 BVX131035 CFT131035 CPP131035 CZL131035 DJH131035 DTD131035 ECZ131035 EMV131035 EWR131035 FGN131035 FQJ131035 GAF131035 GKB131035 GTX131035 HDT131035 HNP131035 HXL131035 IHH131035 IRD131035 JAZ131035 JKV131035 JUR131035 KEN131035 KOJ131035 KYF131035 LIB131035 LRX131035 MBT131035 MLP131035 MVL131035 NFH131035 NPD131035 NYZ131035 OIV131035 OSR131035 PCN131035 PMJ131035 PWF131035 QGB131035 QPX131035 QZT131035 RJP131035 RTL131035 SDH131035 SND131035 SWZ131035 TGV131035 TQR131035 UAN131035 UKJ131035 UUF131035 VEB131035 VNX131035 VXT131035 WHP131035 WRL131035 B196571 EZ196571 OV196571 YR196571 AIN196571 ASJ196571 BCF196571 BMB196571 BVX196571 CFT196571 CPP196571 CZL196571 DJH196571 DTD196571 ECZ196571 EMV196571 EWR196571 FGN196571 FQJ196571 GAF196571 GKB196571 GTX196571 HDT196571 HNP196571 HXL196571 IHH196571 IRD196571 JAZ196571 JKV196571 JUR196571 KEN196571 KOJ196571 KYF196571 LIB196571 LRX196571 MBT196571 MLP196571 MVL196571 NFH196571 NPD196571 NYZ196571 OIV196571 OSR196571 PCN196571 PMJ196571 PWF196571 QGB196571 QPX196571 QZT196571 RJP196571 RTL196571 SDH196571 SND196571 SWZ196571 TGV196571 TQR196571 UAN196571 UKJ196571 UUF196571 VEB196571 VNX196571 VXT196571 WHP196571 WRL196571 B262107 EZ262107 OV262107 YR262107 AIN262107 ASJ262107 BCF262107 BMB262107 BVX262107 CFT262107 CPP262107 CZL262107 DJH262107 DTD262107 ECZ262107 EMV262107 EWR262107 FGN262107 FQJ262107 GAF262107 GKB262107 GTX262107 HDT262107 HNP262107 HXL262107 IHH262107 IRD262107 JAZ262107 JKV262107 JUR262107 KEN262107 KOJ262107 KYF262107 LIB262107 LRX262107 MBT262107 MLP262107 MVL262107 NFH262107 NPD262107 NYZ262107 OIV262107 OSR262107 PCN262107 PMJ262107 PWF262107 QGB262107 QPX262107 QZT262107 RJP262107 RTL262107 SDH262107 SND262107 SWZ262107 TGV262107 TQR262107 UAN262107 UKJ262107 UUF262107 VEB262107 VNX262107 VXT262107 WHP262107 WRL262107 B327643 EZ327643 OV327643 YR327643 AIN327643 ASJ327643 BCF327643 BMB327643 BVX327643 CFT327643 CPP327643 CZL327643 DJH327643 DTD327643 ECZ327643 EMV327643 EWR327643 FGN327643 FQJ327643 GAF327643 GKB327643 GTX327643 HDT327643 HNP327643 HXL327643 IHH327643 IRD327643 JAZ327643 JKV327643 JUR327643 KEN327643 KOJ327643 KYF327643 LIB327643 LRX327643 MBT327643 MLP327643 MVL327643 NFH327643 NPD327643 NYZ327643 OIV327643 OSR327643 PCN327643 PMJ327643 PWF327643 QGB327643 QPX327643 QZT327643 RJP327643 RTL327643 SDH327643 SND327643 SWZ327643 TGV327643 TQR327643 UAN327643 UKJ327643 UUF327643 VEB327643 VNX327643 VXT327643 WHP327643 WRL327643 B393179 EZ393179 OV393179 YR393179 AIN393179 ASJ393179 BCF393179 BMB393179 BVX393179 CFT393179 CPP393179 CZL393179 DJH393179 DTD393179 ECZ393179 EMV393179 EWR393179 FGN393179 FQJ393179 GAF393179 GKB393179 GTX393179 HDT393179 HNP393179 HXL393179 IHH393179 IRD393179 JAZ393179 JKV393179 JUR393179 KEN393179 KOJ393179 KYF393179 LIB393179 LRX393179 MBT393179 MLP393179 MVL393179 NFH393179 NPD393179 NYZ393179 OIV393179 OSR393179 PCN393179 PMJ393179 PWF393179 QGB393179 QPX393179 QZT393179 RJP393179 RTL393179 SDH393179 SND393179 SWZ393179 TGV393179 TQR393179 UAN393179 UKJ393179 UUF393179 VEB393179 VNX393179 VXT393179 WHP393179 WRL393179 B458715 EZ458715 OV458715 YR458715 AIN458715 ASJ458715 BCF458715 BMB458715 BVX458715 CFT458715 CPP458715 CZL458715 DJH458715 DTD458715 ECZ458715 EMV458715 EWR458715 FGN458715 FQJ458715 GAF458715 GKB458715 GTX458715 HDT458715 HNP458715 HXL458715 IHH458715 IRD458715 JAZ458715 JKV458715 JUR458715 KEN458715 KOJ458715 KYF458715 LIB458715 LRX458715 MBT458715 MLP458715 MVL458715 NFH458715 NPD458715 NYZ458715 OIV458715 OSR458715 PCN458715 PMJ458715 PWF458715 QGB458715 QPX458715 QZT458715 RJP458715 RTL458715 SDH458715 SND458715 SWZ458715 TGV458715 TQR458715 UAN458715 UKJ458715 UUF458715 VEB458715 VNX458715 VXT458715 WHP458715 WRL458715 B524251 EZ524251 OV524251 YR524251 AIN524251 ASJ524251 BCF524251 BMB524251 BVX524251 CFT524251 CPP524251 CZL524251 DJH524251 DTD524251 ECZ524251 EMV524251 EWR524251 FGN524251 FQJ524251 GAF524251 GKB524251 GTX524251 HDT524251 HNP524251 HXL524251 IHH524251 IRD524251 JAZ524251 JKV524251 JUR524251 KEN524251 KOJ524251 KYF524251 LIB524251 LRX524251 MBT524251 MLP524251 MVL524251 NFH524251 NPD524251 NYZ524251 OIV524251 OSR524251 PCN524251 PMJ524251 PWF524251 QGB524251 QPX524251 QZT524251 RJP524251 RTL524251 SDH524251 SND524251 SWZ524251 TGV524251 TQR524251 UAN524251 UKJ524251 UUF524251 VEB524251 VNX524251 VXT524251 WHP524251 WRL524251 B589787 EZ589787 OV589787 YR589787 AIN589787 ASJ589787 BCF589787 BMB589787 BVX589787 CFT589787 CPP589787 CZL589787 DJH589787 DTD589787 ECZ589787 EMV589787 EWR589787 FGN589787 FQJ589787 GAF589787 GKB589787 GTX589787 HDT589787 HNP589787 HXL589787 IHH589787 IRD589787 JAZ589787 JKV589787 JUR589787 KEN589787 KOJ589787 KYF589787 LIB589787 LRX589787 MBT589787 MLP589787 MVL589787 NFH589787 NPD589787 NYZ589787 OIV589787 OSR589787 PCN589787 PMJ589787 PWF589787 QGB589787 QPX589787 QZT589787 RJP589787 RTL589787 SDH589787 SND589787 SWZ589787 TGV589787 TQR589787 UAN589787 UKJ589787 UUF589787 VEB589787 VNX589787 VXT589787 WHP589787 WRL589787 B655323 EZ655323 OV655323 YR655323 AIN655323 ASJ655323 BCF655323 BMB655323 BVX655323 CFT655323 CPP655323 CZL655323 DJH655323 DTD655323 ECZ655323 EMV655323 EWR655323 FGN655323 FQJ655323 GAF655323 GKB655323 GTX655323 HDT655323 HNP655323 HXL655323 IHH655323 IRD655323 JAZ655323 JKV655323 JUR655323 KEN655323 KOJ655323 KYF655323 LIB655323 LRX655323 MBT655323 MLP655323 MVL655323 NFH655323 NPD655323 NYZ655323 OIV655323 OSR655323 PCN655323 PMJ655323 PWF655323 QGB655323 QPX655323 QZT655323 RJP655323 RTL655323 SDH655323 SND655323 SWZ655323 TGV655323 TQR655323 UAN655323 UKJ655323 UUF655323 VEB655323 VNX655323 VXT655323 WHP655323 WRL655323 B720859 EZ720859 OV720859 YR720859 AIN720859 ASJ720859 BCF720859 BMB720859 BVX720859 CFT720859 CPP720859 CZL720859 DJH720859 DTD720859 ECZ720859 EMV720859 EWR720859 FGN720859 FQJ720859 GAF720859 GKB720859 GTX720859 HDT720859 HNP720859 HXL720859 IHH720859 IRD720859 JAZ720859 JKV720859 JUR720859 KEN720859 KOJ720859 KYF720859 LIB720859 LRX720859 MBT720859 MLP720859 MVL720859 NFH720859 NPD720859 NYZ720859 OIV720859 OSR720859 PCN720859 PMJ720859 PWF720859 QGB720859 QPX720859 QZT720859 RJP720859 RTL720859 SDH720859 SND720859 SWZ720859 TGV720859 TQR720859 UAN720859 UKJ720859 UUF720859 VEB720859 VNX720859 VXT720859 WHP720859 WRL720859 B786395 EZ786395 OV786395 YR786395 AIN786395 ASJ786395 BCF786395 BMB786395 BVX786395 CFT786395 CPP786395 CZL786395 DJH786395 DTD786395 ECZ786395 EMV786395 EWR786395 FGN786395 FQJ786395 GAF786395 GKB786395 GTX786395 HDT786395 HNP786395 HXL786395 IHH786395 IRD786395 JAZ786395 JKV786395 JUR786395 KEN786395 KOJ786395 KYF786395 LIB786395 LRX786395 MBT786395 MLP786395 MVL786395 NFH786395 NPD786395 NYZ786395 OIV786395 OSR786395 PCN786395 PMJ786395 PWF786395 QGB786395 QPX786395 QZT786395 RJP786395 RTL786395 SDH786395 SND786395 SWZ786395 TGV786395 TQR786395 UAN786395 UKJ786395 UUF786395 VEB786395 VNX786395 VXT786395 WHP786395 WRL786395 B851931 EZ851931 OV851931 YR851931 AIN851931 ASJ851931 BCF851931 BMB851931 BVX851931 CFT851931 CPP851931 CZL851931 DJH851931 DTD851931 ECZ851931 EMV851931 EWR851931 FGN851931 FQJ851931 GAF851931 GKB851931 GTX851931 HDT851931 HNP851931 HXL851931 IHH851931 IRD851931 JAZ851931 JKV851931 JUR851931 KEN851931 KOJ851931 KYF851931 LIB851931 LRX851931 MBT851931 MLP851931 MVL851931 NFH851931 NPD851931 NYZ851931 OIV851931 OSR851931 PCN851931 PMJ851931 PWF851931 QGB851931 QPX851931 QZT851931 RJP851931 RTL851931 SDH851931 SND851931 SWZ851931 TGV851931 TQR851931 UAN851931 UKJ851931 UUF851931 VEB851931 VNX851931 VXT851931 WHP851931 WRL851931 B917467 EZ917467 OV917467 YR917467 AIN917467 ASJ917467 BCF917467 BMB917467 BVX917467 CFT917467 CPP917467 CZL917467 DJH917467 DTD917467 ECZ917467 EMV917467 EWR917467 FGN917467 FQJ917467 GAF917467 GKB917467 GTX917467 HDT917467 HNP917467 HXL917467 IHH917467 IRD917467 JAZ917467 JKV917467 JUR917467 KEN917467 KOJ917467 KYF917467 LIB917467 LRX917467 MBT917467 MLP917467 MVL917467 NFH917467 NPD917467 NYZ917467 OIV917467 OSR917467 PCN917467 PMJ917467 PWF917467 QGB917467 QPX917467 QZT917467 RJP917467 RTL917467 SDH917467 SND917467 SWZ917467 TGV917467 TQR917467 UAN917467 UKJ917467 UUF917467 VEB917467 VNX917467 VXT917467 WHP917467 WRL917467 B983003 EZ983003 OV983003 YR983003 AIN983003 ASJ983003 BCF983003 BMB983003 BVX983003 CFT983003 CPP983003 CZL983003 DJH983003 DTD983003 ECZ983003 EMV983003 EWR983003 FGN983003 FQJ983003 GAF983003 GKB983003 GTX983003 HDT983003 HNP983003 HXL983003 IHH983003 IRD983003 JAZ983003 JKV983003 JUR983003 KEN983003 KOJ983003 KYF983003 LIB983003 LRX983003 MBT983003 MLP983003 MVL983003 NFH983003 NPD983003 NYZ983003 OIV983003 OSR983003 PCN983003 PMJ983003 PWF983003 QGB983003 QPX983003 QZT983003 RJP983003 RTL983003 SDH983003 SND983003 SWZ983003 TGV983003 TQR983003 UAN983003 UKJ983003 UUF983003 VEB983003 VNX983003 VXT983003 WHP983003 WRL983003">
      <formula1>"ある,ない"</formula1>
    </dataValidation>
    <dataValidation imeMode="hiragana" allowBlank="1" showInputMessage="1" showErrorMessage="1" sqref="C8 C12 C16"/>
  </dataValidations>
  <pageMargins left="0.70866141732283472" right="0.70866141732283472" top="0.74803149606299213" bottom="0.74803149606299213" header="0.31496062992125984" footer="0.31496062992125984"/>
  <pageSetup paperSize="9" orientation="landscape" r:id="rId1"/>
  <headerFooter>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4" id="{144C4856-DBC6-4950-989B-C42DD60CCA19}">
            <xm:f>会P3!#REF!&lt;&gt;""</xm:f>
            <x14:dxf>
              <fill>
                <patternFill>
                  <bgColor theme="5" tint="0.79998168889431442"/>
                </patternFill>
              </fill>
            </x14:dxf>
          </x14:cfRule>
          <xm:sqref>C4</xm:sqref>
        </x14:conditionalFormatting>
        <x14:conditionalFormatting xmlns:xm="http://schemas.microsoft.com/office/excel/2006/main">
          <x14:cfRule type="expression" priority="3" id="{A1DB699B-F374-456B-AAAF-F53A2B3E3EF3}">
            <xm:f>会P3!#REF!&lt;&gt;""</xm:f>
            <x14:dxf>
              <fill>
                <patternFill>
                  <bgColor theme="5" tint="0.79998168889431442"/>
                </patternFill>
              </fill>
            </x14:dxf>
          </x14:cfRule>
          <xm:sqref>B7</xm:sqref>
        </x14:conditionalFormatting>
        <x14:conditionalFormatting xmlns:xm="http://schemas.microsoft.com/office/excel/2006/main">
          <x14:cfRule type="expression" priority="2" id="{61CB89F9-123D-413A-BD5D-B84FFCBE1524}">
            <xm:f>会P3!#REF!&lt;&gt;""</xm:f>
            <x14:dxf>
              <fill>
                <patternFill>
                  <bgColor theme="5" tint="0.79998168889431442"/>
                </patternFill>
              </fill>
            </x14:dxf>
          </x14:cfRule>
          <xm:sqref>B11</xm:sqref>
        </x14:conditionalFormatting>
        <x14:conditionalFormatting xmlns:xm="http://schemas.microsoft.com/office/excel/2006/main">
          <x14:cfRule type="expression" priority="1" id="{5C5476FC-8A5D-4E64-B2A5-947E035E5983}">
            <xm:f>会P3!#REF!&lt;&gt;""</xm:f>
            <x14:dxf>
              <fill>
                <patternFill>
                  <bgColor theme="5" tint="0.79998168889431442"/>
                </patternFill>
              </fill>
            </x14:dxf>
          </x14:cfRule>
          <xm:sqref>B15</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L52"/>
  <sheetViews>
    <sheetView view="pageBreakPreview" zoomScaleNormal="100" zoomScaleSheetLayoutView="100" workbookViewId="0">
      <selection activeCell="C3" sqref="C3:D3"/>
    </sheetView>
  </sheetViews>
  <sheetFormatPr defaultColWidth="5.4140625" defaultRowHeight="21" customHeight="1" x14ac:dyDescent="0.55000000000000004"/>
  <cols>
    <col min="1" max="1" width="5.4140625" style="17" customWidth="1"/>
    <col min="2" max="2" width="12.5" style="17" customWidth="1"/>
    <col min="3" max="3" width="16.58203125" style="17" customWidth="1"/>
    <col min="4" max="5" width="12.5" style="17" customWidth="1"/>
    <col min="6" max="6" width="4.08203125" style="17" customWidth="1"/>
    <col min="7" max="7" width="16.58203125" style="17" customWidth="1"/>
    <col min="8" max="9" width="8.4140625" style="17" customWidth="1"/>
    <col min="10" max="10" width="12.5" style="17" customWidth="1"/>
    <col min="11" max="11" width="8.4140625" style="17" customWidth="1"/>
    <col min="12" max="12" width="21" style="17" customWidth="1"/>
    <col min="13" max="16384" width="5.4140625" style="17"/>
  </cols>
  <sheetData>
    <row r="1" spans="1:12" s="16" customFormat="1" ht="20.149999999999999" customHeight="1" x14ac:dyDescent="0.55000000000000004">
      <c r="A1" s="60" t="s">
        <v>1415</v>
      </c>
      <c r="B1" s="60"/>
      <c r="C1" s="60"/>
      <c r="D1" s="60"/>
      <c r="E1" s="60"/>
      <c r="F1" s="60"/>
      <c r="G1" s="60"/>
      <c r="H1" s="60"/>
      <c r="I1" s="60"/>
      <c r="J1" s="60"/>
      <c r="K1" s="1268" t="str">
        <f>IF(共通!$C$5&lt;&gt;"",共通!$C$5,"")</f>
        <v/>
      </c>
      <c r="L1" s="1269"/>
    </row>
    <row r="2" spans="1:12" s="16" customFormat="1" ht="20.149999999999999" customHeight="1" x14ac:dyDescent="0.55000000000000004">
      <c r="A2" s="1305" t="s">
        <v>1336</v>
      </c>
      <c r="B2" s="40" t="s">
        <v>1416</v>
      </c>
      <c r="C2" s="40"/>
      <c r="D2" s="40"/>
      <c r="E2" s="40"/>
      <c r="F2" s="60"/>
      <c r="G2" s="60"/>
      <c r="H2" s="60"/>
      <c r="I2" s="1368"/>
      <c r="J2" s="60"/>
      <c r="K2" s="1369"/>
      <c r="L2" s="1369"/>
    </row>
    <row r="3" spans="1:12" s="3" customFormat="1" ht="20.149999999999999" customHeight="1" x14ac:dyDescent="0.55000000000000004">
      <c r="A3" s="1232"/>
      <c r="B3" s="40"/>
      <c r="C3" s="1404"/>
      <c r="D3" s="1405"/>
      <c r="E3" s="1370" t="s">
        <v>1417</v>
      </c>
      <c r="F3" s="1371"/>
      <c r="G3" s="1113"/>
      <c r="H3" s="1114"/>
      <c r="I3" s="40"/>
      <c r="J3" s="40"/>
      <c r="K3" s="40"/>
      <c r="L3" s="40"/>
    </row>
    <row r="4" spans="1:12" s="10" customFormat="1" ht="20.149999999999999" customHeight="1" x14ac:dyDescent="0.55000000000000004">
      <c r="A4" s="1305" t="s">
        <v>1344</v>
      </c>
      <c r="B4" s="1303" t="s">
        <v>1418</v>
      </c>
      <c r="C4" s="1303"/>
      <c r="D4" s="1303"/>
      <c r="E4" s="1303"/>
      <c r="F4" s="1303"/>
      <c r="G4" s="1303"/>
      <c r="H4" s="1303"/>
      <c r="I4" s="1306"/>
      <c r="J4" s="1306"/>
      <c r="K4" s="1306"/>
      <c r="L4" s="1306"/>
    </row>
    <row r="5" spans="1:12" s="10" customFormat="1" ht="20.149999999999999" customHeight="1" x14ac:dyDescent="0.55000000000000004">
      <c r="A5" s="1306"/>
      <c r="B5" s="1306"/>
      <c r="C5" s="1313" t="s">
        <v>1020</v>
      </c>
      <c r="D5" s="321"/>
      <c r="E5" s="1372" t="s">
        <v>1419</v>
      </c>
      <c r="F5" s="1406"/>
      <c r="G5" s="1407"/>
      <c r="H5" s="1306"/>
      <c r="I5" s="1306"/>
      <c r="J5" s="1306"/>
      <c r="K5" s="1306"/>
      <c r="L5" s="1306"/>
    </row>
    <row r="6" spans="1:12" s="10" customFormat="1" ht="20.149999999999999" customHeight="1" x14ac:dyDescent="0.55000000000000004">
      <c r="A6" s="1316"/>
      <c r="B6" s="1316"/>
      <c r="C6" s="1317" t="s">
        <v>1383</v>
      </c>
      <c r="D6" s="321"/>
      <c r="E6" s="1317" t="s">
        <v>1420</v>
      </c>
      <c r="F6" s="1408"/>
      <c r="G6" s="1409"/>
      <c r="H6" s="1306"/>
      <c r="I6" s="1306"/>
      <c r="J6" s="1306"/>
      <c r="K6" s="1306"/>
      <c r="L6" s="1306"/>
    </row>
    <row r="7" spans="1:12" s="13" customFormat="1" ht="20.149999999999999" customHeight="1" x14ac:dyDescent="0.2">
      <c r="A7" s="1243"/>
      <c r="B7" s="1373" t="s">
        <v>1421</v>
      </c>
      <c r="C7" s="1374"/>
      <c r="D7" s="1375"/>
      <c r="E7" s="1375"/>
      <c r="F7" s="1375"/>
      <c r="G7" s="1376"/>
      <c r="H7" s="1248"/>
      <c r="I7" s="1246"/>
      <c r="J7" s="1246"/>
      <c r="K7" s="1246"/>
      <c r="L7" s="1246"/>
    </row>
    <row r="8" spans="1:12" s="16" customFormat="1" ht="20.149999999999999" customHeight="1" x14ac:dyDescent="0.55000000000000004">
      <c r="A8" s="1305"/>
      <c r="B8" s="60"/>
      <c r="C8" s="1410"/>
      <c r="D8" s="1411"/>
      <c r="E8" s="1411"/>
      <c r="F8" s="1411"/>
      <c r="G8" s="1411"/>
      <c r="H8" s="1411"/>
      <c r="I8" s="1411"/>
      <c r="J8" s="1411"/>
      <c r="K8" s="1412"/>
      <c r="L8" s="1369"/>
    </row>
    <row r="9" spans="1:12" s="16" customFormat="1" ht="20.149999999999999" customHeight="1" x14ac:dyDescent="0.55000000000000004">
      <c r="A9" s="1305"/>
      <c r="B9" s="60"/>
      <c r="C9" s="1413"/>
      <c r="D9" s="1414"/>
      <c r="E9" s="1414"/>
      <c r="F9" s="1414"/>
      <c r="G9" s="1414"/>
      <c r="H9" s="1414"/>
      <c r="I9" s="1414"/>
      <c r="J9" s="1414"/>
      <c r="K9" s="1415"/>
      <c r="L9" s="1369"/>
    </row>
    <row r="10" spans="1:12" s="24" customFormat="1" ht="20.149999999999999" customHeight="1" x14ac:dyDescent="0.55000000000000004">
      <c r="A10" s="1341"/>
      <c r="B10" s="1342"/>
      <c r="C10" s="1342"/>
      <c r="D10" s="1342"/>
      <c r="E10" s="1342"/>
      <c r="F10" s="1342"/>
      <c r="G10" s="1342"/>
      <c r="H10" s="1342"/>
      <c r="I10" s="1342"/>
      <c r="J10" s="1342"/>
      <c r="K10" s="1342"/>
      <c r="L10" s="1342"/>
    </row>
    <row r="11" spans="1:12" s="2" customFormat="1" ht="20.149999999999999" customHeight="1" x14ac:dyDescent="0.55000000000000004">
      <c r="A11" s="1305" t="s">
        <v>1348</v>
      </c>
      <c r="B11" s="60" t="s">
        <v>1422</v>
      </c>
      <c r="C11" s="60"/>
      <c r="D11" s="60"/>
      <c r="E11" s="60"/>
      <c r="F11" s="1308"/>
      <c r="G11" s="1308"/>
      <c r="H11" s="1308"/>
      <c r="I11" s="1308"/>
      <c r="J11" s="1308"/>
      <c r="K11" s="1308"/>
      <c r="L11" s="1308"/>
    </row>
    <row r="12" spans="1:12" s="3" customFormat="1" ht="20.149999999999999" customHeight="1" x14ac:dyDescent="0.55000000000000004">
      <c r="A12" s="1232"/>
      <c r="B12" s="1239"/>
      <c r="C12" s="1416"/>
      <c r="D12" s="1240"/>
      <c r="E12" s="1240"/>
      <c r="F12" s="1241"/>
      <c r="G12" s="40"/>
      <c r="H12" s="40"/>
      <c r="I12" s="40"/>
      <c r="J12" s="40"/>
      <c r="K12" s="40"/>
      <c r="L12" s="40"/>
    </row>
    <row r="13" spans="1:12" s="2" customFormat="1" ht="20.149999999999999" customHeight="1" x14ac:dyDescent="0.55000000000000004">
      <c r="A13" s="1377"/>
      <c r="B13" s="1378" t="s">
        <v>1423</v>
      </c>
      <c r="C13" s="1378"/>
      <c r="D13" s="1378"/>
      <c r="E13" s="1104"/>
      <c r="F13" s="1105"/>
      <c r="G13" s="1105"/>
      <c r="H13" s="1105"/>
      <c r="I13" s="1105"/>
      <c r="J13" s="1105"/>
      <c r="K13" s="1106"/>
      <c r="L13" s="1379"/>
    </row>
    <row r="14" spans="1:12" s="24" customFormat="1" ht="20.149999999999999" customHeight="1" x14ac:dyDescent="0.55000000000000004">
      <c r="A14" s="1341"/>
      <c r="B14" s="1342"/>
      <c r="C14" s="1342"/>
      <c r="D14" s="1342"/>
      <c r="E14" s="1107"/>
      <c r="F14" s="1108"/>
      <c r="G14" s="1108"/>
      <c r="H14" s="1108"/>
      <c r="I14" s="1108"/>
      <c r="J14" s="1108"/>
      <c r="K14" s="1109"/>
      <c r="L14" s="1342"/>
    </row>
    <row r="15" spans="1:12" s="24" customFormat="1" ht="20.149999999999999" customHeight="1" x14ac:dyDescent="0.55000000000000004">
      <c r="A15" s="1341"/>
      <c r="B15" s="1342"/>
      <c r="C15" s="1342"/>
      <c r="D15" s="1342"/>
      <c r="E15" s="1110"/>
      <c r="F15" s="1111"/>
      <c r="G15" s="1111"/>
      <c r="H15" s="1111"/>
      <c r="I15" s="1111"/>
      <c r="J15" s="1111"/>
      <c r="K15" s="1112"/>
      <c r="L15" s="1342"/>
    </row>
    <row r="16" spans="1:12" s="24" customFormat="1" ht="20.149999999999999" customHeight="1" x14ac:dyDescent="0.55000000000000004">
      <c r="A16" s="1341"/>
      <c r="B16" s="1342"/>
      <c r="C16" s="1342"/>
      <c r="D16" s="1342"/>
      <c r="E16" s="1342"/>
      <c r="F16" s="1342"/>
      <c r="G16" s="1342"/>
      <c r="H16" s="1342"/>
      <c r="I16" s="1342"/>
      <c r="J16" s="1342"/>
      <c r="K16" s="1342"/>
      <c r="L16" s="1342"/>
    </row>
    <row r="17" spans="1:12" s="19" customFormat="1" ht="20.149999999999999" customHeight="1" x14ac:dyDescent="0.55000000000000004">
      <c r="A17" s="1380" t="s">
        <v>1351</v>
      </c>
      <c r="B17" s="1342" t="s">
        <v>1424</v>
      </c>
      <c r="C17" s="1342"/>
      <c r="D17" s="1342"/>
      <c r="E17" s="1342"/>
      <c r="F17" s="1342"/>
      <c r="G17" s="1342"/>
      <c r="H17" s="1342"/>
      <c r="I17" s="1342"/>
      <c r="J17" s="1342"/>
      <c r="K17" s="1342"/>
      <c r="L17" s="1342"/>
    </row>
    <row r="18" spans="1:12" s="3" customFormat="1" ht="20.149999999999999" customHeight="1" x14ac:dyDescent="0.55000000000000004">
      <c r="A18" s="1232"/>
      <c r="B18" s="1239"/>
      <c r="C18" s="320"/>
      <c r="D18" s="1240"/>
      <c r="E18" s="1240"/>
      <c r="F18" s="1241"/>
      <c r="G18" s="40"/>
      <c r="H18" s="40"/>
      <c r="I18" s="40"/>
      <c r="J18" s="40"/>
      <c r="K18" s="40"/>
      <c r="L18" s="40"/>
    </row>
    <row r="19" spans="1:12" s="24" customFormat="1" ht="20.149999999999999" customHeight="1" x14ac:dyDescent="0.55000000000000004">
      <c r="A19" s="1341"/>
      <c r="B19" s="1342"/>
      <c r="C19" s="1342"/>
      <c r="D19" s="1342"/>
      <c r="E19" s="1342"/>
      <c r="F19" s="1342"/>
      <c r="G19" s="1342"/>
      <c r="H19" s="1342"/>
      <c r="I19" s="1342"/>
      <c r="J19" s="1342"/>
      <c r="K19" s="1342"/>
      <c r="L19" s="1342"/>
    </row>
    <row r="20" spans="1:12" s="19" customFormat="1" ht="20.149999999999999" customHeight="1" x14ac:dyDescent="0.55000000000000004">
      <c r="A20" s="1380" t="s">
        <v>1354</v>
      </c>
      <c r="B20" s="1342" t="s">
        <v>1611</v>
      </c>
      <c r="C20" s="1342"/>
      <c r="D20" s="1342"/>
      <c r="E20" s="1342"/>
      <c r="F20" s="1342"/>
      <c r="G20" s="1342"/>
      <c r="H20" s="1342"/>
      <c r="I20" s="1381"/>
      <c r="J20" s="1381"/>
      <c r="K20" s="1381"/>
      <c r="L20" s="1381"/>
    </row>
    <row r="21" spans="1:12" s="19" customFormat="1" ht="20.149999999999999" customHeight="1" x14ac:dyDescent="0.55000000000000004">
      <c r="A21" s="1380" t="s">
        <v>667</v>
      </c>
      <c r="B21" s="1342" t="s">
        <v>1425</v>
      </c>
      <c r="C21" s="1342"/>
      <c r="D21" s="1342"/>
      <c r="E21" s="1342"/>
      <c r="F21" s="1342"/>
      <c r="G21" s="1342"/>
      <c r="H21" s="1342"/>
      <c r="I21" s="1381"/>
      <c r="J21" s="1381"/>
      <c r="K21" s="1381"/>
      <c r="L21" s="1381"/>
    </row>
    <row r="22" spans="1:12" s="19" customFormat="1" ht="20.149999999999999" customHeight="1" x14ac:dyDescent="0.55000000000000004">
      <c r="A22" s="1382"/>
      <c r="B22" s="1383" t="s">
        <v>284</v>
      </c>
      <c r="C22" s="1384"/>
      <c r="D22" s="1385" t="s">
        <v>1018</v>
      </c>
      <c r="E22" s="1383" t="s">
        <v>1426</v>
      </c>
      <c r="F22" s="1386"/>
      <c r="G22" s="1387" t="s">
        <v>285</v>
      </c>
      <c r="H22" s="1388" t="s">
        <v>1427</v>
      </c>
      <c r="I22" s="1389"/>
      <c r="J22" s="1390" t="s">
        <v>1735</v>
      </c>
      <c r="K22" s="1391"/>
      <c r="L22" s="1392" t="s">
        <v>1428</v>
      </c>
    </row>
    <row r="23" spans="1:12" s="19" customFormat="1" ht="20.149999999999999" customHeight="1" x14ac:dyDescent="0.55000000000000004">
      <c r="A23" s="1382"/>
      <c r="B23" s="1393"/>
      <c r="C23" s="1394"/>
      <c r="D23" s="1395"/>
      <c r="E23" s="1393"/>
      <c r="F23" s="1396"/>
      <c r="G23" s="1397"/>
      <c r="H23" s="1398"/>
      <c r="I23" s="1399"/>
      <c r="J23" s="1400"/>
      <c r="K23" s="1391"/>
      <c r="L23" s="1401"/>
    </row>
    <row r="24" spans="1:12" s="19" customFormat="1" ht="20.149999999999999" customHeight="1" x14ac:dyDescent="0.55000000000000004">
      <c r="A24" s="1382"/>
      <c r="B24" s="1100" t="s">
        <v>1429</v>
      </c>
      <c r="C24" s="1101"/>
      <c r="D24" s="323"/>
      <c r="E24" s="324"/>
      <c r="F24" s="1402" t="s">
        <v>290</v>
      </c>
      <c r="G24" s="325"/>
      <c r="H24" s="1102"/>
      <c r="I24" s="1103"/>
      <c r="J24" s="1417"/>
      <c r="K24" s="1418"/>
      <c r="L24" s="1419"/>
    </row>
    <row r="25" spans="1:12" s="19" customFormat="1" ht="20.149999999999999" customHeight="1" x14ac:dyDescent="0.55000000000000004">
      <c r="A25" s="1382"/>
      <c r="B25" s="1100" t="s">
        <v>1430</v>
      </c>
      <c r="C25" s="1101"/>
      <c r="D25" s="323"/>
      <c r="E25" s="324"/>
      <c r="F25" s="1402" t="s">
        <v>290</v>
      </c>
      <c r="G25" s="325"/>
      <c r="H25" s="1102"/>
      <c r="I25" s="1103"/>
      <c r="J25" s="1420"/>
      <c r="K25" s="1421"/>
      <c r="L25" s="1419"/>
    </row>
    <row r="26" spans="1:12" s="19" customFormat="1" ht="20.149999999999999" customHeight="1" x14ac:dyDescent="0.55000000000000004">
      <c r="A26" s="1403"/>
      <c r="B26" s="1100"/>
      <c r="C26" s="1101"/>
      <c r="D26" s="323"/>
      <c r="E26" s="324"/>
      <c r="F26" s="1402" t="s">
        <v>290</v>
      </c>
      <c r="G26" s="325"/>
      <c r="H26" s="1102"/>
      <c r="I26" s="1103"/>
      <c r="J26" s="1420"/>
      <c r="K26" s="1421"/>
      <c r="L26" s="1419"/>
    </row>
    <row r="27" spans="1:12" s="19" customFormat="1" ht="20.149999999999999" customHeight="1" x14ac:dyDescent="0.55000000000000004">
      <c r="A27" s="326"/>
      <c r="B27" s="327"/>
      <c r="C27" s="327"/>
      <c r="D27" s="328"/>
      <c r="E27" s="329"/>
      <c r="F27" s="330"/>
      <c r="G27" s="331"/>
      <c r="H27" s="332"/>
      <c r="I27" s="332"/>
      <c r="J27" s="333"/>
      <c r="K27" s="333"/>
      <c r="L27" s="334"/>
    </row>
    <row r="28" spans="1:12" s="19" customFormat="1" ht="20.149999999999999" customHeight="1" x14ac:dyDescent="0.55000000000000004">
      <c r="A28" s="326"/>
      <c r="B28" s="327"/>
      <c r="C28" s="327"/>
      <c r="D28" s="328"/>
      <c r="E28" s="329"/>
      <c r="F28" s="330"/>
      <c r="G28" s="331"/>
      <c r="H28" s="332"/>
      <c r="I28" s="332"/>
      <c r="J28" s="333"/>
      <c r="K28" s="333"/>
      <c r="L28" s="334"/>
    </row>
    <row r="29" spans="1:12" ht="20.149999999999999" customHeight="1" x14ac:dyDescent="0.55000000000000004"/>
    <row r="30" spans="1:12" ht="20.149999999999999" customHeight="1" x14ac:dyDescent="0.55000000000000004"/>
    <row r="31" spans="1:12" ht="20.149999999999999" customHeight="1" x14ac:dyDescent="0.55000000000000004"/>
    <row r="32" spans="1:12" ht="20.149999999999999" customHeight="1" x14ac:dyDescent="0.55000000000000004"/>
    <row r="33" ht="20.149999999999999" customHeight="1" x14ac:dyDescent="0.55000000000000004"/>
    <row r="34" ht="20.149999999999999" customHeight="1" x14ac:dyDescent="0.55000000000000004"/>
    <row r="35" ht="20.149999999999999" customHeight="1" x14ac:dyDescent="0.55000000000000004"/>
    <row r="36" ht="20.149999999999999" customHeight="1" x14ac:dyDescent="0.55000000000000004"/>
    <row r="37" ht="20.149999999999999" customHeight="1" x14ac:dyDescent="0.55000000000000004"/>
    <row r="38" ht="20.149999999999999" customHeight="1" x14ac:dyDescent="0.55000000000000004"/>
    <row r="39" ht="20.149999999999999" customHeight="1" x14ac:dyDescent="0.55000000000000004"/>
    <row r="40" ht="20.149999999999999" customHeight="1" x14ac:dyDescent="0.55000000000000004"/>
    <row r="41" ht="20.149999999999999" customHeight="1" x14ac:dyDescent="0.55000000000000004"/>
    <row r="42" ht="20.149999999999999" customHeight="1" x14ac:dyDescent="0.55000000000000004"/>
    <row r="43" ht="20.149999999999999" customHeight="1" x14ac:dyDescent="0.55000000000000004"/>
    <row r="44" ht="20.149999999999999" customHeight="1" x14ac:dyDescent="0.55000000000000004"/>
    <row r="45" ht="20.149999999999999" customHeight="1" x14ac:dyDescent="0.55000000000000004"/>
    <row r="46" ht="20.149999999999999" customHeight="1" x14ac:dyDescent="0.55000000000000004"/>
    <row r="47" ht="20.149999999999999" customHeight="1" x14ac:dyDescent="0.55000000000000004"/>
    <row r="48" ht="20.149999999999999" customHeight="1" x14ac:dyDescent="0.55000000000000004"/>
    <row r="49" ht="20.149999999999999" customHeight="1" x14ac:dyDescent="0.55000000000000004"/>
    <row r="50" ht="20.149999999999999" customHeight="1" x14ac:dyDescent="0.55000000000000004"/>
    <row r="51" ht="20.149999999999999" customHeight="1" x14ac:dyDescent="0.55000000000000004"/>
    <row r="52" ht="20.149999999999999" customHeight="1" x14ac:dyDescent="0.55000000000000004"/>
  </sheetData>
  <sheetProtection algorithmName="SHA-512" hashValue="CjMOcSGGwYfo4riH07U2FL8sN9emysnEyYUi7hdDei9y//trtuIoTeTfrIRK67u9L2wGl/HIsQJ9v4a7iTzwkA==" saltValue="hcmbEKL9g0qBY/yzyUMbig==" spinCount="100000" sheet="1" objects="1" scenarios="1" selectLockedCells="1"/>
  <protectedRanges>
    <protectedRange sqref="G3" name="範囲1_3_1_2_1"/>
    <protectedRange sqref="B7" name="範囲1_1_1_1"/>
    <protectedRange sqref="F12 F18" name="範囲1_1_1_1_1"/>
  </protectedRanges>
  <mergeCells count="25">
    <mergeCell ref="F6:G6"/>
    <mergeCell ref="K1:L1"/>
    <mergeCell ref="C3:D3"/>
    <mergeCell ref="E3:F3"/>
    <mergeCell ref="G3:H3"/>
    <mergeCell ref="F5:G5"/>
    <mergeCell ref="C8:K9"/>
    <mergeCell ref="B13:D13"/>
    <mergeCell ref="E13:K15"/>
    <mergeCell ref="B22:C23"/>
    <mergeCell ref="D22:D23"/>
    <mergeCell ref="E22:F23"/>
    <mergeCell ref="G22:G23"/>
    <mergeCell ref="H22:I23"/>
    <mergeCell ref="J22:K23"/>
    <mergeCell ref="L22:L23"/>
    <mergeCell ref="B26:C26"/>
    <mergeCell ref="H26:I26"/>
    <mergeCell ref="J26:K26"/>
    <mergeCell ref="B24:C24"/>
    <mergeCell ref="H24:I24"/>
    <mergeCell ref="J24:K24"/>
    <mergeCell ref="B25:C25"/>
    <mergeCell ref="H25:I25"/>
    <mergeCell ref="J25:K25"/>
  </mergeCells>
  <phoneticPr fontId="2"/>
  <conditionalFormatting sqref="K2">
    <cfRule type="notContainsBlanks" dxfId="131" priority="10" stopIfTrue="1">
      <formula>LEN(TRIM(K2))&gt;0</formula>
    </cfRule>
  </conditionalFormatting>
  <conditionalFormatting sqref="E13">
    <cfRule type="expression" dxfId="130" priority="8" stopIfTrue="1">
      <formula>#REF!="非該当"</formula>
    </cfRule>
    <cfRule type="expression" dxfId="129" priority="9" stopIfTrue="1">
      <formula>#REF!="いる"</formula>
    </cfRule>
  </conditionalFormatting>
  <conditionalFormatting sqref="C8">
    <cfRule type="expression" dxfId="128" priority="7">
      <formula>#REF!="はい"</formula>
    </cfRule>
  </conditionalFormatting>
  <conditionalFormatting sqref="C8:K9">
    <cfRule type="expression" dxfId="127" priority="6">
      <formula>$C$8&lt;&gt;""</formula>
    </cfRule>
  </conditionalFormatting>
  <dataValidations count="4">
    <dataValidation type="list" imeMode="hiragana" allowBlank="1" showInputMessage="1" showErrorMessage="1" sqref="D24:D28">
      <formula1>"継続,更新,新規,その他"</formula1>
    </dataValidation>
    <dataValidation imeMode="halfAlpha" allowBlank="1" showInputMessage="1" showErrorMessage="1" sqref="E24:E28"/>
    <dataValidation imeMode="hiragana" allowBlank="1" showInputMessage="1" showErrorMessage="1" sqref="B24:B28"/>
    <dataValidation type="list" allowBlank="1" showInputMessage="1" showErrorMessage="1" sqref="C12 C18">
      <formula1>"はい,いいえ"</formula1>
    </dataValidation>
  </dataValidations>
  <printOptions horizontalCentered="1"/>
  <pageMargins left="0.38" right="0.27" top="0.55118110236220474" bottom="0.70866141732283472" header="0.27559055118110237" footer="0.23622047244094491"/>
  <pageSetup paperSize="9" scale="92" orientation="landscape" cellComments="asDisplayed" r:id="rId1"/>
  <headerFooter alignWithMargins="0">
    <oddFooter>&amp;C&amp;A</oddFooter>
  </headerFooter>
  <extLst>
    <ext xmlns:x14="http://schemas.microsoft.com/office/spreadsheetml/2009/9/main" uri="{78C0D931-6437-407d-A8EE-F0AAD7539E65}">
      <x14:conditionalFormattings>
        <x14:conditionalFormatting xmlns:xm="http://schemas.microsoft.com/office/excel/2006/main">
          <x14:cfRule type="notContainsBlanks" priority="5" id="{E13078A5-17C4-4DED-AFAB-589079522741}">
            <xm:f>LEN(TRIM(会P2!G1048438))&gt;0</xm:f>
            <x14:dxf>
              <fill>
                <patternFill>
                  <bgColor theme="5" tint="0.79998168889431442"/>
                </patternFill>
              </fill>
            </x14:dxf>
          </x14:cfRule>
          <xm:sqref>G3</xm:sqref>
        </x14:conditionalFormatting>
        <x14:conditionalFormatting xmlns:xm="http://schemas.microsoft.com/office/excel/2006/main">
          <x14:cfRule type="expression" priority="4" id="{5CC97D3A-6197-4574-97CD-D9D6E92ADE42}">
            <xm:f>会P2!#REF!="いいえ"</xm:f>
            <x14:dxf>
              <fill>
                <patternFill>
                  <bgColor theme="1"/>
                </patternFill>
              </fill>
            </x14:dxf>
          </x14:cfRule>
          <xm:sqref>G3</xm:sqref>
        </x14:conditionalFormatting>
        <x14:conditionalFormatting xmlns:xm="http://schemas.microsoft.com/office/excel/2006/main">
          <x14:cfRule type="notContainsBlanks" priority="3" stopIfTrue="1" id="{73657160-92A8-496B-9375-22E0CBE2990A}">
            <xm:f>LEN(TRIM(会P4!F6))&gt;0</xm:f>
            <x14:dxf>
              <fill>
                <patternFill patternType="solid">
                  <fgColor auto="1"/>
                  <bgColor theme="5" tint="0.79998168889431442"/>
                </patternFill>
              </fill>
            </x14:dxf>
          </x14:cfRule>
          <xm:sqref>D5:D6</xm:sqref>
        </x14:conditionalFormatting>
        <x14:conditionalFormatting xmlns:xm="http://schemas.microsoft.com/office/excel/2006/main">
          <x14:cfRule type="expression" priority="2" id="{E1EDF053-EA85-498C-8B81-9473B1A09A6A}">
            <xm:f>会P3!#REF!&lt;&gt;""</xm:f>
            <x14:dxf>
              <fill>
                <patternFill>
                  <bgColor theme="5" tint="0.79998168889431442"/>
                </patternFill>
              </fill>
            </x14:dxf>
          </x14:cfRule>
          <xm:sqref>C12</xm:sqref>
        </x14:conditionalFormatting>
        <x14:conditionalFormatting xmlns:xm="http://schemas.microsoft.com/office/excel/2006/main">
          <x14:cfRule type="expression" priority="1" id="{A54E674D-A1AD-49C3-A289-B19B4DE8B0B1}">
            <xm:f>会P3!#REF!&lt;&gt;""</xm:f>
            <x14:dxf>
              <fill>
                <patternFill>
                  <bgColor theme="5" tint="0.79998168889431442"/>
                </patternFill>
              </fill>
            </x14:dxf>
          </x14:cfRule>
          <xm:sqref>C18</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M25"/>
  <sheetViews>
    <sheetView view="pageBreakPreview" zoomScaleNormal="100" zoomScaleSheetLayoutView="100" workbookViewId="0">
      <selection activeCell="B7" sqref="B7:D7"/>
    </sheetView>
  </sheetViews>
  <sheetFormatPr defaultColWidth="5.4140625" defaultRowHeight="21" customHeight="1" x14ac:dyDescent="0.55000000000000004"/>
  <cols>
    <col min="1" max="1" width="5.4140625" style="17" customWidth="1"/>
    <col min="2" max="3" width="9.9140625" style="17" customWidth="1"/>
    <col min="4" max="4" width="2" style="17" customWidth="1"/>
    <col min="5" max="5" width="7.9140625" style="17" customWidth="1"/>
    <col min="6" max="6" width="11.58203125" style="17" customWidth="1"/>
    <col min="7" max="7" width="3.58203125" style="17" customWidth="1"/>
    <col min="8" max="8" width="11.58203125" style="17" customWidth="1"/>
    <col min="9" max="10" width="8.58203125" style="17" customWidth="1"/>
    <col min="11" max="11" width="11.08203125" style="17" customWidth="1"/>
    <col min="12" max="12" width="16.58203125" style="17" customWidth="1"/>
    <col min="13" max="13" width="32.5" style="17" customWidth="1"/>
    <col min="14" max="16384" width="5.4140625" style="17"/>
  </cols>
  <sheetData>
    <row r="1" spans="1:13" s="16" customFormat="1" ht="21" customHeight="1" x14ac:dyDescent="0.55000000000000004">
      <c r="A1" s="60"/>
      <c r="B1" s="60"/>
      <c r="C1" s="60"/>
      <c r="D1" s="60"/>
      <c r="E1" s="60"/>
      <c r="F1" s="60"/>
      <c r="G1" s="60"/>
      <c r="H1" s="60"/>
      <c r="I1" s="60"/>
      <c r="J1" s="60"/>
      <c r="K1" s="60"/>
      <c r="L1" s="1268" t="str">
        <f>IF(共通!$C$5&lt;&gt;"",共通!$C$5,"")</f>
        <v/>
      </c>
      <c r="M1" s="1269"/>
    </row>
    <row r="2" spans="1:13" s="2" customFormat="1" ht="20.149999999999999" customHeight="1" x14ac:dyDescent="0.55000000000000004">
      <c r="A2" s="1360"/>
      <c r="B2" s="1318"/>
      <c r="C2" s="1318"/>
      <c r="D2" s="1318"/>
      <c r="E2" s="1318"/>
      <c r="F2" s="1318"/>
      <c r="G2" s="1318"/>
      <c r="H2" s="1318"/>
      <c r="I2" s="1318"/>
      <c r="J2" s="1318"/>
      <c r="K2" s="1318"/>
      <c r="L2" s="1318"/>
      <c r="M2" s="1318"/>
    </row>
    <row r="3" spans="1:13" s="19" customFormat="1" ht="20.149999999999999" customHeight="1" x14ac:dyDescent="0.55000000000000004">
      <c r="A3" s="1380" t="s">
        <v>669</v>
      </c>
      <c r="B3" s="1342" t="s">
        <v>1586</v>
      </c>
      <c r="C3" s="1342"/>
      <c r="D3" s="1342"/>
      <c r="E3" s="1342"/>
      <c r="F3" s="1342"/>
      <c r="G3" s="1342"/>
      <c r="H3" s="1342"/>
      <c r="I3" s="1381"/>
      <c r="J3" s="1381"/>
      <c r="K3" s="1381"/>
      <c r="L3" s="1381"/>
      <c r="M3" s="1381"/>
    </row>
    <row r="4" spans="1:13" s="19" customFormat="1" ht="21" customHeight="1" x14ac:dyDescent="0.55000000000000004">
      <c r="A4" s="1422"/>
      <c r="B4" s="1423" t="s">
        <v>1733</v>
      </c>
      <c r="C4" s="1423"/>
      <c r="D4" s="1423"/>
      <c r="E4" s="1423"/>
      <c r="F4" s="1423"/>
      <c r="G4" s="1423"/>
      <c r="H4" s="1423"/>
      <c r="I4" s="1423"/>
      <c r="J4" s="1423"/>
      <c r="K4" s="1423"/>
      <c r="L4" s="1423"/>
      <c r="M4" s="1423"/>
    </row>
    <row r="5" spans="1:13" s="19" customFormat="1" ht="21" customHeight="1" x14ac:dyDescent="0.55000000000000004">
      <c r="A5" s="1424"/>
      <c r="B5" s="1383" t="s">
        <v>284</v>
      </c>
      <c r="C5" s="1384"/>
      <c r="D5" s="1386"/>
      <c r="E5" s="1385" t="s">
        <v>1018</v>
      </c>
      <c r="F5" s="1383" t="s">
        <v>1431</v>
      </c>
      <c r="G5" s="1386"/>
      <c r="H5" s="1425" t="s">
        <v>1612</v>
      </c>
      <c r="I5" s="1426" t="s">
        <v>286</v>
      </c>
      <c r="J5" s="1426"/>
      <c r="K5" s="1427" t="s">
        <v>287</v>
      </c>
      <c r="L5" s="1428" t="s">
        <v>1432</v>
      </c>
      <c r="M5" s="1427" t="s">
        <v>1433</v>
      </c>
    </row>
    <row r="6" spans="1:13" s="19" customFormat="1" ht="26.25" customHeight="1" x14ac:dyDescent="0.55000000000000004">
      <c r="A6" s="1424"/>
      <c r="B6" s="1393"/>
      <c r="C6" s="1394"/>
      <c r="D6" s="1396"/>
      <c r="E6" s="1395"/>
      <c r="F6" s="1393"/>
      <c r="G6" s="1396"/>
      <c r="H6" s="1397"/>
      <c r="I6" s="1429" t="s">
        <v>288</v>
      </c>
      <c r="J6" s="1430" t="s">
        <v>289</v>
      </c>
      <c r="K6" s="1395"/>
      <c r="L6" s="1431"/>
      <c r="M6" s="1432"/>
    </row>
    <row r="7" spans="1:13" s="19" customFormat="1" ht="21" customHeight="1" x14ac:dyDescent="0.55000000000000004">
      <c r="A7" s="1433"/>
      <c r="B7" s="1115"/>
      <c r="C7" s="1116"/>
      <c r="D7" s="1117"/>
      <c r="E7" s="323"/>
      <c r="F7" s="335"/>
      <c r="G7" s="1402" t="s">
        <v>290</v>
      </c>
      <c r="H7" s="325"/>
      <c r="I7" s="336"/>
      <c r="J7" s="336"/>
      <c r="K7" s="336"/>
      <c r="L7" s="336"/>
      <c r="M7" s="337"/>
    </row>
    <row r="8" spans="1:13" s="19" customFormat="1" ht="21" customHeight="1" x14ac:dyDescent="0.55000000000000004">
      <c r="A8" s="1433"/>
      <c r="B8" s="1115"/>
      <c r="C8" s="1116"/>
      <c r="D8" s="1117"/>
      <c r="E8" s="323"/>
      <c r="F8" s="335"/>
      <c r="G8" s="1402" t="s">
        <v>290</v>
      </c>
      <c r="H8" s="325"/>
      <c r="I8" s="336"/>
      <c r="J8" s="336"/>
      <c r="K8" s="336"/>
      <c r="L8" s="336"/>
      <c r="M8" s="337"/>
    </row>
    <row r="9" spans="1:13" s="19" customFormat="1" ht="21" customHeight="1" x14ac:dyDescent="0.55000000000000004">
      <c r="A9" s="1433"/>
      <c r="B9" s="1115"/>
      <c r="C9" s="1116"/>
      <c r="D9" s="1117"/>
      <c r="E9" s="323"/>
      <c r="F9" s="335"/>
      <c r="G9" s="1402" t="s">
        <v>290</v>
      </c>
      <c r="H9" s="325"/>
      <c r="I9" s="336"/>
      <c r="J9" s="336"/>
      <c r="K9" s="336"/>
      <c r="L9" s="336"/>
      <c r="M9" s="337"/>
    </row>
    <row r="10" spans="1:13" s="2" customFormat="1" ht="20.149999999999999" customHeight="1" x14ac:dyDescent="0.55000000000000004">
      <c r="A10" s="1360"/>
      <c r="B10" s="1434" t="s">
        <v>1613</v>
      </c>
      <c r="C10" s="1318"/>
      <c r="D10" s="1318"/>
      <c r="E10" s="1318"/>
      <c r="F10" s="1318"/>
      <c r="G10" s="1318"/>
      <c r="H10" s="1318"/>
      <c r="I10" s="1318"/>
      <c r="J10" s="1318"/>
      <c r="K10" s="1318"/>
      <c r="L10" s="1318"/>
      <c r="M10" s="1318"/>
    </row>
    <row r="11" spans="1:13" s="19" customFormat="1" ht="18.649999999999999" customHeight="1" x14ac:dyDescent="0.55000000000000004">
      <c r="A11" s="1423"/>
      <c r="B11" s="1423" t="s">
        <v>1435</v>
      </c>
      <c r="C11" s="1423"/>
      <c r="D11" s="1423"/>
      <c r="E11" s="1423"/>
      <c r="F11" s="1423"/>
      <c r="G11" s="1423"/>
      <c r="H11" s="1423"/>
      <c r="I11" s="1423"/>
      <c r="J11" s="1423"/>
      <c r="K11" s="1423"/>
      <c r="L11" s="1423"/>
      <c r="M11" s="1423"/>
    </row>
    <row r="12" spans="1:13" s="19" customFormat="1" ht="18.649999999999999" customHeight="1" x14ac:dyDescent="0.55000000000000004">
      <c r="A12" s="1423"/>
      <c r="B12" s="1423" t="s">
        <v>1614</v>
      </c>
      <c r="C12" s="1423"/>
      <c r="D12" s="1423"/>
      <c r="E12" s="1423"/>
      <c r="F12" s="1423"/>
      <c r="G12" s="1423"/>
      <c r="H12" s="1423"/>
      <c r="I12" s="1423"/>
      <c r="J12" s="1423"/>
      <c r="K12" s="1423"/>
      <c r="L12" s="1423"/>
      <c r="M12" s="1423"/>
    </row>
    <row r="13" spans="1:13" ht="21" customHeight="1" x14ac:dyDescent="0.55000000000000004">
      <c r="A13" s="1308"/>
      <c r="B13" s="1308"/>
      <c r="C13" s="1308"/>
      <c r="D13" s="1308"/>
      <c r="E13" s="1308"/>
      <c r="F13" s="1308"/>
      <c r="G13" s="1308"/>
      <c r="H13" s="1308"/>
      <c r="I13" s="1308"/>
      <c r="J13" s="1308"/>
      <c r="K13" s="1308"/>
      <c r="L13" s="1308"/>
      <c r="M13" s="1308"/>
    </row>
    <row r="14" spans="1:13" ht="21" customHeight="1" x14ac:dyDescent="0.55000000000000004">
      <c r="A14" s="1308"/>
      <c r="B14" s="1308"/>
      <c r="C14" s="1308"/>
      <c r="D14" s="1308"/>
      <c r="E14" s="1308"/>
      <c r="F14" s="1308"/>
      <c r="G14" s="1308"/>
      <c r="H14" s="1308"/>
      <c r="I14" s="1308"/>
      <c r="J14" s="1308"/>
      <c r="K14" s="1308"/>
      <c r="L14" s="1308"/>
      <c r="M14" s="1308"/>
    </row>
    <row r="15" spans="1:13" s="19" customFormat="1" ht="20.149999999999999" customHeight="1" x14ac:dyDescent="0.55000000000000004">
      <c r="A15" s="1380" t="s">
        <v>692</v>
      </c>
      <c r="B15" s="1342" t="s">
        <v>1578</v>
      </c>
      <c r="C15" s="1342"/>
      <c r="D15" s="1342"/>
      <c r="E15" s="1342"/>
      <c r="F15" s="1342"/>
      <c r="G15" s="1342"/>
      <c r="H15" s="1342"/>
      <c r="I15" s="1381"/>
      <c r="J15" s="1381"/>
      <c r="K15" s="1381"/>
      <c r="L15" s="1381"/>
      <c r="M15" s="1381"/>
    </row>
    <row r="16" spans="1:13" s="19" customFormat="1" ht="21" customHeight="1" x14ac:dyDescent="0.55000000000000004">
      <c r="A16" s="1422"/>
      <c r="B16" s="1423" t="s">
        <v>1733</v>
      </c>
      <c r="C16" s="1423"/>
      <c r="D16" s="1423"/>
      <c r="E16" s="1423"/>
      <c r="F16" s="1423"/>
      <c r="G16" s="1423"/>
      <c r="H16" s="1423"/>
      <c r="I16" s="1423"/>
      <c r="J16" s="1423"/>
      <c r="K16" s="1423"/>
      <c r="L16" s="1423"/>
      <c r="M16" s="1423"/>
    </row>
    <row r="17" spans="1:13" s="19" customFormat="1" ht="21" customHeight="1" x14ac:dyDescent="0.55000000000000004">
      <c r="A17" s="1424"/>
      <c r="B17" s="1383" t="s">
        <v>284</v>
      </c>
      <c r="C17" s="1384"/>
      <c r="D17" s="1386"/>
      <c r="E17" s="1385" t="s">
        <v>1018</v>
      </c>
      <c r="F17" s="1383" t="s">
        <v>1431</v>
      </c>
      <c r="G17" s="1386"/>
      <c r="H17" s="1425" t="s">
        <v>1612</v>
      </c>
      <c r="I17" s="1426" t="s">
        <v>286</v>
      </c>
      <c r="J17" s="1426"/>
      <c r="K17" s="1427" t="s">
        <v>287</v>
      </c>
      <c r="L17" s="1428" t="s">
        <v>1432</v>
      </c>
      <c r="M17" s="1427" t="s">
        <v>1433</v>
      </c>
    </row>
    <row r="18" spans="1:13" s="19" customFormat="1" ht="26.25" customHeight="1" x14ac:dyDescent="0.55000000000000004">
      <c r="A18" s="1424"/>
      <c r="B18" s="1393"/>
      <c r="C18" s="1394"/>
      <c r="D18" s="1396"/>
      <c r="E18" s="1395"/>
      <c r="F18" s="1393"/>
      <c r="G18" s="1396"/>
      <c r="H18" s="1397"/>
      <c r="I18" s="1429" t="s">
        <v>288</v>
      </c>
      <c r="J18" s="1430" t="s">
        <v>289</v>
      </c>
      <c r="K18" s="1395"/>
      <c r="L18" s="1431"/>
      <c r="M18" s="1432"/>
    </row>
    <row r="19" spans="1:13" s="19" customFormat="1" ht="21" customHeight="1" x14ac:dyDescent="0.55000000000000004">
      <c r="A19" s="1433"/>
      <c r="B19" s="1115"/>
      <c r="C19" s="1116"/>
      <c r="D19" s="1117"/>
      <c r="E19" s="323"/>
      <c r="F19" s="335"/>
      <c r="G19" s="1402" t="s">
        <v>290</v>
      </c>
      <c r="H19" s="325"/>
      <c r="I19" s="336"/>
      <c r="J19" s="336"/>
      <c r="K19" s="336"/>
      <c r="L19" s="336"/>
      <c r="M19" s="337"/>
    </row>
    <row r="20" spans="1:13" s="19" customFormat="1" ht="21" customHeight="1" x14ac:dyDescent="0.55000000000000004">
      <c r="A20" s="1433"/>
      <c r="B20" s="1115"/>
      <c r="C20" s="1116"/>
      <c r="D20" s="1117"/>
      <c r="E20" s="323"/>
      <c r="F20" s="335"/>
      <c r="G20" s="1402" t="s">
        <v>290</v>
      </c>
      <c r="H20" s="325"/>
      <c r="I20" s="336"/>
      <c r="J20" s="336"/>
      <c r="K20" s="336"/>
      <c r="L20" s="336"/>
      <c r="M20" s="337"/>
    </row>
    <row r="21" spans="1:13" s="19" customFormat="1" ht="21" customHeight="1" x14ac:dyDescent="0.55000000000000004">
      <c r="A21" s="1433"/>
      <c r="B21" s="1115"/>
      <c r="C21" s="1116"/>
      <c r="D21" s="1117"/>
      <c r="E21" s="323"/>
      <c r="F21" s="335"/>
      <c r="G21" s="1402" t="s">
        <v>290</v>
      </c>
      <c r="H21" s="325"/>
      <c r="I21" s="336"/>
      <c r="J21" s="336"/>
      <c r="K21" s="336"/>
      <c r="L21" s="336"/>
      <c r="M21" s="337"/>
    </row>
    <row r="22" spans="1:13" s="2" customFormat="1" ht="20.149999999999999" customHeight="1" x14ac:dyDescent="0.55000000000000004">
      <c r="A22" s="1360"/>
      <c r="B22" s="1434" t="s">
        <v>1434</v>
      </c>
      <c r="C22" s="1318"/>
      <c r="D22" s="1318"/>
      <c r="E22" s="1318"/>
      <c r="F22" s="1318"/>
      <c r="G22" s="1318"/>
      <c r="H22" s="1318"/>
      <c r="I22" s="1318"/>
      <c r="J22" s="1318"/>
      <c r="K22" s="1318"/>
      <c r="L22" s="1318"/>
      <c r="M22" s="1318"/>
    </row>
    <row r="23" spans="1:13" s="19" customFormat="1" ht="18.649999999999999" customHeight="1" x14ac:dyDescent="0.55000000000000004">
      <c r="A23" s="1423"/>
      <c r="B23" s="1423" t="s">
        <v>1435</v>
      </c>
      <c r="C23" s="1423"/>
      <c r="D23" s="1423"/>
      <c r="E23" s="1423"/>
      <c r="F23" s="1423"/>
      <c r="G23" s="1423"/>
      <c r="H23" s="1423"/>
      <c r="I23" s="1423"/>
      <c r="J23" s="1423"/>
      <c r="K23" s="1423"/>
      <c r="L23" s="1423"/>
      <c r="M23" s="1423"/>
    </row>
    <row r="24" spans="1:13" s="19" customFormat="1" ht="18.649999999999999" customHeight="1" x14ac:dyDescent="0.55000000000000004">
      <c r="A24" s="1423"/>
      <c r="B24" s="1423" t="s">
        <v>1614</v>
      </c>
      <c r="C24" s="1423"/>
      <c r="D24" s="1423"/>
      <c r="E24" s="1423"/>
      <c r="F24" s="1423"/>
      <c r="G24" s="1423"/>
      <c r="H24" s="1423"/>
      <c r="I24" s="1423"/>
      <c r="J24" s="1423"/>
      <c r="K24" s="1423"/>
      <c r="L24" s="1423"/>
      <c r="M24" s="1423"/>
    </row>
    <row r="25" spans="1:13" ht="21" customHeight="1" x14ac:dyDescent="0.55000000000000004">
      <c r="A25" s="1308"/>
      <c r="B25" s="1308"/>
      <c r="C25" s="1308"/>
      <c r="D25" s="1308"/>
      <c r="E25" s="1308"/>
      <c r="F25" s="1308"/>
      <c r="G25" s="1308"/>
      <c r="H25" s="1308"/>
      <c r="I25" s="1308"/>
      <c r="J25" s="1308"/>
      <c r="K25" s="1308"/>
      <c r="L25" s="1308"/>
      <c r="M25" s="1308"/>
    </row>
  </sheetData>
  <sheetProtection algorithmName="SHA-512" hashValue="aqbuU5FmLDWpAU4KFfld3lcWnxU97gWQRH2a1uY80gaQJ8EFJeUJ16QTP6/20TWQdcSZ0H4IhN3a9EOF9uNtxQ==" saltValue="hmOHkULuIvZCYbYRQqjvZg==" spinCount="100000" sheet="1" objects="1" scenarios="1" selectLockedCells="1"/>
  <mergeCells count="25">
    <mergeCell ref="L1:M1"/>
    <mergeCell ref="A5:A6"/>
    <mergeCell ref="B5:D6"/>
    <mergeCell ref="E5:E6"/>
    <mergeCell ref="F5:G6"/>
    <mergeCell ref="H5:H6"/>
    <mergeCell ref="I5:J5"/>
    <mergeCell ref="K5:K6"/>
    <mergeCell ref="L5:L6"/>
    <mergeCell ref="M5:M6"/>
    <mergeCell ref="B7:D7"/>
    <mergeCell ref="B8:D8"/>
    <mergeCell ref="B9:D9"/>
    <mergeCell ref="B19:D19"/>
    <mergeCell ref="A17:A18"/>
    <mergeCell ref="B17:D18"/>
    <mergeCell ref="B20:D20"/>
    <mergeCell ref="B21:D21"/>
    <mergeCell ref="F17:G18"/>
    <mergeCell ref="H17:H18"/>
    <mergeCell ref="M17:M18"/>
    <mergeCell ref="E17:E18"/>
    <mergeCell ref="I17:J17"/>
    <mergeCell ref="K17:K18"/>
    <mergeCell ref="L17:L18"/>
  </mergeCells>
  <phoneticPr fontId="2"/>
  <conditionalFormatting sqref="B7:B9 H7:M9 B19:B21 F19:F21 H19:M21 F7:F9">
    <cfRule type="notContainsBlanks" dxfId="121" priority="1" stopIfTrue="1">
      <formula>LEN(TRIM(B7))&gt;0</formula>
    </cfRule>
  </conditionalFormatting>
  <dataValidations count="5">
    <dataValidation type="list" imeMode="hiragana" allowBlank="1" showInputMessage="1" showErrorMessage="1" sqref="E7:E9 E19:E21">
      <formula1>"継続,更新,新規,その他"</formula1>
    </dataValidation>
    <dataValidation type="list" allowBlank="1" showInputMessage="1" showErrorMessage="1" errorTitle="入力規則違反" error="リストから選択してください" sqref="K7:K9 K19:K21">
      <formula1>"入札,随意契約,その他"</formula1>
    </dataValidation>
    <dataValidation type="list" allowBlank="1" showInputMessage="1" showErrorMessage="1" errorTitle="入力規則違反" error="リストから選択してください" sqref="I7:J9 I19:J21">
      <formula1>"有,無,非該当"</formula1>
    </dataValidation>
    <dataValidation imeMode="hiragana" allowBlank="1" showInputMessage="1" showErrorMessage="1" sqref="M7:M9 B19:B21 B7:B9 M19:M21"/>
    <dataValidation imeMode="halfAlpha" allowBlank="1" showInputMessage="1" showErrorMessage="1" sqref="F7:F9 F19:F21"/>
  </dataValidations>
  <printOptions horizontalCentered="1"/>
  <pageMargins left="0.38" right="0.27" top="0.55118110236220474" bottom="0.70866141732283472" header="0.27559055118110237" footer="0.23622047244094491"/>
  <pageSetup paperSize="9" scale="92" orientation="landscape" cellComments="asDisplayed" r:id="rId1"/>
  <headerFooter alignWithMargins="0">
    <oddFooter>&amp;C&amp;A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G21"/>
  <sheetViews>
    <sheetView showGridLines="0" view="pageBreakPreview" zoomScaleNormal="100" zoomScaleSheetLayoutView="100" workbookViewId="0">
      <selection activeCell="C3" sqref="C3"/>
    </sheetView>
  </sheetViews>
  <sheetFormatPr defaultColWidth="5.4140625" defaultRowHeight="13" x14ac:dyDescent="0.55000000000000004"/>
  <cols>
    <col min="1" max="1" width="5.4140625" style="340" customWidth="1"/>
    <col min="2" max="2" width="15.9140625" style="39" customWidth="1"/>
    <col min="3" max="3" width="20.08203125" style="39" customWidth="1"/>
    <col min="4" max="4" width="23.08203125" style="39" customWidth="1"/>
    <col min="5" max="5" width="21.1640625" style="39" customWidth="1"/>
    <col min="6" max="6" width="16.5" style="39" customWidth="1"/>
    <col min="7" max="7" width="15.83203125" style="39" customWidth="1"/>
    <col min="8" max="16384" width="5.4140625" style="39"/>
  </cols>
  <sheetData>
    <row r="1" spans="1:7" ht="20.149999999999999" customHeight="1" x14ac:dyDescent="0.55000000000000004">
      <c r="A1" s="338"/>
      <c r="F1" s="1268" t="str">
        <f>IF(共通!$C$5&lt;&gt;"",共通!$C$5,"")</f>
        <v/>
      </c>
      <c r="G1" s="1269"/>
    </row>
    <row r="2" spans="1:7" s="20" customFormat="1" ht="20.149999999999999" customHeight="1" x14ac:dyDescent="0.55000000000000004">
      <c r="A2" s="1232" t="s">
        <v>1362</v>
      </c>
      <c r="B2" s="1435" t="s">
        <v>1700</v>
      </c>
      <c r="C2" s="1436"/>
      <c r="D2" s="1436"/>
      <c r="E2" s="1436"/>
      <c r="F2" s="1437"/>
      <c r="G2" s="1436"/>
    </row>
    <row r="3" spans="1:7" s="3" customFormat="1" ht="20.149999999999999" customHeight="1" x14ac:dyDescent="0.55000000000000004">
      <c r="A3" s="1232"/>
      <c r="B3" s="1239"/>
      <c r="C3" s="320"/>
      <c r="D3" s="1240"/>
      <c r="E3" s="1240"/>
      <c r="F3" s="1241"/>
      <c r="G3" s="40"/>
    </row>
    <row r="5" spans="1:7" s="20" customFormat="1" ht="20.149999999999999" customHeight="1" x14ac:dyDescent="0.55000000000000004">
      <c r="A5" s="1438"/>
      <c r="B5" s="1302" t="s">
        <v>1615</v>
      </c>
      <c r="C5" s="1439"/>
      <c r="D5" s="1439"/>
      <c r="E5" s="1439"/>
      <c r="F5" s="1439"/>
      <c r="G5" s="1439"/>
    </row>
    <row r="7" spans="1:7" s="20" customFormat="1" ht="20.149999999999999" customHeight="1" thickBot="1" x14ac:dyDescent="0.6">
      <c r="A7" s="1438"/>
      <c r="B7" s="1302" t="s">
        <v>1595</v>
      </c>
      <c r="C7" s="1439"/>
      <c r="D7" s="1439"/>
      <c r="E7" s="1439"/>
      <c r="F7" s="1439"/>
      <c r="G7" s="1439"/>
    </row>
    <row r="8" spans="1:7" s="21" customFormat="1" ht="20.149999999999999" customHeight="1" thickBot="1" x14ac:dyDescent="0.6">
      <c r="A8" s="1440"/>
      <c r="B8" s="1441" t="s">
        <v>291</v>
      </c>
      <c r="C8" s="1442" t="s">
        <v>292</v>
      </c>
      <c r="D8" s="1442" t="s">
        <v>293</v>
      </c>
      <c r="E8" s="1442" t="s">
        <v>294</v>
      </c>
      <c r="F8" s="1443" t="s">
        <v>1588</v>
      </c>
      <c r="G8" s="1444" t="s">
        <v>1698</v>
      </c>
    </row>
    <row r="9" spans="1:7" s="20" customFormat="1" ht="30" customHeight="1" x14ac:dyDescent="0.55000000000000004">
      <c r="A9" s="1440" t="s">
        <v>1591</v>
      </c>
      <c r="B9" s="1445" t="s">
        <v>1593</v>
      </c>
      <c r="C9" s="1446" t="s">
        <v>1590</v>
      </c>
      <c r="D9" s="1447" t="s">
        <v>1596</v>
      </c>
      <c r="E9" s="1447" t="s">
        <v>1587</v>
      </c>
      <c r="F9" s="1448">
        <v>8500000</v>
      </c>
      <c r="G9" s="1449" t="s">
        <v>1699</v>
      </c>
    </row>
    <row r="10" spans="1:7" s="20" customFormat="1" ht="30" customHeight="1" thickBot="1" x14ac:dyDescent="0.6">
      <c r="A10" s="1440" t="s">
        <v>1592</v>
      </c>
      <c r="B10" s="1450" t="s">
        <v>1594</v>
      </c>
      <c r="C10" s="1451" t="s">
        <v>1589</v>
      </c>
      <c r="D10" s="1451" t="s">
        <v>1728</v>
      </c>
      <c r="E10" s="1452" t="s">
        <v>295</v>
      </c>
      <c r="F10" s="1453">
        <v>18000000</v>
      </c>
      <c r="G10" s="1454" t="s">
        <v>1729</v>
      </c>
    </row>
    <row r="11" spans="1:7" s="20" customFormat="1" ht="30" customHeight="1" x14ac:dyDescent="0.55000000000000004">
      <c r="A11" s="1455"/>
      <c r="B11" s="384"/>
      <c r="C11" s="385"/>
      <c r="D11" s="385"/>
      <c r="E11" s="385"/>
      <c r="F11" s="1457"/>
      <c r="G11" s="1458"/>
    </row>
    <row r="12" spans="1:7" s="20" customFormat="1" ht="30" customHeight="1" x14ac:dyDescent="0.55000000000000004">
      <c r="A12" s="1438"/>
      <c r="B12" s="381"/>
      <c r="C12" s="339"/>
      <c r="D12" s="339"/>
      <c r="E12" s="339"/>
      <c r="F12" s="1459"/>
      <c r="G12" s="1460"/>
    </row>
    <row r="13" spans="1:7" s="20" customFormat="1" ht="30" customHeight="1" x14ac:dyDescent="0.55000000000000004">
      <c r="A13" s="1438"/>
      <c r="B13" s="381"/>
      <c r="C13" s="339"/>
      <c r="D13" s="339"/>
      <c r="E13" s="339"/>
      <c r="F13" s="1459"/>
      <c r="G13" s="1460"/>
    </row>
    <row r="14" spans="1:7" s="20" customFormat="1" ht="30" customHeight="1" x14ac:dyDescent="0.55000000000000004">
      <c r="A14" s="1438"/>
      <c r="B14" s="381"/>
      <c r="C14" s="339"/>
      <c r="D14" s="339"/>
      <c r="E14" s="339"/>
      <c r="F14" s="1459"/>
      <c r="G14" s="1460"/>
    </row>
    <row r="15" spans="1:7" s="20" customFormat="1" ht="30" customHeight="1" thickBot="1" x14ac:dyDescent="0.6">
      <c r="A15" s="1438"/>
      <c r="B15" s="382"/>
      <c r="C15" s="383"/>
      <c r="D15" s="383"/>
      <c r="E15" s="383"/>
      <c r="F15" s="1461"/>
      <c r="G15" s="1462"/>
    </row>
    <row r="16" spans="1:7" ht="20.149999999999999" customHeight="1" x14ac:dyDescent="0.55000000000000004">
      <c r="A16" s="338"/>
    </row>
    <row r="17" spans="1:7" ht="20.149999999999999" customHeight="1" x14ac:dyDescent="0.55000000000000004">
      <c r="A17" s="338" t="s">
        <v>1366</v>
      </c>
      <c r="B17" s="39" t="s">
        <v>1616</v>
      </c>
    </row>
    <row r="18" spans="1:7" s="3" customFormat="1" ht="20.149999999999999" customHeight="1" x14ac:dyDescent="0.55000000000000004">
      <c r="A18" s="1232"/>
      <c r="B18" s="1239"/>
      <c r="C18" s="320"/>
      <c r="D18" s="1456" t="s">
        <v>1617</v>
      </c>
      <c r="E18" s="320"/>
      <c r="F18" s="1241"/>
      <c r="G18" s="40"/>
    </row>
    <row r="20" spans="1:7" ht="20.149999999999999" customHeight="1" x14ac:dyDescent="0.55000000000000004">
      <c r="A20" s="338"/>
      <c r="B20" s="39" t="s">
        <v>1618</v>
      </c>
    </row>
    <row r="21" spans="1:7" s="3" customFormat="1" ht="20.149999999999999" customHeight="1" x14ac:dyDescent="0.55000000000000004">
      <c r="A21" s="1232"/>
      <c r="B21" s="1239"/>
      <c r="C21" s="320"/>
      <c r="D21" s="1456" t="s">
        <v>1617</v>
      </c>
      <c r="E21" s="320"/>
      <c r="F21" s="1241"/>
      <c r="G21" s="40"/>
    </row>
  </sheetData>
  <sheetProtection algorithmName="SHA-512" hashValue="fLje1K+vflQ0tcTg2B0WmJUPcnBGmSr0RwtdPDtf89w5zd20TykxJKeTBE0poRUF1aYYe6Dhh8JJ6CfwJceFZg==" saltValue="QC2j8YnLkB92k36uv9l1Vg==" spinCount="100000" sheet="1" objects="1" scenarios="1" selectLockedCells="1"/>
  <protectedRanges>
    <protectedRange sqref="B11:E15" name="範囲1_3_1"/>
    <protectedRange sqref="F21 F3 F18" name="範囲1_1_1_1_1"/>
  </protectedRanges>
  <mergeCells count="1">
    <mergeCell ref="F1:G1"/>
  </mergeCells>
  <phoneticPr fontId="2"/>
  <conditionalFormatting sqref="B11:E11 B14:E15">
    <cfRule type="expression" dxfId="120" priority="9" stopIfTrue="1">
      <formula>#REF!="ない"</formula>
    </cfRule>
  </conditionalFormatting>
  <conditionalFormatting sqref="B11:E11 B14:E15">
    <cfRule type="notContainsBlanks" dxfId="119" priority="8">
      <formula>LEN(TRIM(B11))&gt;0</formula>
    </cfRule>
  </conditionalFormatting>
  <conditionalFormatting sqref="B13:E13">
    <cfRule type="expression" dxfId="118" priority="4" stopIfTrue="1">
      <formula>#REF!="ない"</formula>
    </cfRule>
  </conditionalFormatting>
  <conditionalFormatting sqref="B13:E13">
    <cfRule type="notContainsBlanks" dxfId="117" priority="3">
      <formula>LEN(TRIM(B13))&gt;0</formula>
    </cfRule>
  </conditionalFormatting>
  <conditionalFormatting sqref="B12:E12">
    <cfRule type="expression" dxfId="116" priority="2" stopIfTrue="1">
      <formula>#REF!="ない"</formula>
    </cfRule>
  </conditionalFormatting>
  <conditionalFormatting sqref="B12:E12">
    <cfRule type="notContainsBlanks" dxfId="115" priority="1">
      <formula>LEN(TRIM(B12))&gt;0</formula>
    </cfRule>
  </conditionalFormatting>
  <dataValidations count="1">
    <dataValidation type="list" allowBlank="1" showInputMessage="1" showErrorMessage="1" sqref="C21 C3 C18">
      <formula1>"はい,いいえ"</formula1>
    </dataValidation>
  </dataValidations>
  <pageMargins left="0.70866141732283472" right="0.70866141732283472" top="0.74803149606299213" bottom="0.74803149606299213" header="0.31496062992125984" footer="0.31496062992125984"/>
  <pageSetup paperSize="9" orientation="landscape" r:id="rId1"/>
  <headerFooter>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7" id="{192DE81B-F783-4105-9ACE-A24F922CD9C7}">
            <xm:f>会P3!#REF!&lt;&gt;""</xm:f>
            <x14:dxf>
              <fill>
                <patternFill>
                  <bgColor theme="5" tint="0.79998168889431442"/>
                </patternFill>
              </fill>
            </x14:dxf>
          </x14:cfRule>
          <xm:sqref>C3</xm:sqref>
        </x14:conditionalFormatting>
        <x14:conditionalFormatting xmlns:xm="http://schemas.microsoft.com/office/excel/2006/main">
          <x14:cfRule type="expression" priority="6" id="{BD07DBD2-9E28-47BD-86FF-99BBD77CE108}">
            <xm:f>会P3!#REF!&lt;&gt;""</xm:f>
            <x14:dxf>
              <fill>
                <patternFill>
                  <bgColor theme="5" tint="0.79998168889431442"/>
                </patternFill>
              </fill>
            </x14:dxf>
          </x14:cfRule>
          <xm:sqref>C18</xm:sqref>
        </x14:conditionalFormatting>
        <x14:conditionalFormatting xmlns:xm="http://schemas.microsoft.com/office/excel/2006/main">
          <x14:cfRule type="expression" priority="5" id="{FB108B3D-7CA4-43BF-85CE-C252462AD1B5}">
            <xm:f>会P3!#REF!&lt;&gt;""</xm:f>
            <x14:dxf>
              <fill>
                <patternFill>
                  <bgColor theme="5" tint="0.79998168889431442"/>
                </patternFill>
              </fill>
            </x14:dxf>
          </x14:cfRule>
          <xm:sqref>C21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59999389629810485"/>
    <pageSetUpPr fitToPage="1"/>
  </sheetPr>
  <dimension ref="A1:T28"/>
  <sheetViews>
    <sheetView showGridLines="0" view="pageBreakPreview" zoomScaleNormal="70" zoomScaleSheetLayoutView="100" workbookViewId="0">
      <selection activeCell="D7" sqref="D7"/>
    </sheetView>
  </sheetViews>
  <sheetFormatPr defaultColWidth="8.08203125" defaultRowHeight="13" x14ac:dyDescent="0.55000000000000004"/>
  <cols>
    <col min="1" max="1" width="8.58203125" style="84" customWidth="1"/>
    <col min="2" max="2" width="18.08203125" style="84" customWidth="1"/>
    <col min="3" max="3" width="8.08203125" style="84" customWidth="1"/>
    <col min="4" max="11" width="10.9140625" style="84" customWidth="1"/>
    <col min="12" max="12" width="6.9140625" style="84" customWidth="1"/>
    <col min="13" max="14" width="7.58203125" style="84" customWidth="1"/>
    <col min="15" max="15" width="8.08203125" style="84" customWidth="1"/>
    <col min="16" max="16" width="5.58203125" style="84" customWidth="1"/>
    <col min="17" max="17" width="13.08203125" style="84" customWidth="1"/>
    <col min="18" max="18" width="6.58203125" style="84" customWidth="1"/>
    <col min="19" max="259" width="8.08203125" style="84"/>
    <col min="260" max="260" width="8.58203125" style="84" customWidth="1"/>
    <col min="261" max="261" width="18.08203125" style="84" customWidth="1"/>
    <col min="262" max="262" width="6.08203125" style="84" customWidth="1"/>
    <col min="263" max="268" width="10.9140625" style="84" customWidth="1"/>
    <col min="269" max="269" width="6.5" style="84" customWidth="1"/>
    <col min="270" max="270" width="7.08203125" style="84" customWidth="1"/>
    <col min="271" max="271" width="5.08203125" style="84" customWidth="1"/>
    <col min="272" max="272" width="9.5" style="84" customWidth="1"/>
    <col min="273" max="273" width="11.08203125" style="84" customWidth="1"/>
    <col min="274" max="274" width="5.5" style="84" customWidth="1"/>
    <col min="275" max="515" width="8.08203125" style="84"/>
    <col min="516" max="516" width="8.58203125" style="84" customWidth="1"/>
    <col min="517" max="517" width="18.08203125" style="84" customWidth="1"/>
    <col min="518" max="518" width="6.08203125" style="84" customWidth="1"/>
    <col min="519" max="524" width="10.9140625" style="84" customWidth="1"/>
    <col min="525" max="525" width="6.5" style="84" customWidth="1"/>
    <col min="526" max="526" width="7.08203125" style="84" customWidth="1"/>
    <col min="527" max="527" width="5.08203125" style="84" customWidth="1"/>
    <col min="528" max="528" width="9.5" style="84" customWidth="1"/>
    <col min="529" max="529" width="11.08203125" style="84" customWidth="1"/>
    <col min="530" max="530" width="5.5" style="84" customWidth="1"/>
    <col min="531" max="771" width="8.08203125" style="84"/>
    <col min="772" max="772" width="8.58203125" style="84" customWidth="1"/>
    <col min="773" max="773" width="18.08203125" style="84" customWidth="1"/>
    <col min="774" max="774" width="6.08203125" style="84" customWidth="1"/>
    <col min="775" max="780" width="10.9140625" style="84" customWidth="1"/>
    <col min="781" max="781" width="6.5" style="84" customWidth="1"/>
    <col min="782" max="782" width="7.08203125" style="84" customWidth="1"/>
    <col min="783" max="783" width="5.08203125" style="84" customWidth="1"/>
    <col min="784" max="784" width="9.5" style="84" customWidth="1"/>
    <col min="785" max="785" width="11.08203125" style="84" customWidth="1"/>
    <col min="786" max="786" width="5.5" style="84" customWidth="1"/>
    <col min="787" max="1027" width="8.08203125" style="84"/>
    <col min="1028" max="1028" width="8.58203125" style="84" customWidth="1"/>
    <col min="1029" max="1029" width="18.08203125" style="84" customWidth="1"/>
    <col min="1030" max="1030" width="6.08203125" style="84" customWidth="1"/>
    <col min="1031" max="1036" width="10.9140625" style="84" customWidth="1"/>
    <col min="1037" max="1037" width="6.5" style="84" customWidth="1"/>
    <col min="1038" max="1038" width="7.08203125" style="84" customWidth="1"/>
    <col min="1039" max="1039" width="5.08203125" style="84" customWidth="1"/>
    <col min="1040" max="1040" width="9.5" style="84" customWidth="1"/>
    <col min="1041" max="1041" width="11.08203125" style="84" customWidth="1"/>
    <col min="1042" max="1042" width="5.5" style="84" customWidth="1"/>
    <col min="1043" max="1283" width="8.08203125" style="84"/>
    <col min="1284" max="1284" width="8.58203125" style="84" customWidth="1"/>
    <col min="1285" max="1285" width="18.08203125" style="84" customWidth="1"/>
    <col min="1286" max="1286" width="6.08203125" style="84" customWidth="1"/>
    <col min="1287" max="1292" width="10.9140625" style="84" customWidth="1"/>
    <col min="1293" max="1293" width="6.5" style="84" customWidth="1"/>
    <col min="1294" max="1294" width="7.08203125" style="84" customWidth="1"/>
    <col min="1295" max="1295" width="5.08203125" style="84" customWidth="1"/>
    <col min="1296" max="1296" width="9.5" style="84" customWidth="1"/>
    <col min="1297" max="1297" width="11.08203125" style="84" customWidth="1"/>
    <col min="1298" max="1298" width="5.5" style="84" customWidth="1"/>
    <col min="1299" max="1539" width="8.08203125" style="84"/>
    <col min="1540" max="1540" width="8.58203125" style="84" customWidth="1"/>
    <col min="1541" max="1541" width="18.08203125" style="84" customWidth="1"/>
    <col min="1542" max="1542" width="6.08203125" style="84" customWidth="1"/>
    <col min="1543" max="1548" width="10.9140625" style="84" customWidth="1"/>
    <col min="1549" max="1549" width="6.5" style="84" customWidth="1"/>
    <col min="1550" max="1550" width="7.08203125" style="84" customWidth="1"/>
    <col min="1551" max="1551" width="5.08203125" style="84" customWidth="1"/>
    <col min="1552" max="1552" width="9.5" style="84" customWidth="1"/>
    <col min="1553" max="1553" width="11.08203125" style="84" customWidth="1"/>
    <col min="1554" max="1554" width="5.5" style="84" customWidth="1"/>
    <col min="1555" max="1795" width="8.08203125" style="84"/>
    <col min="1796" max="1796" width="8.58203125" style="84" customWidth="1"/>
    <col min="1797" max="1797" width="18.08203125" style="84" customWidth="1"/>
    <col min="1798" max="1798" width="6.08203125" style="84" customWidth="1"/>
    <col min="1799" max="1804" width="10.9140625" style="84" customWidth="1"/>
    <col min="1805" max="1805" width="6.5" style="84" customWidth="1"/>
    <col min="1806" max="1806" width="7.08203125" style="84" customWidth="1"/>
    <col min="1807" max="1807" width="5.08203125" style="84" customWidth="1"/>
    <col min="1808" max="1808" width="9.5" style="84" customWidth="1"/>
    <col min="1809" max="1809" width="11.08203125" style="84" customWidth="1"/>
    <col min="1810" max="1810" width="5.5" style="84" customWidth="1"/>
    <col min="1811" max="2051" width="8.08203125" style="84"/>
    <col min="2052" max="2052" width="8.58203125" style="84" customWidth="1"/>
    <col min="2053" max="2053" width="18.08203125" style="84" customWidth="1"/>
    <col min="2054" max="2054" width="6.08203125" style="84" customWidth="1"/>
    <col min="2055" max="2060" width="10.9140625" style="84" customWidth="1"/>
    <col min="2061" max="2061" width="6.5" style="84" customWidth="1"/>
    <col min="2062" max="2062" width="7.08203125" style="84" customWidth="1"/>
    <col min="2063" max="2063" width="5.08203125" style="84" customWidth="1"/>
    <col min="2064" max="2064" width="9.5" style="84" customWidth="1"/>
    <col min="2065" max="2065" width="11.08203125" style="84" customWidth="1"/>
    <col min="2066" max="2066" width="5.5" style="84" customWidth="1"/>
    <col min="2067" max="2307" width="8.08203125" style="84"/>
    <col min="2308" max="2308" width="8.58203125" style="84" customWidth="1"/>
    <col min="2309" max="2309" width="18.08203125" style="84" customWidth="1"/>
    <col min="2310" max="2310" width="6.08203125" style="84" customWidth="1"/>
    <col min="2311" max="2316" width="10.9140625" style="84" customWidth="1"/>
    <col min="2317" max="2317" width="6.5" style="84" customWidth="1"/>
    <col min="2318" max="2318" width="7.08203125" style="84" customWidth="1"/>
    <col min="2319" max="2319" width="5.08203125" style="84" customWidth="1"/>
    <col min="2320" max="2320" width="9.5" style="84" customWidth="1"/>
    <col min="2321" max="2321" width="11.08203125" style="84" customWidth="1"/>
    <col min="2322" max="2322" width="5.5" style="84" customWidth="1"/>
    <col min="2323" max="2563" width="8.08203125" style="84"/>
    <col min="2564" max="2564" width="8.58203125" style="84" customWidth="1"/>
    <col min="2565" max="2565" width="18.08203125" style="84" customWidth="1"/>
    <col min="2566" max="2566" width="6.08203125" style="84" customWidth="1"/>
    <col min="2567" max="2572" width="10.9140625" style="84" customWidth="1"/>
    <col min="2573" max="2573" width="6.5" style="84" customWidth="1"/>
    <col min="2574" max="2574" width="7.08203125" style="84" customWidth="1"/>
    <col min="2575" max="2575" width="5.08203125" style="84" customWidth="1"/>
    <col min="2576" max="2576" width="9.5" style="84" customWidth="1"/>
    <col min="2577" max="2577" width="11.08203125" style="84" customWidth="1"/>
    <col min="2578" max="2578" width="5.5" style="84" customWidth="1"/>
    <col min="2579" max="2819" width="8.08203125" style="84"/>
    <col min="2820" max="2820" width="8.58203125" style="84" customWidth="1"/>
    <col min="2821" max="2821" width="18.08203125" style="84" customWidth="1"/>
    <col min="2822" max="2822" width="6.08203125" style="84" customWidth="1"/>
    <col min="2823" max="2828" width="10.9140625" style="84" customWidth="1"/>
    <col min="2829" max="2829" width="6.5" style="84" customWidth="1"/>
    <col min="2830" max="2830" width="7.08203125" style="84" customWidth="1"/>
    <col min="2831" max="2831" width="5.08203125" style="84" customWidth="1"/>
    <col min="2832" max="2832" width="9.5" style="84" customWidth="1"/>
    <col min="2833" max="2833" width="11.08203125" style="84" customWidth="1"/>
    <col min="2834" max="2834" width="5.5" style="84" customWidth="1"/>
    <col min="2835" max="3075" width="8.08203125" style="84"/>
    <col min="3076" max="3076" width="8.58203125" style="84" customWidth="1"/>
    <col min="3077" max="3077" width="18.08203125" style="84" customWidth="1"/>
    <col min="3078" max="3078" width="6.08203125" style="84" customWidth="1"/>
    <col min="3079" max="3084" width="10.9140625" style="84" customWidth="1"/>
    <col min="3085" max="3085" width="6.5" style="84" customWidth="1"/>
    <col min="3086" max="3086" width="7.08203125" style="84" customWidth="1"/>
    <col min="3087" max="3087" width="5.08203125" style="84" customWidth="1"/>
    <col min="3088" max="3088" width="9.5" style="84" customWidth="1"/>
    <col min="3089" max="3089" width="11.08203125" style="84" customWidth="1"/>
    <col min="3090" max="3090" width="5.5" style="84" customWidth="1"/>
    <col min="3091" max="3331" width="8.08203125" style="84"/>
    <col min="3332" max="3332" width="8.58203125" style="84" customWidth="1"/>
    <col min="3333" max="3333" width="18.08203125" style="84" customWidth="1"/>
    <col min="3334" max="3334" width="6.08203125" style="84" customWidth="1"/>
    <col min="3335" max="3340" width="10.9140625" style="84" customWidth="1"/>
    <col min="3341" max="3341" width="6.5" style="84" customWidth="1"/>
    <col min="3342" max="3342" width="7.08203125" style="84" customWidth="1"/>
    <col min="3343" max="3343" width="5.08203125" style="84" customWidth="1"/>
    <col min="3344" max="3344" width="9.5" style="84" customWidth="1"/>
    <col min="3345" max="3345" width="11.08203125" style="84" customWidth="1"/>
    <col min="3346" max="3346" width="5.5" style="84" customWidth="1"/>
    <col min="3347" max="3587" width="8.08203125" style="84"/>
    <col min="3588" max="3588" width="8.58203125" style="84" customWidth="1"/>
    <col min="3589" max="3589" width="18.08203125" style="84" customWidth="1"/>
    <col min="3590" max="3590" width="6.08203125" style="84" customWidth="1"/>
    <col min="3591" max="3596" width="10.9140625" style="84" customWidth="1"/>
    <col min="3597" max="3597" width="6.5" style="84" customWidth="1"/>
    <col min="3598" max="3598" width="7.08203125" style="84" customWidth="1"/>
    <col min="3599" max="3599" width="5.08203125" style="84" customWidth="1"/>
    <col min="3600" max="3600" width="9.5" style="84" customWidth="1"/>
    <col min="3601" max="3601" width="11.08203125" style="84" customWidth="1"/>
    <col min="3602" max="3602" width="5.5" style="84" customWidth="1"/>
    <col min="3603" max="3843" width="8.08203125" style="84"/>
    <col min="3844" max="3844" width="8.58203125" style="84" customWidth="1"/>
    <col min="3845" max="3845" width="18.08203125" style="84" customWidth="1"/>
    <col min="3846" max="3846" width="6.08203125" style="84" customWidth="1"/>
    <col min="3847" max="3852" width="10.9140625" style="84" customWidth="1"/>
    <col min="3853" max="3853" width="6.5" style="84" customWidth="1"/>
    <col min="3854" max="3854" width="7.08203125" style="84" customWidth="1"/>
    <col min="3855" max="3855" width="5.08203125" style="84" customWidth="1"/>
    <col min="3856" max="3856" width="9.5" style="84" customWidth="1"/>
    <col min="3857" max="3857" width="11.08203125" style="84" customWidth="1"/>
    <col min="3858" max="3858" width="5.5" style="84" customWidth="1"/>
    <col min="3859" max="4099" width="8.08203125" style="84"/>
    <col min="4100" max="4100" width="8.58203125" style="84" customWidth="1"/>
    <col min="4101" max="4101" width="18.08203125" style="84" customWidth="1"/>
    <col min="4102" max="4102" width="6.08203125" style="84" customWidth="1"/>
    <col min="4103" max="4108" width="10.9140625" style="84" customWidth="1"/>
    <col min="4109" max="4109" width="6.5" style="84" customWidth="1"/>
    <col min="4110" max="4110" width="7.08203125" style="84" customWidth="1"/>
    <col min="4111" max="4111" width="5.08203125" style="84" customWidth="1"/>
    <col min="4112" max="4112" width="9.5" style="84" customWidth="1"/>
    <col min="4113" max="4113" width="11.08203125" style="84" customWidth="1"/>
    <col min="4114" max="4114" width="5.5" style="84" customWidth="1"/>
    <col min="4115" max="4355" width="8.08203125" style="84"/>
    <col min="4356" max="4356" width="8.58203125" style="84" customWidth="1"/>
    <col min="4357" max="4357" width="18.08203125" style="84" customWidth="1"/>
    <col min="4358" max="4358" width="6.08203125" style="84" customWidth="1"/>
    <col min="4359" max="4364" width="10.9140625" style="84" customWidth="1"/>
    <col min="4365" max="4365" width="6.5" style="84" customWidth="1"/>
    <col min="4366" max="4366" width="7.08203125" style="84" customWidth="1"/>
    <col min="4367" max="4367" width="5.08203125" style="84" customWidth="1"/>
    <col min="4368" max="4368" width="9.5" style="84" customWidth="1"/>
    <col min="4369" max="4369" width="11.08203125" style="84" customWidth="1"/>
    <col min="4370" max="4370" width="5.5" style="84" customWidth="1"/>
    <col min="4371" max="4611" width="8.08203125" style="84"/>
    <col min="4612" max="4612" width="8.58203125" style="84" customWidth="1"/>
    <col min="4613" max="4613" width="18.08203125" style="84" customWidth="1"/>
    <col min="4614" max="4614" width="6.08203125" style="84" customWidth="1"/>
    <col min="4615" max="4620" width="10.9140625" style="84" customWidth="1"/>
    <col min="4621" max="4621" width="6.5" style="84" customWidth="1"/>
    <col min="4622" max="4622" width="7.08203125" style="84" customWidth="1"/>
    <col min="4623" max="4623" width="5.08203125" style="84" customWidth="1"/>
    <col min="4624" max="4624" width="9.5" style="84" customWidth="1"/>
    <col min="4625" max="4625" width="11.08203125" style="84" customWidth="1"/>
    <col min="4626" max="4626" width="5.5" style="84" customWidth="1"/>
    <col min="4627" max="4867" width="8.08203125" style="84"/>
    <col min="4868" max="4868" width="8.58203125" style="84" customWidth="1"/>
    <col min="4869" max="4869" width="18.08203125" style="84" customWidth="1"/>
    <col min="4870" max="4870" width="6.08203125" style="84" customWidth="1"/>
    <col min="4871" max="4876" width="10.9140625" style="84" customWidth="1"/>
    <col min="4877" max="4877" width="6.5" style="84" customWidth="1"/>
    <col min="4878" max="4878" width="7.08203125" style="84" customWidth="1"/>
    <col min="4879" max="4879" width="5.08203125" style="84" customWidth="1"/>
    <col min="4880" max="4880" width="9.5" style="84" customWidth="1"/>
    <col min="4881" max="4881" width="11.08203125" style="84" customWidth="1"/>
    <col min="4882" max="4882" width="5.5" style="84" customWidth="1"/>
    <col min="4883" max="5123" width="8.08203125" style="84"/>
    <col min="5124" max="5124" width="8.58203125" style="84" customWidth="1"/>
    <col min="5125" max="5125" width="18.08203125" style="84" customWidth="1"/>
    <col min="5126" max="5126" width="6.08203125" style="84" customWidth="1"/>
    <col min="5127" max="5132" width="10.9140625" style="84" customWidth="1"/>
    <col min="5133" max="5133" width="6.5" style="84" customWidth="1"/>
    <col min="5134" max="5134" width="7.08203125" style="84" customWidth="1"/>
    <col min="5135" max="5135" width="5.08203125" style="84" customWidth="1"/>
    <col min="5136" max="5136" width="9.5" style="84" customWidth="1"/>
    <col min="5137" max="5137" width="11.08203125" style="84" customWidth="1"/>
    <col min="5138" max="5138" width="5.5" style="84" customWidth="1"/>
    <col min="5139" max="5379" width="8.08203125" style="84"/>
    <col min="5380" max="5380" width="8.58203125" style="84" customWidth="1"/>
    <col min="5381" max="5381" width="18.08203125" style="84" customWidth="1"/>
    <col min="5382" max="5382" width="6.08203125" style="84" customWidth="1"/>
    <col min="5383" max="5388" width="10.9140625" style="84" customWidth="1"/>
    <col min="5389" max="5389" width="6.5" style="84" customWidth="1"/>
    <col min="5390" max="5390" width="7.08203125" style="84" customWidth="1"/>
    <col min="5391" max="5391" width="5.08203125" style="84" customWidth="1"/>
    <col min="5392" max="5392" width="9.5" style="84" customWidth="1"/>
    <col min="5393" max="5393" width="11.08203125" style="84" customWidth="1"/>
    <col min="5394" max="5394" width="5.5" style="84" customWidth="1"/>
    <col min="5395" max="5635" width="8.08203125" style="84"/>
    <col min="5636" max="5636" width="8.58203125" style="84" customWidth="1"/>
    <col min="5637" max="5637" width="18.08203125" style="84" customWidth="1"/>
    <col min="5638" max="5638" width="6.08203125" style="84" customWidth="1"/>
    <col min="5639" max="5644" width="10.9140625" style="84" customWidth="1"/>
    <col min="5645" max="5645" width="6.5" style="84" customWidth="1"/>
    <col min="5646" max="5646" width="7.08203125" style="84" customWidth="1"/>
    <col min="5647" max="5647" width="5.08203125" style="84" customWidth="1"/>
    <col min="5648" max="5648" width="9.5" style="84" customWidth="1"/>
    <col min="5649" max="5649" width="11.08203125" style="84" customWidth="1"/>
    <col min="5650" max="5650" width="5.5" style="84" customWidth="1"/>
    <col min="5651" max="5891" width="8.08203125" style="84"/>
    <col min="5892" max="5892" width="8.58203125" style="84" customWidth="1"/>
    <col min="5893" max="5893" width="18.08203125" style="84" customWidth="1"/>
    <col min="5894" max="5894" width="6.08203125" style="84" customWidth="1"/>
    <col min="5895" max="5900" width="10.9140625" style="84" customWidth="1"/>
    <col min="5901" max="5901" width="6.5" style="84" customWidth="1"/>
    <col min="5902" max="5902" width="7.08203125" style="84" customWidth="1"/>
    <col min="5903" max="5903" width="5.08203125" style="84" customWidth="1"/>
    <col min="5904" max="5904" width="9.5" style="84" customWidth="1"/>
    <col min="5905" max="5905" width="11.08203125" style="84" customWidth="1"/>
    <col min="5906" max="5906" width="5.5" style="84" customWidth="1"/>
    <col min="5907" max="6147" width="8.08203125" style="84"/>
    <col min="6148" max="6148" width="8.58203125" style="84" customWidth="1"/>
    <col min="6149" max="6149" width="18.08203125" style="84" customWidth="1"/>
    <col min="6150" max="6150" width="6.08203125" style="84" customWidth="1"/>
    <col min="6151" max="6156" width="10.9140625" style="84" customWidth="1"/>
    <col min="6157" max="6157" width="6.5" style="84" customWidth="1"/>
    <col min="6158" max="6158" width="7.08203125" style="84" customWidth="1"/>
    <col min="6159" max="6159" width="5.08203125" style="84" customWidth="1"/>
    <col min="6160" max="6160" width="9.5" style="84" customWidth="1"/>
    <col min="6161" max="6161" width="11.08203125" style="84" customWidth="1"/>
    <col min="6162" max="6162" width="5.5" style="84" customWidth="1"/>
    <col min="6163" max="6403" width="8.08203125" style="84"/>
    <col min="6404" max="6404" width="8.58203125" style="84" customWidth="1"/>
    <col min="6405" max="6405" width="18.08203125" style="84" customWidth="1"/>
    <col min="6406" max="6406" width="6.08203125" style="84" customWidth="1"/>
    <col min="6407" max="6412" width="10.9140625" style="84" customWidth="1"/>
    <col min="6413" max="6413" width="6.5" style="84" customWidth="1"/>
    <col min="6414" max="6414" width="7.08203125" style="84" customWidth="1"/>
    <col min="6415" max="6415" width="5.08203125" style="84" customWidth="1"/>
    <col min="6416" max="6416" width="9.5" style="84" customWidth="1"/>
    <col min="6417" max="6417" width="11.08203125" style="84" customWidth="1"/>
    <col min="6418" max="6418" width="5.5" style="84" customWidth="1"/>
    <col min="6419" max="6659" width="8.08203125" style="84"/>
    <col min="6660" max="6660" width="8.58203125" style="84" customWidth="1"/>
    <col min="6661" max="6661" width="18.08203125" style="84" customWidth="1"/>
    <col min="6662" max="6662" width="6.08203125" style="84" customWidth="1"/>
    <col min="6663" max="6668" width="10.9140625" style="84" customWidth="1"/>
    <col min="6669" max="6669" width="6.5" style="84" customWidth="1"/>
    <col min="6670" max="6670" width="7.08203125" style="84" customWidth="1"/>
    <col min="6671" max="6671" width="5.08203125" style="84" customWidth="1"/>
    <col min="6672" max="6672" width="9.5" style="84" customWidth="1"/>
    <col min="6673" max="6673" width="11.08203125" style="84" customWidth="1"/>
    <col min="6674" max="6674" width="5.5" style="84" customWidth="1"/>
    <col min="6675" max="6915" width="8.08203125" style="84"/>
    <col min="6916" max="6916" width="8.58203125" style="84" customWidth="1"/>
    <col min="6917" max="6917" width="18.08203125" style="84" customWidth="1"/>
    <col min="6918" max="6918" width="6.08203125" style="84" customWidth="1"/>
    <col min="6919" max="6924" width="10.9140625" style="84" customWidth="1"/>
    <col min="6925" max="6925" width="6.5" style="84" customWidth="1"/>
    <col min="6926" max="6926" width="7.08203125" style="84" customWidth="1"/>
    <col min="6927" max="6927" width="5.08203125" style="84" customWidth="1"/>
    <col min="6928" max="6928" width="9.5" style="84" customWidth="1"/>
    <col min="6929" max="6929" width="11.08203125" style="84" customWidth="1"/>
    <col min="6930" max="6930" width="5.5" style="84" customWidth="1"/>
    <col min="6931" max="7171" width="8.08203125" style="84"/>
    <col min="7172" max="7172" width="8.58203125" style="84" customWidth="1"/>
    <col min="7173" max="7173" width="18.08203125" style="84" customWidth="1"/>
    <col min="7174" max="7174" width="6.08203125" style="84" customWidth="1"/>
    <col min="7175" max="7180" width="10.9140625" style="84" customWidth="1"/>
    <col min="7181" max="7181" width="6.5" style="84" customWidth="1"/>
    <col min="7182" max="7182" width="7.08203125" style="84" customWidth="1"/>
    <col min="7183" max="7183" width="5.08203125" style="84" customWidth="1"/>
    <col min="7184" max="7184" width="9.5" style="84" customWidth="1"/>
    <col min="7185" max="7185" width="11.08203125" style="84" customWidth="1"/>
    <col min="7186" max="7186" width="5.5" style="84" customWidth="1"/>
    <col min="7187" max="7427" width="8.08203125" style="84"/>
    <col min="7428" max="7428" width="8.58203125" style="84" customWidth="1"/>
    <col min="7429" max="7429" width="18.08203125" style="84" customWidth="1"/>
    <col min="7430" max="7430" width="6.08203125" style="84" customWidth="1"/>
    <col min="7431" max="7436" width="10.9140625" style="84" customWidth="1"/>
    <col min="7437" max="7437" width="6.5" style="84" customWidth="1"/>
    <col min="7438" max="7438" width="7.08203125" style="84" customWidth="1"/>
    <col min="7439" max="7439" width="5.08203125" style="84" customWidth="1"/>
    <col min="7440" max="7440" width="9.5" style="84" customWidth="1"/>
    <col min="7441" max="7441" width="11.08203125" style="84" customWidth="1"/>
    <col min="7442" max="7442" width="5.5" style="84" customWidth="1"/>
    <col min="7443" max="7683" width="8.08203125" style="84"/>
    <col min="7684" max="7684" width="8.58203125" style="84" customWidth="1"/>
    <col min="7685" max="7685" width="18.08203125" style="84" customWidth="1"/>
    <col min="7686" max="7686" width="6.08203125" style="84" customWidth="1"/>
    <col min="7687" max="7692" width="10.9140625" style="84" customWidth="1"/>
    <col min="7693" max="7693" width="6.5" style="84" customWidth="1"/>
    <col min="7694" max="7694" width="7.08203125" style="84" customWidth="1"/>
    <col min="7695" max="7695" width="5.08203125" style="84" customWidth="1"/>
    <col min="7696" max="7696" width="9.5" style="84" customWidth="1"/>
    <col min="7697" max="7697" width="11.08203125" style="84" customWidth="1"/>
    <col min="7698" max="7698" width="5.5" style="84" customWidth="1"/>
    <col min="7699" max="7939" width="8.08203125" style="84"/>
    <col min="7940" max="7940" width="8.58203125" style="84" customWidth="1"/>
    <col min="7941" max="7941" width="18.08203125" style="84" customWidth="1"/>
    <col min="7942" max="7942" width="6.08203125" style="84" customWidth="1"/>
    <col min="7943" max="7948" width="10.9140625" style="84" customWidth="1"/>
    <col min="7949" max="7949" width="6.5" style="84" customWidth="1"/>
    <col min="7950" max="7950" width="7.08203125" style="84" customWidth="1"/>
    <col min="7951" max="7951" width="5.08203125" style="84" customWidth="1"/>
    <col min="7952" max="7952" width="9.5" style="84" customWidth="1"/>
    <col min="7953" max="7953" width="11.08203125" style="84" customWidth="1"/>
    <col min="7954" max="7954" width="5.5" style="84" customWidth="1"/>
    <col min="7955" max="8195" width="8.08203125" style="84"/>
    <col min="8196" max="8196" width="8.58203125" style="84" customWidth="1"/>
    <col min="8197" max="8197" width="18.08203125" style="84" customWidth="1"/>
    <col min="8198" max="8198" width="6.08203125" style="84" customWidth="1"/>
    <col min="8199" max="8204" width="10.9140625" style="84" customWidth="1"/>
    <col min="8205" max="8205" width="6.5" style="84" customWidth="1"/>
    <col min="8206" max="8206" width="7.08203125" style="84" customWidth="1"/>
    <col min="8207" max="8207" width="5.08203125" style="84" customWidth="1"/>
    <col min="8208" max="8208" width="9.5" style="84" customWidth="1"/>
    <col min="8209" max="8209" width="11.08203125" style="84" customWidth="1"/>
    <col min="8210" max="8210" width="5.5" style="84" customWidth="1"/>
    <col min="8211" max="8451" width="8.08203125" style="84"/>
    <col min="8452" max="8452" width="8.58203125" style="84" customWidth="1"/>
    <col min="8453" max="8453" width="18.08203125" style="84" customWidth="1"/>
    <col min="8454" max="8454" width="6.08203125" style="84" customWidth="1"/>
    <col min="8455" max="8460" width="10.9140625" style="84" customWidth="1"/>
    <col min="8461" max="8461" width="6.5" style="84" customWidth="1"/>
    <col min="8462" max="8462" width="7.08203125" style="84" customWidth="1"/>
    <col min="8463" max="8463" width="5.08203125" style="84" customWidth="1"/>
    <col min="8464" max="8464" width="9.5" style="84" customWidth="1"/>
    <col min="8465" max="8465" width="11.08203125" style="84" customWidth="1"/>
    <col min="8466" max="8466" width="5.5" style="84" customWidth="1"/>
    <col min="8467" max="8707" width="8.08203125" style="84"/>
    <col min="8708" max="8708" width="8.58203125" style="84" customWidth="1"/>
    <col min="8709" max="8709" width="18.08203125" style="84" customWidth="1"/>
    <col min="8710" max="8710" width="6.08203125" style="84" customWidth="1"/>
    <col min="8711" max="8716" width="10.9140625" style="84" customWidth="1"/>
    <col min="8717" max="8717" width="6.5" style="84" customWidth="1"/>
    <col min="8718" max="8718" width="7.08203125" style="84" customWidth="1"/>
    <col min="8719" max="8719" width="5.08203125" style="84" customWidth="1"/>
    <col min="8720" max="8720" width="9.5" style="84" customWidth="1"/>
    <col min="8721" max="8721" width="11.08203125" style="84" customWidth="1"/>
    <col min="8722" max="8722" width="5.5" style="84" customWidth="1"/>
    <col min="8723" max="8963" width="8.08203125" style="84"/>
    <col min="8964" max="8964" width="8.58203125" style="84" customWidth="1"/>
    <col min="8965" max="8965" width="18.08203125" style="84" customWidth="1"/>
    <col min="8966" max="8966" width="6.08203125" style="84" customWidth="1"/>
    <col min="8967" max="8972" width="10.9140625" style="84" customWidth="1"/>
    <col min="8973" max="8973" width="6.5" style="84" customWidth="1"/>
    <col min="8974" max="8974" width="7.08203125" style="84" customWidth="1"/>
    <col min="8975" max="8975" width="5.08203125" style="84" customWidth="1"/>
    <col min="8976" max="8976" width="9.5" style="84" customWidth="1"/>
    <col min="8977" max="8977" width="11.08203125" style="84" customWidth="1"/>
    <col min="8978" max="8978" width="5.5" style="84" customWidth="1"/>
    <col min="8979" max="9219" width="8.08203125" style="84"/>
    <col min="9220" max="9220" width="8.58203125" style="84" customWidth="1"/>
    <col min="9221" max="9221" width="18.08203125" style="84" customWidth="1"/>
    <col min="9222" max="9222" width="6.08203125" style="84" customWidth="1"/>
    <col min="9223" max="9228" width="10.9140625" style="84" customWidth="1"/>
    <col min="9229" max="9229" width="6.5" style="84" customWidth="1"/>
    <col min="9230" max="9230" width="7.08203125" style="84" customWidth="1"/>
    <col min="9231" max="9231" width="5.08203125" style="84" customWidth="1"/>
    <col min="9232" max="9232" width="9.5" style="84" customWidth="1"/>
    <col min="9233" max="9233" width="11.08203125" style="84" customWidth="1"/>
    <col min="9234" max="9234" width="5.5" style="84" customWidth="1"/>
    <col min="9235" max="9475" width="8.08203125" style="84"/>
    <col min="9476" max="9476" width="8.58203125" style="84" customWidth="1"/>
    <col min="9477" max="9477" width="18.08203125" style="84" customWidth="1"/>
    <col min="9478" max="9478" width="6.08203125" style="84" customWidth="1"/>
    <col min="9479" max="9484" width="10.9140625" style="84" customWidth="1"/>
    <col min="9485" max="9485" width="6.5" style="84" customWidth="1"/>
    <col min="9486" max="9486" width="7.08203125" style="84" customWidth="1"/>
    <col min="9487" max="9487" width="5.08203125" style="84" customWidth="1"/>
    <col min="9488" max="9488" width="9.5" style="84" customWidth="1"/>
    <col min="9489" max="9489" width="11.08203125" style="84" customWidth="1"/>
    <col min="9490" max="9490" width="5.5" style="84" customWidth="1"/>
    <col min="9491" max="9731" width="8.08203125" style="84"/>
    <col min="9732" max="9732" width="8.58203125" style="84" customWidth="1"/>
    <col min="9733" max="9733" width="18.08203125" style="84" customWidth="1"/>
    <col min="9734" max="9734" width="6.08203125" style="84" customWidth="1"/>
    <col min="9735" max="9740" width="10.9140625" style="84" customWidth="1"/>
    <col min="9741" max="9741" width="6.5" style="84" customWidth="1"/>
    <col min="9742" max="9742" width="7.08203125" style="84" customWidth="1"/>
    <col min="9743" max="9743" width="5.08203125" style="84" customWidth="1"/>
    <col min="9744" max="9744" width="9.5" style="84" customWidth="1"/>
    <col min="9745" max="9745" width="11.08203125" style="84" customWidth="1"/>
    <col min="9746" max="9746" width="5.5" style="84" customWidth="1"/>
    <col min="9747" max="9987" width="8.08203125" style="84"/>
    <col min="9988" max="9988" width="8.58203125" style="84" customWidth="1"/>
    <col min="9989" max="9989" width="18.08203125" style="84" customWidth="1"/>
    <col min="9990" max="9990" width="6.08203125" style="84" customWidth="1"/>
    <col min="9991" max="9996" width="10.9140625" style="84" customWidth="1"/>
    <col min="9997" max="9997" width="6.5" style="84" customWidth="1"/>
    <col min="9998" max="9998" width="7.08203125" style="84" customWidth="1"/>
    <col min="9999" max="9999" width="5.08203125" style="84" customWidth="1"/>
    <col min="10000" max="10000" width="9.5" style="84" customWidth="1"/>
    <col min="10001" max="10001" width="11.08203125" style="84" customWidth="1"/>
    <col min="10002" max="10002" width="5.5" style="84" customWidth="1"/>
    <col min="10003" max="10243" width="8.08203125" style="84"/>
    <col min="10244" max="10244" width="8.58203125" style="84" customWidth="1"/>
    <col min="10245" max="10245" width="18.08203125" style="84" customWidth="1"/>
    <col min="10246" max="10246" width="6.08203125" style="84" customWidth="1"/>
    <col min="10247" max="10252" width="10.9140625" style="84" customWidth="1"/>
    <col min="10253" max="10253" width="6.5" style="84" customWidth="1"/>
    <col min="10254" max="10254" width="7.08203125" style="84" customWidth="1"/>
    <col min="10255" max="10255" width="5.08203125" style="84" customWidth="1"/>
    <col min="10256" max="10256" width="9.5" style="84" customWidth="1"/>
    <col min="10257" max="10257" width="11.08203125" style="84" customWidth="1"/>
    <col min="10258" max="10258" width="5.5" style="84" customWidth="1"/>
    <col min="10259" max="10499" width="8.08203125" style="84"/>
    <col min="10500" max="10500" width="8.58203125" style="84" customWidth="1"/>
    <col min="10501" max="10501" width="18.08203125" style="84" customWidth="1"/>
    <col min="10502" max="10502" width="6.08203125" style="84" customWidth="1"/>
    <col min="10503" max="10508" width="10.9140625" style="84" customWidth="1"/>
    <col min="10509" max="10509" width="6.5" style="84" customWidth="1"/>
    <col min="10510" max="10510" width="7.08203125" style="84" customWidth="1"/>
    <col min="10511" max="10511" width="5.08203125" style="84" customWidth="1"/>
    <col min="10512" max="10512" width="9.5" style="84" customWidth="1"/>
    <col min="10513" max="10513" width="11.08203125" style="84" customWidth="1"/>
    <col min="10514" max="10514" width="5.5" style="84" customWidth="1"/>
    <col min="10515" max="10755" width="8.08203125" style="84"/>
    <col min="10756" max="10756" width="8.58203125" style="84" customWidth="1"/>
    <col min="10757" max="10757" width="18.08203125" style="84" customWidth="1"/>
    <col min="10758" max="10758" width="6.08203125" style="84" customWidth="1"/>
    <col min="10759" max="10764" width="10.9140625" style="84" customWidth="1"/>
    <col min="10765" max="10765" width="6.5" style="84" customWidth="1"/>
    <col min="10766" max="10766" width="7.08203125" style="84" customWidth="1"/>
    <col min="10767" max="10767" width="5.08203125" style="84" customWidth="1"/>
    <col min="10768" max="10768" width="9.5" style="84" customWidth="1"/>
    <col min="10769" max="10769" width="11.08203125" style="84" customWidth="1"/>
    <col min="10770" max="10770" width="5.5" style="84" customWidth="1"/>
    <col min="10771" max="11011" width="8.08203125" style="84"/>
    <col min="11012" max="11012" width="8.58203125" style="84" customWidth="1"/>
    <col min="11013" max="11013" width="18.08203125" style="84" customWidth="1"/>
    <col min="11014" max="11014" width="6.08203125" style="84" customWidth="1"/>
    <col min="11015" max="11020" width="10.9140625" style="84" customWidth="1"/>
    <col min="11021" max="11021" width="6.5" style="84" customWidth="1"/>
    <col min="11022" max="11022" width="7.08203125" style="84" customWidth="1"/>
    <col min="11023" max="11023" width="5.08203125" style="84" customWidth="1"/>
    <col min="11024" max="11024" width="9.5" style="84" customWidth="1"/>
    <col min="11025" max="11025" width="11.08203125" style="84" customWidth="1"/>
    <col min="11026" max="11026" width="5.5" style="84" customWidth="1"/>
    <col min="11027" max="11267" width="8.08203125" style="84"/>
    <col min="11268" max="11268" width="8.58203125" style="84" customWidth="1"/>
    <col min="11269" max="11269" width="18.08203125" style="84" customWidth="1"/>
    <col min="11270" max="11270" width="6.08203125" style="84" customWidth="1"/>
    <col min="11271" max="11276" width="10.9140625" style="84" customWidth="1"/>
    <col min="11277" max="11277" width="6.5" style="84" customWidth="1"/>
    <col min="11278" max="11278" width="7.08203125" style="84" customWidth="1"/>
    <col min="11279" max="11279" width="5.08203125" style="84" customWidth="1"/>
    <col min="11280" max="11280" width="9.5" style="84" customWidth="1"/>
    <col min="11281" max="11281" width="11.08203125" style="84" customWidth="1"/>
    <col min="11282" max="11282" width="5.5" style="84" customWidth="1"/>
    <col min="11283" max="11523" width="8.08203125" style="84"/>
    <col min="11524" max="11524" width="8.58203125" style="84" customWidth="1"/>
    <col min="11525" max="11525" width="18.08203125" style="84" customWidth="1"/>
    <col min="11526" max="11526" width="6.08203125" style="84" customWidth="1"/>
    <col min="11527" max="11532" width="10.9140625" style="84" customWidth="1"/>
    <col min="11533" max="11533" width="6.5" style="84" customWidth="1"/>
    <col min="11534" max="11534" width="7.08203125" style="84" customWidth="1"/>
    <col min="11535" max="11535" width="5.08203125" style="84" customWidth="1"/>
    <col min="11536" max="11536" width="9.5" style="84" customWidth="1"/>
    <col min="11537" max="11537" width="11.08203125" style="84" customWidth="1"/>
    <col min="11538" max="11538" width="5.5" style="84" customWidth="1"/>
    <col min="11539" max="11779" width="8.08203125" style="84"/>
    <col min="11780" max="11780" width="8.58203125" style="84" customWidth="1"/>
    <col min="11781" max="11781" width="18.08203125" style="84" customWidth="1"/>
    <col min="11782" max="11782" width="6.08203125" style="84" customWidth="1"/>
    <col min="11783" max="11788" width="10.9140625" style="84" customWidth="1"/>
    <col min="11789" max="11789" width="6.5" style="84" customWidth="1"/>
    <col min="11790" max="11790" width="7.08203125" style="84" customWidth="1"/>
    <col min="11791" max="11791" width="5.08203125" style="84" customWidth="1"/>
    <col min="11792" max="11792" width="9.5" style="84" customWidth="1"/>
    <col min="11793" max="11793" width="11.08203125" style="84" customWidth="1"/>
    <col min="11794" max="11794" width="5.5" style="84" customWidth="1"/>
    <col min="11795" max="12035" width="8.08203125" style="84"/>
    <col min="12036" max="12036" width="8.58203125" style="84" customWidth="1"/>
    <col min="12037" max="12037" width="18.08203125" style="84" customWidth="1"/>
    <col min="12038" max="12038" width="6.08203125" style="84" customWidth="1"/>
    <col min="12039" max="12044" width="10.9140625" style="84" customWidth="1"/>
    <col min="12045" max="12045" width="6.5" style="84" customWidth="1"/>
    <col min="12046" max="12046" width="7.08203125" style="84" customWidth="1"/>
    <col min="12047" max="12047" width="5.08203125" style="84" customWidth="1"/>
    <col min="12048" max="12048" width="9.5" style="84" customWidth="1"/>
    <col min="12049" max="12049" width="11.08203125" style="84" customWidth="1"/>
    <col min="12050" max="12050" width="5.5" style="84" customWidth="1"/>
    <col min="12051" max="12291" width="8.08203125" style="84"/>
    <col min="12292" max="12292" width="8.58203125" style="84" customWidth="1"/>
    <col min="12293" max="12293" width="18.08203125" style="84" customWidth="1"/>
    <col min="12294" max="12294" width="6.08203125" style="84" customWidth="1"/>
    <col min="12295" max="12300" width="10.9140625" style="84" customWidth="1"/>
    <col min="12301" max="12301" width="6.5" style="84" customWidth="1"/>
    <col min="12302" max="12302" width="7.08203125" style="84" customWidth="1"/>
    <col min="12303" max="12303" width="5.08203125" style="84" customWidth="1"/>
    <col min="12304" max="12304" width="9.5" style="84" customWidth="1"/>
    <col min="12305" max="12305" width="11.08203125" style="84" customWidth="1"/>
    <col min="12306" max="12306" width="5.5" style="84" customWidth="1"/>
    <col min="12307" max="12547" width="8.08203125" style="84"/>
    <col min="12548" max="12548" width="8.58203125" style="84" customWidth="1"/>
    <col min="12549" max="12549" width="18.08203125" style="84" customWidth="1"/>
    <col min="12550" max="12550" width="6.08203125" style="84" customWidth="1"/>
    <col min="12551" max="12556" width="10.9140625" style="84" customWidth="1"/>
    <col min="12557" max="12557" width="6.5" style="84" customWidth="1"/>
    <col min="12558" max="12558" width="7.08203125" style="84" customWidth="1"/>
    <col min="12559" max="12559" width="5.08203125" style="84" customWidth="1"/>
    <col min="12560" max="12560" width="9.5" style="84" customWidth="1"/>
    <col min="12561" max="12561" width="11.08203125" style="84" customWidth="1"/>
    <col min="12562" max="12562" width="5.5" style="84" customWidth="1"/>
    <col min="12563" max="12803" width="8.08203125" style="84"/>
    <col min="12804" max="12804" width="8.58203125" style="84" customWidth="1"/>
    <col min="12805" max="12805" width="18.08203125" style="84" customWidth="1"/>
    <col min="12806" max="12806" width="6.08203125" style="84" customWidth="1"/>
    <col min="12807" max="12812" width="10.9140625" style="84" customWidth="1"/>
    <col min="12813" max="12813" width="6.5" style="84" customWidth="1"/>
    <col min="12814" max="12814" width="7.08203125" style="84" customWidth="1"/>
    <col min="12815" max="12815" width="5.08203125" style="84" customWidth="1"/>
    <col min="12816" max="12816" width="9.5" style="84" customWidth="1"/>
    <col min="12817" max="12817" width="11.08203125" style="84" customWidth="1"/>
    <col min="12818" max="12818" width="5.5" style="84" customWidth="1"/>
    <col min="12819" max="13059" width="8.08203125" style="84"/>
    <col min="13060" max="13060" width="8.58203125" style="84" customWidth="1"/>
    <col min="13061" max="13061" width="18.08203125" style="84" customWidth="1"/>
    <col min="13062" max="13062" width="6.08203125" style="84" customWidth="1"/>
    <col min="13063" max="13068" width="10.9140625" style="84" customWidth="1"/>
    <col min="13069" max="13069" width="6.5" style="84" customWidth="1"/>
    <col min="13070" max="13070" width="7.08203125" style="84" customWidth="1"/>
    <col min="13071" max="13071" width="5.08203125" style="84" customWidth="1"/>
    <col min="13072" max="13072" width="9.5" style="84" customWidth="1"/>
    <col min="13073" max="13073" width="11.08203125" style="84" customWidth="1"/>
    <col min="13074" max="13074" width="5.5" style="84" customWidth="1"/>
    <col min="13075" max="13315" width="8.08203125" style="84"/>
    <col min="13316" max="13316" width="8.58203125" style="84" customWidth="1"/>
    <col min="13317" max="13317" width="18.08203125" style="84" customWidth="1"/>
    <col min="13318" max="13318" width="6.08203125" style="84" customWidth="1"/>
    <col min="13319" max="13324" width="10.9140625" style="84" customWidth="1"/>
    <col min="13325" max="13325" width="6.5" style="84" customWidth="1"/>
    <col min="13326" max="13326" width="7.08203125" style="84" customWidth="1"/>
    <col min="13327" max="13327" width="5.08203125" style="84" customWidth="1"/>
    <col min="13328" max="13328" width="9.5" style="84" customWidth="1"/>
    <col min="13329" max="13329" width="11.08203125" style="84" customWidth="1"/>
    <col min="13330" max="13330" width="5.5" style="84" customWidth="1"/>
    <col min="13331" max="13571" width="8.08203125" style="84"/>
    <col min="13572" max="13572" width="8.58203125" style="84" customWidth="1"/>
    <col min="13573" max="13573" width="18.08203125" style="84" customWidth="1"/>
    <col min="13574" max="13574" width="6.08203125" style="84" customWidth="1"/>
    <col min="13575" max="13580" width="10.9140625" style="84" customWidth="1"/>
    <col min="13581" max="13581" width="6.5" style="84" customWidth="1"/>
    <col min="13582" max="13582" width="7.08203125" style="84" customWidth="1"/>
    <col min="13583" max="13583" width="5.08203125" style="84" customWidth="1"/>
    <col min="13584" max="13584" width="9.5" style="84" customWidth="1"/>
    <col min="13585" max="13585" width="11.08203125" style="84" customWidth="1"/>
    <col min="13586" max="13586" width="5.5" style="84" customWidth="1"/>
    <col min="13587" max="13827" width="8.08203125" style="84"/>
    <col min="13828" max="13828" width="8.58203125" style="84" customWidth="1"/>
    <col min="13829" max="13829" width="18.08203125" style="84" customWidth="1"/>
    <col min="13830" max="13830" width="6.08203125" style="84" customWidth="1"/>
    <col min="13831" max="13836" width="10.9140625" style="84" customWidth="1"/>
    <col min="13837" max="13837" width="6.5" style="84" customWidth="1"/>
    <col min="13838" max="13838" width="7.08203125" style="84" customWidth="1"/>
    <col min="13839" max="13839" width="5.08203125" style="84" customWidth="1"/>
    <col min="13840" max="13840" width="9.5" style="84" customWidth="1"/>
    <col min="13841" max="13841" width="11.08203125" style="84" customWidth="1"/>
    <col min="13842" max="13842" width="5.5" style="84" customWidth="1"/>
    <col min="13843" max="14083" width="8.08203125" style="84"/>
    <col min="14084" max="14084" width="8.58203125" style="84" customWidth="1"/>
    <col min="14085" max="14085" width="18.08203125" style="84" customWidth="1"/>
    <col min="14086" max="14086" width="6.08203125" style="84" customWidth="1"/>
    <col min="14087" max="14092" width="10.9140625" style="84" customWidth="1"/>
    <col min="14093" max="14093" width="6.5" style="84" customWidth="1"/>
    <col min="14094" max="14094" width="7.08203125" style="84" customWidth="1"/>
    <col min="14095" max="14095" width="5.08203125" style="84" customWidth="1"/>
    <col min="14096" max="14096" width="9.5" style="84" customWidth="1"/>
    <col min="14097" max="14097" width="11.08203125" style="84" customWidth="1"/>
    <col min="14098" max="14098" width="5.5" style="84" customWidth="1"/>
    <col min="14099" max="14339" width="8.08203125" style="84"/>
    <col min="14340" max="14340" width="8.58203125" style="84" customWidth="1"/>
    <col min="14341" max="14341" width="18.08203125" style="84" customWidth="1"/>
    <col min="14342" max="14342" width="6.08203125" style="84" customWidth="1"/>
    <col min="14343" max="14348" width="10.9140625" style="84" customWidth="1"/>
    <col min="14349" max="14349" width="6.5" style="84" customWidth="1"/>
    <col min="14350" max="14350" width="7.08203125" style="84" customWidth="1"/>
    <col min="14351" max="14351" width="5.08203125" style="84" customWidth="1"/>
    <col min="14352" max="14352" width="9.5" style="84" customWidth="1"/>
    <col min="14353" max="14353" width="11.08203125" style="84" customWidth="1"/>
    <col min="14354" max="14354" width="5.5" style="84" customWidth="1"/>
    <col min="14355" max="14595" width="8.08203125" style="84"/>
    <col min="14596" max="14596" width="8.58203125" style="84" customWidth="1"/>
    <col min="14597" max="14597" width="18.08203125" style="84" customWidth="1"/>
    <col min="14598" max="14598" width="6.08203125" style="84" customWidth="1"/>
    <col min="14599" max="14604" width="10.9140625" style="84" customWidth="1"/>
    <col min="14605" max="14605" width="6.5" style="84" customWidth="1"/>
    <col min="14606" max="14606" width="7.08203125" style="84" customWidth="1"/>
    <col min="14607" max="14607" width="5.08203125" style="84" customWidth="1"/>
    <col min="14608" max="14608" width="9.5" style="84" customWidth="1"/>
    <col min="14609" max="14609" width="11.08203125" style="84" customWidth="1"/>
    <col min="14610" max="14610" width="5.5" style="84" customWidth="1"/>
    <col min="14611" max="14851" width="8.08203125" style="84"/>
    <col min="14852" max="14852" width="8.58203125" style="84" customWidth="1"/>
    <col min="14853" max="14853" width="18.08203125" style="84" customWidth="1"/>
    <col min="14854" max="14854" width="6.08203125" style="84" customWidth="1"/>
    <col min="14855" max="14860" width="10.9140625" style="84" customWidth="1"/>
    <col min="14861" max="14861" width="6.5" style="84" customWidth="1"/>
    <col min="14862" max="14862" width="7.08203125" style="84" customWidth="1"/>
    <col min="14863" max="14863" width="5.08203125" style="84" customWidth="1"/>
    <col min="14864" max="14864" width="9.5" style="84" customWidth="1"/>
    <col min="14865" max="14865" width="11.08203125" style="84" customWidth="1"/>
    <col min="14866" max="14866" width="5.5" style="84" customWidth="1"/>
    <col min="14867" max="15107" width="8.08203125" style="84"/>
    <col min="15108" max="15108" width="8.58203125" style="84" customWidth="1"/>
    <col min="15109" max="15109" width="18.08203125" style="84" customWidth="1"/>
    <col min="15110" max="15110" width="6.08203125" style="84" customWidth="1"/>
    <col min="15111" max="15116" width="10.9140625" style="84" customWidth="1"/>
    <col min="15117" max="15117" width="6.5" style="84" customWidth="1"/>
    <col min="15118" max="15118" width="7.08203125" style="84" customWidth="1"/>
    <col min="15119" max="15119" width="5.08203125" style="84" customWidth="1"/>
    <col min="15120" max="15120" width="9.5" style="84" customWidth="1"/>
    <col min="15121" max="15121" width="11.08203125" style="84" customWidth="1"/>
    <col min="15122" max="15122" width="5.5" style="84" customWidth="1"/>
    <col min="15123" max="15363" width="8.08203125" style="84"/>
    <col min="15364" max="15364" width="8.58203125" style="84" customWidth="1"/>
    <col min="15365" max="15365" width="18.08203125" style="84" customWidth="1"/>
    <col min="15366" max="15366" width="6.08203125" style="84" customWidth="1"/>
    <col min="15367" max="15372" width="10.9140625" style="84" customWidth="1"/>
    <col min="15373" max="15373" width="6.5" style="84" customWidth="1"/>
    <col min="15374" max="15374" width="7.08203125" style="84" customWidth="1"/>
    <col min="15375" max="15375" width="5.08203125" style="84" customWidth="1"/>
    <col min="15376" max="15376" width="9.5" style="84" customWidth="1"/>
    <col min="15377" max="15377" width="11.08203125" style="84" customWidth="1"/>
    <col min="15378" max="15378" width="5.5" style="84" customWidth="1"/>
    <col min="15379" max="15619" width="8.08203125" style="84"/>
    <col min="15620" max="15620" width="8.58203125" style="84" customWidth="1"/>
    <col min="15621" max="15621" width="18.08203125" style="84" customWidth="1"/>
    <col min="15622" max="15622" width="6.08203125" style="84" customWidth="1"/>
    <col min="15623" max="15628" width="10.9140625" style="84" customWidth="1"/>
    <col min="15629" max="15629" width="6.5" style="84" customWidth="1"/>
    <col min="15630" max="15630" width="7.08203125" style="84" customWidth="1"/>
    <col min="15631" max="15631" width="5.08203125" style="84" customWidth="1"/>
    <col min="15632" max="15632" width="9.5" style="84" customWidth="1"/>
    <col min="15633" max="15633" width="11.08203125" style="84" customWidth="1"/>
    <col min="15634" max="15634" width="5.5" style="84" customWidth="1"/>
    <col min="15635" max="15875" width="8.08203125" style="84"/>
    <col min="15876" max="15876" width="8.58203125" style="84" customWidth="1"/>
    <col min="15877" max="15877" width="18.08203125" style="84" customWidth="1"/>
    <col min="15878" max="15878" width="6.08203125" style="84" customWidth="1"/>
    <col min="15879" max="15884" width="10.9140625" style="84" customWidth="1"/>
    <col min="15885" max="15885" width="6.5" style="84" customWidth="1"/>
    <col min="15886" max="15886" width="7.08203125" style="84" customWidth="1"/>
    <col min="15887" max="15887" width="5.08203125" style="84" customWidth="1"/>
    <col min="15888" max="15888" width="9.5" style="84" customWidth="1"/>
    <col min="15889" max="15889" width="11.08203125" style="84" customWidth="1"/>
    <col min="15890" max="15890" width="5.5" style="84" customWidth="1"/>
    <col min="15891" max="16131" width="8.08203125" style="84"/>
    <col min="16132" max="16132" width="8.58203125" style="84" customWidth="1"/>
    <col min="16133" max="16133" width="18.08203125" style="84" customWidth="1"/>
    <col min="16134" max="16134" width="6.08203125" style="84" customWidth="1"/>
    <col min="16135" max="16140" width="10.9140625" style="84" customWidth="1"/>
    <col min="16141" max="16141" width="6.5" style="84" customWidth="1"/>
    <col min="16142" max="16142" width="7.08203125" style="84" customWidth="1"/>
    <col min="16143" max="16143" width="5.08203125" style="84" customWidth="1"/>
    <col min="16144" max="16144" width="9.5" style="84" customWidth="1"/>
    <col min="16145" max="16145" width="11.08203125" style="84" customWidth="1"/>
    <col min="16146" max="16146" width="5.5" style="84" customWidth="1"/>
    <col min="16147" max="16384" width="8.08203125" style="84"/>
  </cols>
  <sheetData>
    <row r="1" spans="1:20" ht="23.15" customHeight="1" x14ac:dyDescent="0.55000000000000004">
      <c r="A1" s="112" t="s">
        <v>501</v>
      </c>
      <c r="R1" s="1186" t="str">
        <f>IF(共通!$C$5&lt;&gt;"",共通!$C$5,"")</f>
        <v/>
      </c>
      <c r="S1" s="1187"/>
      <c r="T1" s="1188"/>
    </row>
    <row r="2" spans="1:20" ht="23.15" customHeight="1" x14ac:dyDescent="0.55000000000000004">
      <c r="A2" s="112" t="s">
        <v>1040</v>
      </c>
      <c r="C2" s="249"/>
      <c r="R2" s="192"/>
      <c r="S2" s="192"/>
    </row>
    <row r="3" spans="1:20" ht="23.15" customHeight="1" x14ac:dyDescent="0.55000000000000004">
      <c r="A3" s="84" t="s">
        <v>1180</v>
      </c>
    </row>
    <row r="4" spans="1:20" ht="23.15" customHeight="1" x14ac:dyDescent="0.55000000000000004">
      <c r="A4" s="84" t="s">
        <v>58</v>
      </c>
    </row>
    <row r="5" spans="1:20" ht="23.15" customHeight="1" x14ac:dyDescent="0.55000000000000004">
      <c r="A5" s="687" t="s">
        <v>59</v>
      </c>
      <c r="B5" s="687"/>
      <c r="C5" s="687"/>
      <c r="D5" s="611" t="s">
        <v>60</v>
      </c>
      <c r="E5" s="611" t="s">
        <v>61</v>
      </c>
      <c r="F5" s="611" t="s">
        <v>62</v>
      </c>
      <c r="G5" s="611" t="s">
        <v>63</v>
      </c>
      <c r="H5" s="698" t="s">
        <v>592</v>
      </c>
      <c r="I5" s="699"/>
      <c r="J5" s="700" t="s">
        <v>64</v>
      </c>
      <c r="K5" s="701"/>
      <c r="L5" s="688" t="s">
        <v>1041</v>
      </c>
      <c r="M5" s="688"/>
    </row>
    <row r="6" spans="1:20" ht="23.15" customHeight="1" x14ac:dyDescent="0.55000000000000004">
      <c r="A6" s="687"/>
      <c r="B6" s="687"/>
      <c r="C6" s="687"/>
      <c r="D6" s="114"/>
      <c r="E6" s="114"/>
      <c r="F6" s="114"/>
      <c r="G6" s="114"/>
      <c r="H6" s="613" t="s">
        <v>65</v>
      </c>
      <c r="I6" s="610" t="s">
        <v>66</v>
      </c>
      <c r="J6" s="115"/>
      <c r="K6" s="116"/>
      <c r="L6" s="689"/>
      <c r="M6" s="689"/>
    </row>
    <row r="7" spans="1:20" ht="39" customHeight="1" x14ac:dyDescent="0.55000000000000004">
      <c r="A7" s="690" t="s">
        <v>1026</v>
      </c>
      <c r="B7" s="612" t="s">
        <v>67</v>
      </c>
      <c r="C7" s="117"/>
      <c r="D7" s="118"/>
      <c r="E7" s="118"/>
      <c r="F7" s="118"/>
      <c r="G7" s="118"/>
      <c r="H7" s="119"/>
      <c r="I7" s="118"/>
      <c r="J7" s="120" t="s">
        <v>68</v>
      </c>
      <c r="K7" s="121">
        <f>SUM(D7:I7)</f>
        <v>0</v>
      </c>
      <c r="L7" s="120" t="s">
        <v>69</v>
      </c>
      <c r="M7" s="122">
        <f>IFERROR(K9/K7,0)</f>
        <v>0</v>
      </c>
    </row>
    <row r="8" spans="1:20" ht="39" customHeight="1" x14ac:dyDescent="0.55000000000000004">
      <c r="A8" s="691"/>
      <c r="B8" s="693" t="s">
        <v>70</v>
      </c>
      <c r="C8" s="694"/>
      <c r="D8" s="118"/>
      <c r="E8" s="118"/>
      <c r="F8" s="118"/>
      <c r="G8" s="118"/>
      <c r="H8" s="119"/>
      <c r="I8" s="118"/>
      <c r="J8" s="123" t="s">
        <v>71</v>
      </c>
      <c r="K8" s="124">
        <f>SUM(D8:I8)</f>
        <v>0</v>
      </c>
      <c r="L8" s="125" t="s">
        <v>72</v>
      </c>
      <c r="M8" s="126">
        <f>IFERROR(K9/K8,0)</f>
        <v>0</v>
      </c>
    </row>
    <row r="9" spans="1:20" ht="39" customHeight="1" x14ac:dyDescent="0.55000000000000004">
      <c r="A9" s="692"/>
      <c r="B9" s="695" t="s">
        <v>73</v>
      </c>
      <c r="C9" s="696"/>
      <c r="D9" s="118"/>
      <c r="E9" s="118"/>
      <c r="F9" s="118"/>
      <c r="G9" s="118"/>
      <c r="H9" s="119"/>
      <c r="I9" s="118"/>
      <c r="J9" s="127" t="s">
        <v>74</v>
      </c>
      <c r="K9" s="121">
        <f>SUM(D9:I9)</f>
        <v>0</v>
      </c>
      <c r="L9" s="697"/>
      <c r="M9" s="697"/>
    </row>
    <row r="10" spans="1:20" ht="24.65" customHeight="1" x14ac:dyDescent="0.55000000000000004">
      <c r="A10" s="675" t="s">
        <v>1042</v>
      </c>
      <c r="B10" s="162" t="s">
        <v>75</v>
      </c>
      <c r="C10" s="163"/>
      <c r="D10" s="164"/>
      <c r="E10" s="165"/>
      <c r="F10" s="165"/>
      <c r="G10" s="165"/>
      <c r="H10" s="166"/>
      <c r="I10" s="165"/>
      <c r="J10" s="167" t="s">
        <v>76</v>
      </c>
      <c r="K10" s="168"/>
      <c r="L10" s="175" t="s">
        <v>77</v>
      </c>
      <c r="M10" s="176"/>
    </row>
    <row r="11" spans="1:20" ht="24.65" customHeight="1" x14ac:dyDescent="0.55000000000000004">
      <c r="A11" s="675"/>
      <c r="B11" s="665" t="s">
        <v>70</v>
      </c>
      <c r="C11" s="666"/>
      <c r="D11" s="164"/>
      <c r="E11" s="165"/>
      <c r="F11" s="165"/>
      <c r="G11" s="165"/>
      <c r="H11" s="166"/>
      <c r="I11" s="165"/>
      <c r="J11" s="167" t="s">
        <v>78</v>
      </c>
      <c r="K11" s="168"/>
      <c r="L11" s="175" t="s">
        <v>79</v>
      </c>
      <c r="M11" s="176"/>
    </row>
    <row r="12" spans="1:20" ht="24.65" customHeight="1" x14ac:dyDescent="0.55000000000000004">
      <c r="A12" s="675"/>
      <c r="B12" s="163" t="s">
        <v>73</v>
      </c>
      <c r="C12" s="163"/>
      <c r="D12" s="164"/>
      <c r="E12" s="165"/>
      <c r="F12" s="165"/>
      <c r="G12" s="165"/>
      <c r="H12" s="166"/>
      <c r="I12" s="165"/>
      <c r="J12" s="167" t="s">
        <v>80</v>
      </c>
      <c r="K12" s="168"/>
      <c r="L12" s="676"/>
      <c r="M12" s="677"/>
    </row>
    <row r="13" spans="1:20" ht="24.65" customHeight="1" x14ac:dyDescent="0.55000000000000004">
      <c r="A13" s="675"/>
      <c r="B13" s="169" t="s">
        <v>81</v>
      </c>
      <c r="C13" s="169"/>
      <c r="D13" s="170"/>
      <c r="E13" s="171"/>
      <c r="F13" s="171"/>
      <c r="G13" s="171"/>
      <c r="H13" s="172"/>
      <c r="I13" s="171"/>
      <c r="J13" s="173" t="s">
        <v>82</v>
      </c>
      <c r="K13" s="174"/>
      <c r="L13" s="678"/>
      <c r="M13" s="679"/>
    </row>
    <row r="14" spans="1:20" ht="24.65" customHeight="1" x14ac:dyDescent="0.55000000000000004">
      <c r="A14" s="675"/>
      <c r="B14" s="169" t="s">
        <v>83</v>
      </c>
      <c r="C14" s="169"/>
      <c r="D14" s="170"/>
      <c r="E14" s="171"/>
      <c r="F14" s="171"/>
      <c r="G14" s="171"/>
      <c r="H14" s="172"/>
      <c r="I14" s="171"/>
      <c r="J14" s="173" t="s">
        <v>82</v>
      </c>
      <c r="K14" s="174"/>
      <c r="L14" s="678"/>
      <c r="M14" s="679"/>
    </row>
    <row r="15" spans="1:20" ht="23.9" customHeight="1" x14ac:dyDescent="0.55000000000000004">
      <c r="A15" s="675"/>
      <c r="B15" s="169" t="s">
        <v>84</v>
      </c>
      <c r="C15" s="169"/>
      <c r="D15" s="170"/>
      <c r="E15" s="171"/>
      <c r="F15" s="171"/>
      <c r="G15" s="171"/>
      <c r="H15" s="172"/>
      <c r="I15" s="171"/>
      <c r="J15" s="173" t="s">
        <v>82</v>
      </c>
      <c r="K15" s="174"/>
      <c r="L15" s="680"/>
      <c r="M15" s="681"/>
    </row>
    <row r="16" spans="1:20" ht="20.149999999999999" customHeight="1" x14ac:dyDescent="0.55000000000000004">
      <c r="A16" s="111" t="s">
        <v>85</v>
      </c>
      <c r="B16" s="111"/>
    </row>
    <row r="18" spans="1:20" x14ac:dyDescent="0.55000000000000004">
      <c r="A18" s="177" t="s">
        <v>86</v>
      </c>
      <c r="B18" s="177"/>
      <c r="C18" s="177"/>
      <c r="D18" s="177"/>
      <c r="E18" s="177"/>
      <c r="F18" s="177"/>
      <c r="G18" s="177"/>
      <c r="H18" s="177"/>
      <c r="I18" s="177"/>
      <c r="J18" s="177"/>
      <c r="K18" s="177"/>
      <c r="L18" s="177"/>
      <c r="M18" s="177"/>
      <c r="N18" s="177"/>
      <c r="O18" s="177"/>
      <c r="P18" s="177"/>
      <c r="Q18" s="177"/>
      <c r="R18" s="177"/>
      <c r="S18" s="177"/>
      <c r="T18" s="177"/>
    </row>
    <row r="19" spans="1:20" ht="26.15" customHeight="1" x14ac:dyDescent="0.55000000000000004">
      <c r="A19" s="682" t="s">
        <v>87</v>
      </c>
      <c r="B19" s="683"/>
      <c r="C19" s="684"/>
      <c r="D19" s="669" t="s">
        <v>943</v>
      </c>
      <c r="E19" s="670"/>
      <c r="F19" s="670"/>
      <c r="G19" s="670"/>
      <c r="H19" s="670"/>
      <c r="I19" s="670"/>
      <c r="J19" s="670"/>
      <c r="K19" s="670"/>
      <c r="L19" s="670"/>
      <c r="M19" s="670"/>
      <c r="N19" s="670"/>
      <c r="O19" s="670"/>
      <c r="P19" s="670"/>
      <c r="Q19" s="671"/>
      <c r="R19" s="177"/>
      <c r="S19" s="609" t="s">
        <v>593</v>
      </c>
      <c r="T19" s="609" t="s">
        <v>594</v>
      </c>
    </row>
    <row r="20" spans="1:20" ht="35.25" customHeight="1" x14ac:dyDescent="0.55000000000000004">
      <c r="A20" s="685"/>
      <c r="B20" s="686"/>
      <c r="C20" s="664"/>
      <c r="D20" s="178" t="s">
        <v>88</v>
      </c>
      <c r="E20" s="669" t="s">
        <v>89</v>
      </c>
      <c r="F20" s="671"/>
      <c r="G20" s="179" t="s">
        <v>945</v>
      </c>
      <c r="H20" s="702" t="s">
        <v>1070</v>
      </c>
      <c r="I20" s="671"/>
      <c r="J20" s="179" t="s">
        <v>944</v>
      </c>
      <c r="K20" s="180" t="s">
        <v>1071</v>
      </c>
      <c r="L20" s="669" t="s">
        <v>91</v>
      </c>
      <c r="M20" s="670"/>
      <c r="N20" s="671"/>
      <c r="O20" s="669" t="s">
        <v>92</v>
      </c>
      <c r="P20" s="670"/>
      <c r="Q20" s="671"/>
      <c r="R20" s="252" t="s">
        <v>88</v>
      </c>
      <c r="S20" s="181">
        <v>3</v>
      </c>
      <c r="T20" s="181">
        <v>3</v>
      </c>
    </row>
    <row r="21" spans="1:20" ht="25.4" customHeight="1" x14ac:dyDescent="0.55000000000000004">
      <c r="A21" s="672" t="s">
        <v>1027</v>
      </c>
      <c r="B21" s="665" t="s">
        <v>67</v>
      </c>
      <c r="C21" s="666"/>
      <c r="D21" s="615">
        <f t="shared" ref="D21:D26" si="0">ROUNDDOWN(D7/$S$20,1)</f>
        <v>0</v>
      </c>
      <c r="E21" s="667">
        <f t="shared" ref="E21:E26" si="1">ROUNDDOWN((E7+F7)/$S$21,1)</f>
        <v>0</v>
      </c>
      <c r="F21" s="668"/>
      <c r="G21" s="182">
        <f t="shared" ref="G21:G26" si="2">ROUNDDOWN(G7/$S$22,1)</f>
        <v>0</v>
      </c>
      <c r="H21" s="667">
        <f>ROUNDDOWN((H7+I7)/$S$23,1)</f>
        <v>0</v>
      </c>
      <c r="I21" s="668"/>
      <c r="J21" s="182">
        <f>ROUNDDOWN(G7/$T$22,1)</f>
        <v>0</v>
      </c>
      <c r="K21" s="615">
        <f t="shared" ref="K21:K26" si="3">ROUNDDOWN((H7+I7)/$T$23,1)</f>
        <v>0</v>
      </c>
      <c r="L21" s="178" t="s">
        <v>93</v>
      </c>
      <c r="M21" s="183">
        <f>ROUND(SUM(D21:I21),0)</f>
        <v>0</v>
      </c>
      <c r="N21" s="183">
        <f>ROUND(SUM($D21:$F21,J21:K21),0)</f>
        <v>0</v>
      </c>
      <c r="O21" s="663">
        <f>IF(M22=0,MAX(M21,M23),MAX(M22,M23))</f>
        <v>0</v>
      </c>
      <c r="P21" s="664"/>
      <c r="Q21" s="250">
        <f>IF(N22=0,MAX(N21,N23),MAX(N22,N23))</f>
        <v>0</v>
      </c>
      <c r="R21" s="252" t="s">
        <v>89</v>
      </c>
      <c r="S21" s="181">
        <v>6</v>
      </c>
      <c r="T21" s="181">
        <v>6</v>
      </c>
    </row>
    <row r="22" spans="1:20" ht="25.4" customHeight="1" x14ac:dyDescent="0.55000000000000004">
      <c r="A22" s="673"/>
      <c r="B22" s="665" t="s">
        <v>70</v>
      </c>
      <c r="C22" s="666"/>
      <c r="D22" s="615">
        <f>ROUNDDOWN(D8/$S$20,1)</f>
        <v>0</v>
      </c>
      <c r="E22" s="667">
        <f t="shared" si="1"/>
        <v>0</v>
      </c>
      <c r="F22" s="668"/>
      <c r="G22" s="182">
        <f>ROUNDDOWN(G8/$S$22,1)</f>
        <v>0</v>
      </c>
      <c r="H22" s="667">
        <f>ROUNDDOWN((H8+I8)/$S$23,1)</f>
        <v>0</v>
      </c>
      <c r="I22" s="668"/>
      <c r="J22" s="182">
        <f>ROUNDDOWN(G8/$T$22,1)</f>
        <v>0</v>
      </c>
      <c r="K22" s="615">
        <f>ROUNDDOWN((H8+I8)/$T$23,1)</f>
        <v>0</v>
      </c>
      <c r="L22" s="178" t="s">
        <v>94</v>
      </c>
      <c r="M22" s="183">
        <f t="shared" ref="M22:M26" si="4">ROUND(SUM(D22:I22),0)</f>
        <v>0</v>
      </c>
      <c r="N22" s="183">
        <f>ROUND(SUM($D22:$F22,J22:K22),0)</f>
        <v>0</v>
      </c>
      <c r="O22" s="659" t="s">
        <v>95</v>
      </c>
      <c r="P22" s="660"/>
      <c r="Q22" s="655" t="s">
        <v>595</v>
      </c>
      <c r="R22" s="252" t="s">
        <v>90</v>
      </c>
      <c r="S22" s="181">
        <v>20</v>
      </c>
      <c r="T22" s="181">
        <v>15</v>
      </c>
    </row>
    <row r="23" spans="1:20" ht="25.4" customHeight="1" x14ac:dyDescent="0.55000000000000004">
      <c r="A23" s="674"/>
      <c r="B23" s="665" t="s">
        <v>73</v>
      </c>
      <c r="C23" s="666"/>
      <c r="D23" s="615">
        <f>ROUNDDOWN(D9/$S$20,1)</f>
        <v>0</v>
      </c>
      <c r="E23" s="667">
        <f>ROUNDDOWN((E9+F9)/$S$21,1)</f>
        <v>0</v>
      </c>
      <c r="F23" s="668"/>
      <c r="G23" s="182">
        <f>ROUNDDOWN(G9/$S$22,1)</f>
        <v>0</v>
      </c>
      <c r="H23" s="667">
        <f>ROUNDDOWN((H9+I9)/$S$23,1)</f>
        <v>0</v>
      </c>
      <c r="I23" s="668"/>
      <c r="J23" s="182">
        <f t="shared" ref="J23" si="5">ROUNDDOWN(G9/$T$22,1)</f>
        <v>0</v>
      </c>
      <c r="K23" s="615">
        <f>ROUNDDOWN((H9+I9)/$T$23,1)</f>
        <v>0</v>
      </c>
      <c r="L23" s="178" t="s">
        <v>96</v>
      </c>
      <c r="M23" s="183">
        <f>ROUND(SUM(D23:I23),0)</f>
        <v>0</v>
      </c>
      <c r="N23" s="183">
        <f t="shared" ref="N23" si="6">ROUND(SUM($D23:$F23,J23:K23),0)</f>
        <v>0</v>
      </c>
      <c r="O23" s="661"/>
      <c r="P23" s="662"/>
      <c r="Q23" s="656"/>
      <c r="R23" s="253" t="s">
        <v>97</v>
      </c>
      <c r="S23" s="181">
        <v>30</v>
      </c>
      <c r="T23" s="181">
        <v>25</v>
      </c>
    </row>
    <row r="24" spans="1:20" ht="25.4" customHeight="1" x14ac:dyDescent="0.55000000000000004">
      <c r="A24" s="672" t="s">
        <v>98</v>
      </c>
      <c r="B24" s="665" t="s">
        <v>67</v>
      </c>
      <c r="C24" s="666"/>
      <c r="D24" s="615">
        <f t="shared" si="0"/>
        <v>0</v>
      </c>
      <c r="E24" s="667">
        <f t="shared" si="1"/>
        <v>0</v>
      </c>
      <c r="F24" s="668"/>
      <c r="G24" s="182">
        <f>ROUNDDOWN(G10/$S$22,1)</f>
        <v>0</v>
      </c>
      <c r="H24" s="667">
        <f t="shared" ref="H24:H26" si="7">ROUNDDOWN((H10+I10)/$S$23,1)</f>
        <v>0</v>
      </c>
      <c r="I24" s="668"/>
      <c r="J24" s="182">
        <f>ROUNDDOWN(G10/$T$22,1)</f>
        <v>0</v>
      </c>
      <c r="K24" s="615">
        <f t="shared" si="3"/>
        <v>0</v>
      </c>
      <c r="L24" s="178" t="s">
        <v>99</v>
      </c>
      <c r="M24" s="183">
        <f t="shared" si="4"/>
        <v>0</v>
      </c>
      <c r="N24" s="183">
        <f>ROUND(SUM($D24:$F24,J24:K24),0)</f>
        <v>0</v>
      </c>
      <c r="O24" s="657"/>
      <c r="P24" s="658"/>
      <c r="Q24" s="251"/>
      <c r="R24" s="177"/>
      <c r="S24" s="177"/>
      <c r="T24" s="177"/>
    </row>
    <row r="25" spans="1:20" ht="24.65" customHeight="1" x14ac:dyDescent="0.55000000000000004">
      <c r="A25" s="673"/>
      <c r="B25" s="665" t="s">
        <v>70</v>
      </c>
      <c r="C25" s="666"/>
      <c r="D25" s="615">
        <f t="shared" si="0"/>
        <v>0</v>
      </c>
      <c r="E25" s="667">
        <f t="shared" si="1"/>
        <v>0</v>
      </c>
      <c r="F25" s="668"/>
      <c r="G25" s="182">
        <f t="shared" si="2"/>
        <v>0</v>
      </c>
      <c r="H25" s="667">
        <f>ROUNDDOWN((H11+I11)/$S$23,1)</f>
        <v>0</v>
      </c>
      <c r="I25" s="668"/>
      <c r="J25" s="182">
        <f>ROUNDDOWN(G11/$T$22,1)</f>
        <v>0</v>
      </c>
      <c r="K25" s="615">
        <f>ROUNDDOWN((H11+I11)/$T$23,1)</f>
        <v>0</v>
      </c>
      <c r="L25" s="178" t="s">
        <v>100</v>
      </c>
      <c r="M25" s="183">
        <f t="shared" si="4"/>
        <v>0</v>
      </c>
      <c r="N25" s="183">
        <f>ROUND(SUM($D25:$F25,J25:K25),0)</f>
        <v>0</v>
      </c>
      <c r="O25" s="659" t="s">
        <v>101</v>
      </c>
      <c r="P25" s="660"/>
      <c r="Q25" s="655" t="s">
        <v>598</v>
      </c>
      <c r="R25" s="177"/>
      <c r="S25" s="177"/>
      <c r="T25" s="177"/>
    </row>
    <row r="26" spans="1:20" ht="26.15" customHeight="1" x14ac:dyDescent="0.55000000000000004">
      <c r="A26" s="674"/>
      <c r="B26" s="665" t="s">
        <v>73</v>
      </c>
      <c r="C26" s="666"/>
      <c r="D26" s="615">
        <f t="shared" si="0"/>
        <v>0</v>
      </c>
      <c r="E26" s="667">
        <f t="shared" si="1"/>
        <v>0</v>
      </c>
      <c r="F26" s="668"/>
      <c r="G26" s="182">
        <f t="shared" si="2"/>
        <v>0</v>
      </c>
      <c r="H26" s="667">
        <f t="shared" si="7"/>
        <v>0</v>
      </c>
      <c r="I26" s="668"/>
      <c r="J26" s="182">
        <f>ROUNDDOWN(G12/$T$22,1)</f>
        <v>0</v>
      </c>
      <c r="K26" s="615">
        <f t="shared" si="3"/>
        <v>0</v>
      </c>
      <c r="L26" s="178" t="s">
        <v>102</v>
      </c>
      <c r="M26" s="183">
        <f t="shared" si="4"/>
        <v>0</v>
      </c>
      <c r="N26" s="183">
        <f>ROUND(SUM($D26:$F26,J26:K26),0)</f>
        <v>0</v>
      </c>
      <c r="O26" s="661"/>
      <c r="P26" s="662"/>
      <c r="Q26" s="656"/>
      <c r="R26" s="177"/>
      <c r="S26" s="177"/>
      <c r="T26" s="177"/>
    </row>
    <row r="27" spans="1:20" ht="15.65" customHeight="1" x14ac:dyDescent="0.55000000000000004">
      <c r="A27" s="177" t="s">
        <v>580</v>
      </c>
      <c r="B27" s="177"/>
      <c r="C27" s="177"/>
      <c r="D27" s="177"/>
      <c r="E27" s="177"/>
      <c r="F27" s="177"/>
      <c r="G27" s="177"/>
      <c r="H27" s="177"/>
      <c r="I27" s="177"/>
      <c r="J27" s="177"/>
      <c r="K27" s="177"/>
      <c r="L27" s="177"/>
      <c r="M27" s="177" t="s">
        <v>596</v>
      </c>
      <c r="N27" s="177" t="s">
        <v>597</v>
      </c>
      <c r="O27" s="177"/>
      <c r="P27" s="177" t="s">
        <v>596</v>
      </c>
      <c r="Q27" s="609" t="s">
        <v>597</v>
      </c>
      <c r="R27" s="177"/>
      <c r="S27" s="177"/>
      <c r="T27" s="177"/>
    </row>
    <row r="28" spans="1:20" s="193" customFormat="1" x14ac:dyDescent="0.55000000000000004"/>
  </sheetData>
  <sheetProtection algorithmName="SHA-512" hashValue="a39zUSPN2Uj7v93PTYofXa8YUS/S/11wTXf9mQEF9mN2J8/KlDOsNfGrI8GRyRqA4ytR1jC0uLSGlsv3savgQA==" saltValue="SANxMbrWh/xtgT9bNE06hg==" spinCount="100000" sheet="1" selectLockedCells="1"/>
  <customSheetViews>
    <customSheetView guid="{D58F8239-5449-4CE0-AB10-2003FEDC1360}" scale="85" showPageBreaks="1" showGridLines="0" fitToPage="1" printArea="1" view="pageBreakPreview">
      <selection activeCell="F9" sqref="F9"/>
      <rowBreaks count="1" manualBreakCount="1">
        <brk id="6" max="19" man="1"/>
      </rowBreaks>
      <colBreaks count="1" manualBreakCount="1">
        <brk id="10" max="26" man="1"/>
      </colBreaks>
      <pageMargins left="0.78740157480314965" right="0.74803149606299213" top="0.86614173228346458" bottom="0.94488188976377963" header="0.51181102362204722" footer="0.47244094488188981"/>
      <pageSetup paperSize="9" scale="63" firstPageNumber="0" orientation="landscape" useFirstPageNumber="1" r:id="rId1"/>
      <headerFooter alignWithMargins="0">
        <oddFooter>&amp;C&amp;A</oddFooter>
      </headerFooter>
    </customSheetView>
  </customSheetViews>
  <mergeCells count="45">
    <mergeCell ref="A10:A15"/>
    <mergeCell ref="B11:C11"/>
    <mergeCell ref="L12:M15"/>
    <mergeCell ref="A19:C20"/>
    <mergeCell ref="A5:C6"/>
    <mergeCell ref="L5:M5"/>
    <mergeCell ref="L6:M6"/>
    <mergeCell ref="A7:A9"/>
    <mergeCell ref="B8:C8"/>
    <mergeCell ref="B9:C9"/>
    <mergeCell ref="L9:M9"/>
    <mergeCell ref="H5:I5"/>
    <mergeCell ref="J5:K5"/>
    <mergeCell ref="E20:F20"/>
    <mergeCell ref="H20:I20"/>
    <mergeCell ref="D19:Q19"/>
    <mergeCell ref="L20:N20"/>
    <mergeCell ref="O20:Q20"/>
    <mergeCell ref="A24:A26"/>
    <mergeCell ref="B24:C24"/>
    <mergeCell ref="E24:F24"/>
    <mergeCell ref="H24:I24"/>
    <mergeCell ref="A21:A23"/>
    <mergeCell ref="B21:C21"/>
    <mergeCell ref="E21:F21"/>
    <mergeCell ref="H21:I21"/>
    <mergeCell ref="B22:C22"/>
    <mergeCell ref="E22:F22"/>
    <mergeCell ref="H22:I22"/>
    <mergeCell ref="B23:C23"/>
    <mergeCell ref="E23:F23"/>
    <mergeCell ref="H23:I23"/>
    <mergeCell ref="B25:C25"/>
    <mergeCell ref="E25:F25"/>
    <mergeCell ref="H25:I25"/>
    <mergeCell ref="B26:C26"/>
    <mergeCell ref="E26:F26"/>
    <mergeCell ref="H26:I26"/>
    <mergeCell ref="Q22:Q23"/>
    <mergeCell ref="O24:P24"/>
    <mergeCell ref="O25:P26"/>
    <mergeCell ref="Q25:Q26"/>
    <mergeCell ref="R1:T1"/>
    <mergeCell ref="O21:P21"/>
    <mergeCell ref="O22:P23"/>
  </mergeCells>
  <phoneticPr fontId="2"/>
  <conditionalFormatting sqref="K7:K9 M7:M8 R1 D7:I9">
    <cfRule type="notContainsBlanks" dxfId="551" priority="1" stopIfTrue="1">
      <formula>LEN(TRIM(D1))&gt;0</formula>
    </cfRule>
  </conditionalFormatting>
  <dataValidations count="1">
    <dataValidation type="whole" operator="greaterThanOrEqual" allowBlank="1" showErrorMessage="1" errorTitle="入力規則違反" error="整数を入力してください" sqref="WVO983047:WVT983049 JA7:JF9 SW7:TB9 ACS7:ACX9 AMO7:AMT9 AWK7:AWP9 BGG7:BGL9 BQC7:BQH9 BZY7:CAD9 CJU7:CJZ9 CTQ7:CTV9 DDM7:DDR9 DNI7:DNN9 DXE7:DXJ9 EHA7:EHF9 EQW7:ERB9 FAS7:FAX9 FKO7:FKT9 FUK7:FUP9 GEG7:GEL9 GOC7:GOH9 GXY7:GYD9 HHU7:HHZ9 HRQ7:HRV9 IBM7:IBR9 ILI7:ILN9 IVE7:IVJ9 JFA7:JFF9 JOW7:JPB9 JYS7:JYX9 KIO7:KIT9 KSK7:KSP9 LCG7:LCL9 LMC7:LMH9 LVY7:LWD9 MFU7:MFZ9 MPQ7:MPV9 MZM7:MZR9 NJI7:NJN9 NTE7:NTJ9 ODA7:ODF9 OMW7:ONB9 OWS7:OWX9 PGO7:PGT9 PQK7:PQP9 QAG7:QAL9 QKC7:QKH9 QTY7:QUD9 RDU7:RDZ9 RNQ7:RNV9 RXM7:RXR9 SHI7:SHN9 SRE7:SRJ9 TBA7:TBF9 TKW7:TLB9 TUS7:TUX9 UEO7:UET9 UOK7:UOP9 UYG7:UYL9 VIC7:VIH9 VRY7:VSD9 WBU7:WBZ9 WLQ7:WLV9 WVM7:WVR9 D65543:J65545 JC65543:JH65545 SY65543:TD65545 ACU65543:ACZ65545 AMQ65543:AMV65545 AWM65543:AWR65545 BGI65543:BGN65545 BQE65543:BQJ65545 CAA65543:CAF65545 CJW65543:CKB65545 CTS65543:CTX65545 DDO65543:DDT65545 DNK65543:DNP65545 DXG65543:DXL65545 EHC65543:EHH65545 EQY65543:ERD65545 FAU65543:FAZ65545 FKQ65543:FKV65545 FUM65543:FUR65545 GEI65543:GEN65545 GOE65543:GOJ65545 GYA65543:GYF65545 HHW65543:HIB65545 HRS65543:HRX65545 IBO65543:IBT65545 ILK65543:ILP65545 IVG65543:IVL65545 JFC65543:JFH65545 JOY65543:JPD65545 JYU65543:JYZ65545 KIQ65543:KIV65545 KSM65543:KSR65545 LCI65543:LCN65545 LME65543:LMJ65545 LWA65543:LWF65545 MFW65543:MGB65545 MPS65543:MPX65545 MZO65543:MZT65545 NJK65543:NJP65545 NTG65543:NTL65545 ODC65543:ODH65545 OMY65543:OND65545 OWU65543:OWZ65545 PGQ65543:PGV65545 PQM65543:PQR65545 QAI65543:QAN65545 QKE65543:QKJ65545 QUA65543:QUF65545 RDW65543:REB65545 RNS65543:RNX65545 RXO65543:RXT65545 SHK65543:SHP65545 SRG65543:SRL65545 TBC65543:TBH65545 TKY65543:TLD65545 TUU65543:TUZ65545 UEQ65543:UEV65545 UOM65543:UOR65545 UYI65543:UYN65545 VIE65543:VIJ65545 VSA65543:VSF65545 WBW65543:WCB65545 WLS65543:WLX65545 WVO65543:WVT65545 D131079:J131081 JC131079:JH131081 SY131079:TD131081 ACU131079:ACZ131081 AMQ131079:AMV131081 AWM131079:AWR131081 BGI131079:BGN131081 BQE131079:BQJ131081 CAA131079:CAF131081 CJW131079:CKB131081 CTS131079:CTX131081 DDO131079:DDT131081 DNK131079:DNP131081 DXG131079:DXL131081 EHC131079:EHH131081 EQY131079:ERD131081 FAU131079:FAZ131081 FKQ131079:FKV131081 FUM131079:FUR131081 GEI131079:GEN131081 GOE131079:GOJ131081 GYA131079:GYF131081 HHW131079:HIB131081 HRS131079:HRX131081 IBO131079:IBT131081 ILK131079:ILP131081 IVG131079:IVL131081 JFC131079:JFH131081 JOY131079:JPD131081 JYU131079:JYZ131081 KIQ131079:KIV131081 KSM131079:KSR131081 LCI131079:LCN131081 LME131079:LMJ131081 LWA131079:LWF131081 MFW131079:MGB131081 MPS131079:MPX131081 MZO131079:MZT131081 NJK131079:NJP131081 NTG131079:NTL131081 ODC131079:ODH131081 OMY131079:OND131081 OWU131079:OWZ131081 PGQ131079:PGV131081 PQM131079:PQR131081 QAI131079:QAN131081 QKE131079:QKJ131081 QUA131079:QUF131081 RDW131079:REB131081 RNS131079:RNX131081 RXO131079:RXT131081 SHK131079:SHP131081 SRG131079:SRL131081 TBC131079:TBH131081 TKY131079:TLD131081 TUU131079:TUZ131081 UEQ131079:UEV131081 UOM131079:UOR131081 UYI131079:UYN131081 VIE131079:VIJ131081 VSA131079:VSF131081 WBW131079:WCB131081 WLS131079:WLX131081 WVO131079:WVT131081 D196615:J196617 JC196615:JH196617 SY196615:TD196617 ACU196615:ACZ196617 AMQ196615:AMV196617 AWM196615:AWR196617 BGI196615:BGN196617 BQE196615:BQJ196617 CAA196615:CAF196617 CJW196615:CKB196617 CTS196615:CTX196617 DDO196615:DDT196617 DNK196615:DNP196617 DXG196615:DXL196617 EHC196615:EHH196617 EQY196615:ERD196617 FAU196615:FAZ196617 FKQ196615:FKV196617 FUM196615:FUR196617 GEI196615:GEN196617 GOE196615:GOJ196617 GYA196615:GYF196617 HHW196615:HIB196617 HRS196615:HRX196617 IBO196615:IBT196617 ILK196615:ILP196617 IVG196615:IVL196617 JFC196615:JFH196617 JOY196615:JPD196617 JYU196615:JYZ196617 KIQ196615:KIV196617 KSM196615:KSR196617 LCI196615:LCN196617 LME196615:LMJ196617 LWA196615:LWF196617 MFW196615:MGB196617 MPS196615:MPX196617 MZO196615:MZT196617 NJK196615:NJP196617 NTG196615:NTL196617 ODC196615:ODH196617 OMY196615:OND196617 OWU196615:OWZ196617 PGQ196615:PGV196617 PQM196615:PQR196617 QAI196615:QAN196617 QKE196615:QKJ196617 QUA196615:QUF196617 RDW196615:REB196617 RNS196615:RNX196617 RXO196615:RXT196617 SHK196615:SHP196617 SRG196615:SRL196617 TBC196615:TBH196617 TKY196615:TLD196617 TUU196615:TUZ196617 UEQ196615:UEV196617 UOM196615:UOR196617 UYI196615:UYN196617 VIE196615:VIJ196617 VSA196615:VSF196617 WBW196615:WCB196617 WLS196615:WLX196617 WVO196615:WVT196617 D262151:J262153 JC262151:JH262153 SY262151:TD262153 ACU262151:ACZ262153 AMQ262151:AMV262153 AWM262151:AWR262153 BGI262151:BGN262153 BQE262151:BQJ262153 CAA262151:CAF262153 CJW262151:CKB262153 CTS262151:CTX262153 DDO262151:DDT262153 DNK262151:DNP262153 DXG262151:DXL262153 EHC262151:EHH262153 EQY262151:ERD262153 FAU262151:FAZ262153 FKQ262151:FKV262153 FUM262151:FUR262153 GEI262151:GEN262153 GOE262151:GOJ262153 GYA262151:GYF262153 HHW262151:HIB262153 HRS262151:HRX262153 IBO262151:IBT262153 ILK262151:ILP262153 IVG262151:IVL262153 JFC262151:JFH262153 JOY262151:JPD262153 JYU262151:JYZ262153 KIQ262151:KIV262153 KSM262151:KSR262153 LCI262151:LCN262153 LME262151:LMJ262153 LWA262151:LWF262153 MFW262151:MGB262153 MPS262151:MPX262153 MZO262151:MZT262153 NJK262151:NJP262153 NTG262151:NTL262153 ODC262151:ODH262153 OMY262151:OND262153 OWU262151:OWZ262153 PGQ262151:PGV262153 PQM262151:PQR262153 QAI262151:QAN262153 QKE262151:QKJ262153 QUA262151:QUF262153 RDW262151:REB262153 RNS262151:RNX262153 RXO262151:RXT262153 SHK262151:SHP262153 SRG262151:SRL262153 TBC262151:TBH262153 TKY262151:TLD262153 TUU262151:TUZ262153 UEQ262151:UEV262153 UOM262151:UOR262153 UYI262151:UYN262153 VIE262151:VIJ262153 VSA262151:VSF262153 WBW262151:WCB262153 WLS262151:WLX262153 WVO262151:WVT262153 D327687:J327689 JC327687:JH327689 SY327687:TD327689 ACU327687:ACZ327689 AMQ327687:AMV327689 AWM327687:AWR327689 BGI327687:BGN327689 BQE327687:BQJ327689 CAA327687:CAF327689 CJW327687:CKB327689 CTS327687:CTX327689 DDO327687:DDT327689 DNK327687:DNP327689 DXG327687:DXL327689 EHC327687:EHH327689 EQY327687:ERD327689 FAU327687:FAZ327689 FKQ327687:FKV327689 FUM327687:FUR327689 GEI327687:GEN327689 GOE327687:GOJ327689 GYA327687:GYF327689 HHW327687:HIB327689 HRS327687:HRX327689 IBO327687:IBT327689 ILK327687:ILP327689 IVG327687:IVL327689 JFC327687:JFH327689 JOY327687:JPD327689 JYU327687:JYZ327689 KIQ327687:KIV327689 KSM327687:KSR327689 LCI327687:LCN327689 LME327687:LMJ327689 LWA327687:LWF327689 MFW327687:MGB327689 MPS327687:MPX327689 MZO327687:MZT327689 NJK327687:NJP327689 NTG327687:NTL327689 ODC327687:ODH327689 OMY327687:OND327689 OWU327687:OWZ327689 PGQ327687:PGV327689 PQM327687:PQR327689 QAI327687:QAN327689 QKE327687:QKJ327689 QUA327687:QUF327689 RDW327687:REB327689 RNS327687:RNX327689 RXO327687:RXT327689 SHK327687:SHP327689 SRG327687:SRL327689 TBC327687:TBH327689 TKY327687:TLD327689 TUU327687:TUZ327689 UEQ327687:UEV327689 UOM327687:UOR327689 UYI327687:UYN327689 VIE327687:VIJ327689 VSA327687:VSF327689 WBW327687:WCB327689 WLS327687:WLX327689 WVO327687:WVT327689 D393223:J393225 JC393223:JH393225 SY393223:TD393225 ACU393223:ACZ393225 AMQ393223:AMV393225 AWM393223:AWR393225 BGI393223:BGN393225 BQE393223:BQJ393225 CAA393223:CAF393225 CJW393223:CKB393225 CTS393223:CTX393225 DDO393223:DDT393225 DNK393223:DNP393225 DXG393223:DXL393225 EHC393223:EHH393225 EQY393223:ERD393225 FAU393223:FAZ393225 FKQ393223:FKV393225 FUM393223:FUR393225 GEI393223:GEN393225 GOE393223:GOJ393225 GYA393223:GYF393225 HHW393223:HIB393225 HRS393223:HRX393225 IBO393223:IBT393225 ILK393223:ILP393225 IVG393223:IVL393225 JFC393223:JFH393225 JOY393223:JPD393225 JYU393223:JYZ393225 KIQ393223:KIV393225 KSM393223:KSR393225 LCI393223:LCN393225 LME393223:LMJ393225 LWA393223:LWF393225 MFW393223:MGB393225 MPS393223:MPX393225 MZO393223:MZT393225 NJK393223:NJP393225 NTG393223:NTL393225 ODC393223:ODH393225 OMY393223:OND393225 OWU393223:OWZ393225 PGQ393223:PGV393225 PQM393223:PQR393225 QAI393223:QAN393225 QKE393223:QKJ393225 QUA393223:QUF393225 RDW393223:REB393225 RNS393223:RNX393225 RXO393223:RXT393225 SHK393223:SHP393225 SRG393223:SRL393225 TBC393223:TBH393225 TKY393223:TLD393225 TUU393223:TUZ393225 UEQ393223:UEV393225 UOM393223:UOR393225 UYI393223:UYN393225 VIE393223:VIJ393225 VSA393223:VSF393225 WBW393223:WCB393225 WLS393223:WLX393225 WVO393223:WVT393225 D458759:J458761 JC458759:JH458761 SY458759:TD458761 ACU458759:ACZ458761 AMQ458759:AMV458761 AWM458759:AWR458761 BGI458759:BGN458761 BQE458759:BQJ458761 CAA458759:CAF458761 CJW458759:CKB458761 CTS458759:CTX458761 DDO458759:DDT458761 DNK458759:DNP458761 DXG458759:DXL458761 EHC458759:EHH458761 EQY458759:ERD458761 FAU458759:FAZ458761 FKQ458759:FKV458761 FUM458759:FUR458761 GEI458759:GEN458761 GOE458759:GOJ458761 GYA458759:GYF458761 HHW458759:HIB458761 HRS458759:HRX458761 IBO458759:IBT458761 ILK458759:ILP458761 IVG458759:IVL458761 JFC458759:JFH458761 JOY458759:JPD458761 JYU458759:JYZ458761 KIQ458759:KIV458761 KSM458759:KSR458761 LCI458759:LCN458761 LME458759:LMJ458761 LWA458759:LWF458761 MFW458759:MGB458761 MPS458759:MPX458761 MZO458759:MZT458761 NJK458759:NJP458761 NTG458759:NTL458761 ODC458759:ODH458761 OMY458759:OND458761 OWU458759:OWZ458761 PGQ458759:PGV458761 PQM458759:PQR458761 QAI458759:QAN458761 QKE458759:QKJ458761 QUA458759:QUF458761 RDW458759:REB458761 RNS458759:RNX458761 RXO458759:RXT458761 SHK458759:SHP458761 SRG458759:SRL458761 TBC458759:TBH458761 TKY458759:TLD458761 TUU458759:TUZ458761 UEQ458759:UEV458761 UOM458759:UOR458761 UYI458759:UYN458761 VIE458759:VIJ458761 VSA458759:VSF458761 WBW458759:WCB458761 WLS458759:WLX458761 WVO458759:WVT458761 D524295:J524297 JC524295:JH524297 SY524295:TD524297 ACU524295:ACZ524297 AMQ524295:AMV524297 AWM524295:AWR524297 BGI524295:BGN524297 BQE524295:BQJ524297 CAA524295:CAF524297 CJW524295:CKB524297 CTS524295:CTX524297 DDO524295:DDT524297 DNK524295:DNP524297 DXG524295:DXL524297 EHC524295:EHH524297 EQY524295:ERD524297 FAU524295:FAZ524297 FKQ524295:FKV524297 FUM524295:FUR524297 GEI524295:GEN524297 GOE524295:GOJ524297 GYA524295:GYF524297 HHW524295:HIB524297 HRS524295:HRX524297 IBO524295:IBT524297 ILK524295:ILP524297 IVG524295:IVL524297 JFC524295:JFH524297 JOY524295:JPD524297 JYU524295:JYZ524297 KIQ524295:KIV524297 KSM524295:KSR524297 LCI524295:LCN524297 LME524295:LMJ524297 LWA524295:LWF524297 MFW524295:MGB524297 MPS524295:MPX524297 MZO524295:MZT524297 NJK524295:NJP524297 NTG524295:NTL524297 ODC524295:ODH524297 OMY524295:OND524297 OWU524295:OWZ524297 PGQ524295:PGV524297 PQM524295:PQR524297 QAI524295:QAN524297 QKE524295:QKJ524297 QUA524295:QUF524297 RDW524295:REB524297 RNS524295:RNX524297 RXO524295:RXT524297 SHK524295:SHP524297 SRG524295:SRL524297 TBC524295:TBH524297 TKY524295:TLD524297 TUU524295:TUZ524297 UEQ524295:UEV524297 UOM524295:UOR524297 UYI524295:UYN524297 VIE524295:VIJ524297 VSA524295:VSF524297 WBW524295:WCB524297 WLS524295:WLX524297 WVO524295:WVT524297 D589831:J589833 JC589831:JH589833 SY589831:TD589833 ACU589831:ACZ589833 AMQ589831:AMV589833 AWM589831:AWR589833 BGI589831:BGN589833 BQE589831:BQJ589833 CAA589831:CAF589833 CJW589831:CKB589833 CTS589831:CTX589833 DDO589831:DDT589833 DNK589831:DNP589833 DXG589831:DXL589833 EHC589831:EHH589833 EQY589831:ERD589833 FAU589831:FAZ589833 FKQ589831:FKV589833 FUM589831:FUR589833 GEI589831:GEN589833 GOE589831:GOJ589833 GYA589831:GYF589833 HHW589831:HIB589833 HRS589831:HRX589833 IBO589831:IBT589833 ILK589831:ILP589833 IVG589831:IVL589833 JFC589831:JFH589833 JOY589831:JPD589833 JYU589831:JYZ589833 KIQ589831:KIV589833 KSM589831:KSR589833 LCI589831:LCN589833 LME589831:LMJ589833 LWA589831:LWF589833 MFW589831:MGB589833 MPS589831:MPX589833 MZO589831:MZT589833 NJK589831:NJP589833 NTG589831:NTL589833 ODC589831:ODH589833 OMY589831:OND589833 OWU589831:OWZ589833 PGQ589831:PGV589833 PQM589831:PQR589833 QAI589831:QAN589833 QKE589831:QKJ589833 QUA589831:QUF589833 RDW589831:REB589833 RNS589831:RNX589833 RXO589831:RXT589833 SHK589831:SHP589833 SRG589831:SRL589833 TBC589831:TBH589833 TKY589831:TLD589833 TUU589831:TUZ589833 UEQ589831:UEV589833 UOM589831:UOR589833 UYI589831:UYN589833 VIE589831:VIJ589833 VSA589831:VSF589833 WBW589831:WCB589833 WLS589831:WLX589833 WVO589831:WVT589833 D655367:J655369 JC655367:JH655369 SY655367:TD655369 ACU655367:ACZ655369 AMQ655367:AMV655369 AWM655367:AWR655369 BGI655367:BGN655369 BQE655367:BQJ655369 CAA655367:CAF655369 CJW655367:CKB655369 CTS655367:CTX655369 DDO655367:DDT655369 DNK655367:DNP655369 DXG655367:DXL655369 EHC655367:EHH655369 EQY655367:ERD655369 FAU655367:FAZ655369 FKQ655367:FKV655369 FUM655367:FUR655369 GEI655367:GEN655369 GOE655367:GOJ655369 GYA655367:GYF655369 HHW655367:HIB655369 HRS655367:HRX655369 IBO655367:IBT655369 ILK655367:ILP655369 IVG655367:IVL655369 JFC655367:JFH655369 JOY655367:JPD655369 JYU655367:JYZ655369 KIQ655367:KIV655369 KSM655367:KSR655369 LCI655367:LCN655369 LME655367:LMJ655369 LWA655367:LWF655369 MFW655367:MGB655369 MPS655367:MPX655369 MZO655367:MZT655369 NJK655367:NJP655369 NTG655367:NTL655369 ODC655367:ODH655369 OMY655367:OND655369 OWU655367:OWZ655369 PGQ655367:PGV655369 PQM655367:PQR655369 QAI655367:QAN655369 QKE655367:QKJ655369 QUA655367:QUF655369 RDW655367:REB655369 RNS655367:RNX655369 RXO655367:RXT655369 SHK655367:SHP655369 SRG655367:SRL655369 TBC655367:TBH655369 TKY655367:TLD655369 TUU655367:TUZ655369 UEQ655367:UEV655369 UOM655367:UOR655369 UYI655367:UYN655369 VIE655367:VIJ655369 VSA655367:VSF655369 WBW655367:WCB655369 WLS655367:WLX655369 WVO655367:WVT655369 D720903:J720905 JC720903:JH720905 SY720903:TD720905 ACU720903:ACZ720905 AMQ720903:AMV720905 AWM720903:AWR720905 BGI720903:BGN720905 BQE720903:BQJ720905 CAA720903:CAF720905 CJW720903:CKB720905 CTS720903:CTX720905 DDO720903:DDT720905 DNK720903:DNP720905 DXG720903:DXL720905 EHC720903:EHH720905 EQY720903:ERD720905 FAU720903:FAZ720905 FKQ720903:FKV720905 FUM720903:FUR720905 GEI720903:GEN720905 GOE720903:GOJ720905 GYA720903:GYF720905 HHW720903:HIB720905 HRS720903:HRX720905 IBO720903:IBT720905 ILK720903:ILP720905 IVG720903:IVL720905 JFC720903:JFH720905 JOY720903:JPD720905 JYU720903:JYZ720905 KIQ720903:KIV720905 KSM720903:KSR720905 LCI720903:LCN720905 LME720903:LMJ720905 LWA720903:LWF720905 MFW720903:MGB720905 MPS720903:MPX720905 MZO720903:MZT720905 NJK720903:NJP720905 NTG720903:NTL720905 ODC720903:ODH720905 OMY720903:OND720905 OWU720903:OWZ720905 PGQ720903:PGV720905 PQM720903:PQR720905 QAI720903:QAN720905 QKE720903:QKJ720905 QUA720903:QUF720905 RDW720903:REB720905 RNS720903:RNX720905 RXO720903:RXT720905 SHK720903:SHP720905 SRG720903:SRL720905 TBC720903:TBH720905 TKY720903:TLD720905 TUU720903:TUZ720905 UEQ720903:UEV720905 UOM720903:UOR720905 UYI720903:UYN720905 VIE720903:VIJ720905 VSA720903:VSF720905 WBW720903:WCB720905 WLS720903:WLX720905 WVO720903:WVT720905 D786439:J786441 JC786439:JH786441 SY786439:TD786441 ACU786439:ACZ786441 AMQ786439:AMV786441 AWM786439:AWR786441 BGI786439:BGN786441 BQE786439:BQJ786441 CAA786439:CAF786441 CJW786439:CKB786441 CTS786439:CTX786441 DDO786439:DDT786441 DNK786439:DNP786441 DXG786439:DXL786441 EHC786439:EHH786441 EQY786439:ERD786441 FAU786439:FAZ786441 FKQ786439:FKV786441 FUM786439:FUR786441 GEI786439:GEN786441 GOE786439:GOJ786441 GYA786439:GYF786441 HHW786439:HIB786441 HRS786439:HRX786441 IBO786439:IBT786441 ILK786439:ILP786441 IVG786439:IVL786441 JFC786439:JFH786441 JOY786439:JPD786441 JYU786439:JYZ786441 KIQ786439:KIV786441 KSM786439:KSR786441 LCI786439:LCN786441 LME786439:LMJ786441 LWA786439:LWF786441 MFW786439:MGB786441 MPS786439:MPX786441 MZO786439:MZT786441 NJK786439:NJP786441 NTG786439:NTL786441 ODC786439:ODH786441 OMY786439:OND786441 OWU786439:OWZ786441 PGQ786439:PGV786441 PQM786439:PQR786441 QAI786439:QAN786441 QKE786439:QKJ786441 QUA786439:QUF786441 RDW786439:REB786441 RNS786439:RNX786441 RXO786439:RXT786441 SHK786439:SHP786441 SRG786439:SRL786441 TBC786439:TBH786441 TKY786439:TLD786441 TUU786439:TUZ786441 UEQ786439:UEV786441 UOM786439:UOR786441 UYI786439:UYN786441 VIE786439:VIJ786441 VSA786439:VSF786441 WBW786439:WCB786441 WLS786439:WLX786441 WVO786439:WVT786441 D851975:J851977 JC851975:JH851977 SY851975:TD851977 ACU851975:ACZ851977 AMQ851975:AMV851977 AWM851975:AWR851977 BGI851975:BGN851977 BQE851975:BQJ851977 CAA851975:CAF851977 CJW851975:CKB851977 CTS851975:CTX851977 DDO851975:DDT851977 DNK851975:DNP851977 DXG851975:DXL851977 EHC851975:EHH851977 EQY851975:ERD851977 FAU851975:FAZ851977 FKQ851975:FKV851977 FUM851975:FUR851977 GEI851975:GEN851977 GOE851975:GOJ851977 GYA851975:GYF851977 HHW851975:HIB851977 HRS851975:HRX851977 IBO851975:IBT851977 ILK851975:ILP851977 IVG851975:IVL851977 JFC851975:JFH851977 JOY851975:JPD851977 JYU851975:JYZ851977 KIQ851975:KIV851977 KSM851975:KSR851977 LCI851975:LCN851977 LME851975:LMJ851977 LWA851975:LWF851977 MFW851975:MGB851977 MPS851975:MPX851977 MZO851975:MZT851977 NJK851975:NJP851977 NTG851975:NTL851977 ODC851975:ODH851977 OMY851975:OND851977 OWU851975:OWZ851977 PGQ851975:PGV851977 PQM851975:PQR851977 QAI851975:QAN851977 QKE851975:QKJ851977 QUA851975:QUF851977 RDW851975:REB851977 RNS851975:RNX851977 RXO851975:RXT851977 SHK851975:SHP851977 SRG851975:SRL851977 TBC851975:TBH851977 TKY851975:TLD851977 TUU851975:TUZ851977 UEQ851975:UEV851977 UOM851975:UOR851977 UYI851975:UYN851977 VIE851975:VIJ851977 VSA851975:VSF851977 WBW851975:WCB851977 WLS851975:WLX851977 WVO851975:WVT851977 D917511:J917513 JC917511:JH917513 SY917511:TD917513 ACU917511:ACZ917513 AMQ917511:AMV917513 AWM917511:AWR917513 BGI917511:BGN917513 BQE917511:BQJ917513 CAA917511:CAF917513 CJW917511:CKB917513 CTS917511:CTX917513 DDO917511:DDT917513 DNK917511:DNP917513 DXG917511:DXL917513 EHC917511:EHH917513 EQY917511:ERD917513 FAU917511:FAZ917513 FKQ917511:FKV917513 FUM917511:FUR917513 GEI917511:GEN917513 GOE917511:GOJ917513 GYA917511:GYF917513 HHW917511:HIB917513 HRS917511:HRX917513 IBO917511:IBT917513 ILK917511:ILP917513 IVG917511:IVL917513 JFC917511:JFH917513 JOY917511:JPD917513 JYU917511:JYZ917513 KIQ917511:KIV917513 KSM917511:KSR917513 LCI917511:LCN917513 LME917511:LMJ917513 LWA917511:LWF917513 MFW917511:MGB917513 MPS917511:MPX917513 MZO917511:MZT917513 NJK917511:NJP917513 NTG917511:NTL917513 ODC917511:ODH917513 OMY917511:OND917513 OWU917511:OWZ917513 PGQ917511:PGV917513 PQM917511:PQR917513 QAI917511:QAN917513 QKE917511:QKJ917513 QUA917511:QUF917513 RDW917511:REB917513 RNS917511:RNX917513 RXO917511:RXT917513 SHK917511:SHP917513 SRG917511:SRL917513 TBC917511:TBH917513 TKY917511:TLD917513 TUU917511:TUZ917513 UEQ917511:UEV917513 UOM917511:UOR917513 UYI917511:UYN917513 VIE917511:VIJ917513 VSA917511:VSF917513 WBW917511:WCB917513 WLS917511:WLX917513 WVO917511:WVT917513 D983047:J983049 JC983047:JH983049 SY983047:TD983049 ACU983047:ACZ983049 AMQ983047:AMV983049 AWM983047:AWR983049 BGI983047:BGN983049 BQE983047:BQJ983049 CAA983047:CAF983049 CJW983047:CKB983049 CTS983047:CTX983049 DDO983047:DDT983049 DNK983047:DNP983049 DXG983047:DXL983049 EHC983047:EHH983049 EQY983047:ERD983049 FAU983047:FAZ983049 FKQ983047:FKV983049 FUM983047:FUR983049 GEI983047:GEN983049 GOE983047:GOJ983049 GYA983047:GYF983049 HHW983047:HIB983049 HRS983047:HRX983049 IBO983047:IBT983049 ILK983047:ILP983049 IVG983047:IVL983049 JFC983047:JFH983049 JOY983047:JPD983049 JYU983047:JYZ983049 KIQ983047:KIV983049 KSM983047:KSR983049 LCI983047:LCN983049 LME983047:LMJ983049 LWA983047:LWF983049 MFW983047:MGB983049 MPS983047:MPX983049 MZO983047:MZT983049 NJK983047:NJP983049 NTG983047:NTL983049 ODC983047:ODH983049 OMY983047:OND983049 OWU983047:OWZ983049 PGQ983047:PGV983049 PQM983047:PQR983049 QAI983047:QAN983049 QKE983047:QKJ983049 QUA983047:QUF983049 RDW983047:REB983049 RNS983047:RNX983049 RXO983047:RXT983049 SHK983047:SHP983049 SRG983047:SRL983049 TBC983047:TBH983049 TKY983047:TLD983049 TUU983047:TUZ983049 UEQ983047:UEV983049 UOM983047:UOR983049 UYI983047:UYN983049 VIE983047:VIJ983049 VSA983047:VSF983049 WBW983047:WCB983049 WLS983047:WLX983049 D7:I9">
      <formula1>0</formula1>
    </dataValidation>
  </dataValidations>
  <pageMargins left="0.78740157480314965" right="0.74803149606299213" top="0.86614173228346458" bottom="0.94488188976377963" header="0.51181102362204722" footer="0.47244094488188981"/>
  <pageSetup paperSize="9" scale="61" firstPageNumber="0" orientation="landscape" useFirstPageNumber="1" r:id="rId2"/>
  <headerFooter alignWithMargins="0">
    <oddFooter>&amp;C&amp;A</oddFooter>
  </headerFooter>
  <rowBreaks count="1" manualBreakCount="1">
    <brk id="6" max="19" man="1"/>
  </rowBreaks>
  <colBreaks count="1" manualBreakCount="1">
    <brk id="10" max="26"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O25"/>
  <sheetViews>
    <sheetView view="pageBreakPreview" zoomScaleNormal="100" zoomScaleSheetLayoutView="100" workbookViewId="0">
      <selection activeCell="C5" sqref="C5"/>
    </sheetView>
  </sheetViews>
  <sheetFormatPr defaultColWidth="8.08203125" defaultRowHeight="21" customHeight="1" x14ac:dyDescent="0.55000000000000004"/>
  <cols>
    <col min="1" max="1" width="5.4140625" style="38" customWidth="1"/>
    <col min="2" max="80" width="16.58203125" style="38" customWidth="1"/>
    <col min="81" max="16384" width="8.08203125" style="38"/>
  </cols>
  <sheetData>
    <row r="1" spans="1:15" ht="20.149999999999999" customHeight="1" x14ac:dyDescent="0.55000000000000004">
      <c r="A1" s="60" t="s">
        <v>1436</v>
      </c>
      <c r="B1" s="60"/>
      <c r="C1" s="341"/>
      <c r="D1" s="341"/>
      <c r="E1" s="341"/>
      <c r="F1" s="1268" t="str">
        <f>IF(共通!$C$5&lt;&gt;"",共通!$C$5,"")</f>
        <v/>
      </c>
      <c r="G1" s="1269"/>
    </row>
    <row r="2" spans="1:15" s="2" customFormat="1" ht="20.149999999999999" customHeight="1" x14ac:dyDescent="0.55000000000000004">
      <c r="A2" s="1359"/>
      <c r="B2" s="1318"/>
      <c r="C2" s="1318"/>
      <c r="D2" s="1318"/>
      <c r="E2" s="1318"/>
      <c r="F2" s="1318"/>
      <c r="G2" s="1318"/>
    </row>
    <row r="3" spans="1:15" s="10" customFormat="1" ht="20.149999999999999" customHeight="1" x14ac:dyDescent="0.55000000000000004">
      <c r="A3" s="1305" t="s">
        <v>1336</v>
      </c>
      <c r="B3" s="1303" t="s">
        <v>1437</v>
      </c>
      <c r="C3" s="1303"/>
      <c r="D3" s="1303"/>
      <c r="E3" s="1303"/>
      <c r="F3" s="1303"/>
      <c r="G3" s="1303"/>
      <c r="H3" s="81"/>
      <c r="I3" s="81"/>
      <c r="J3" s="81"/>
      <c r="K3" s="81"/>
      <c r="L3" s="81"/>
    </row>
    <row r="4" spans="1:15" s="76" customFormat="1" ht="20.149999999999999" customHeight="1" x14ac:dyDescent="0.55000000000000004">
      <c r="A4" s="1232"/>
      <c r="B4" s="40" t="s">
        <v>1438</v>
      </c>
      <c r="C4" s="40"/>
      <c r="D4" s="40"/>
      <c r="E4" s="40"/>
      <c r="F4" s="40"/>
      <c r="G4" s="40"/>
      <c r="H4" s="342"/>
      <c r="I4" s="342"/>
      <c r="J4" s="342"/>
      <c r="K4" s="342"/>
      <c r="L4" s="342"/>
      <c r="M4" s="342"/>
      <c r="N4" s="342"/>
      <c r="O4" s="342"/>
    </row>
    <row r="5" spans="1:15" s="3" customFormat="1" ht="20.149999999999999" customHeight="1" x14ac:dyDescent="0.55000000000000004">
      <c r="A5" s="1232"/>
      <c r="B5" s="1239"/>
      <c r="C5" s="320"/>
      <c r="D5" s="1240"/>
      <c r="E5" s="1240"/>
      <c r="F5" s="1241"/>
      <c r="G5" s="40"/>
    </row>
    <row r="6" spans="1:15" s="16" customFormat="1" ht="20.149999999999999" customHeight="1" x14ac:dyDescent="0.55000000000000004">
      <c r="A6" s="1232"/>
      <c r="B6" s="1463" t="s">
        <v>1739</v>
      </c>
      <c r="C6" s="1463"/>
      <c r="D6" s="1118"/>
      <c r="E6" s="1118"/>
      <c r="F6" s="1118"/>
      <c r="G6" s="1464"/>
    </row>
    <row r="7" spans="1:15" s="39" customFormat="1" ht="20.149999999999999" customHeight="1" x14ac:dyDescent="0.55000000000000004">
      <c r="A7" s="338"/>
    </row>
    <row r="8" spans="1:15" s="16" customFormat="1" ht="20.149999999999999" customHeight="1" x14ac:dyDescent="0.55000000000000004">
      <c r="A8" s="1232" t="s">
        <v>1344</v>
      </c>
      <c r="B8" s="40" t="s">
        <v>1439</v>
      </c>
      <c r="C8" s="40"/>
      <c r="D8" s="40"/>
      <c r="E8" s="40"/>
      <c r="F8" s="40"/>
      <c r="G8" s="40"/>
    </row>
    <row r="9" spans="1:15" s="3" customFormat="1" ht="20.149999999999999" customHeight="1" x14ac:dyDescent="0.55000000000000004">
      <c r="A9" s="1232"/>
      <c r="B9" s="1239"/>
      <c r="C9" s="320"/>
      <c r="D9" s="1240"/>
      <c r="E9" s="1456" t="s">
        <v>1440</v>
      </c>
      <c r="F9" s="325"/>
      <c r="G9" s="40"/>
    </row>
    <row r="10" spans="1:15" s="39" customFormat="1" ht="20.149999999999999" customHeight="1" x14ac:dyDescent="0.55000000000000004">
      <c r="A10" s="338"/>
    </row>
    <row r="11" spans="1:15" s="16" customFormat="1" ht="20.149999999999999" customHeight="1" x14ac:dyDescent="0.55000000000000004">
      <c r="A11" s="1232" t="s">
        <v>1348</v>
      </c>
      <c r="B11" s="40" t="s">
        <v>1441</v>
      </c>
      <c r="C11" s="40"/>
      <c r="D11" s="40"/>
      <c r="E11" s="40"/>
      <c r="F11" s="40"/>
      <c r="G11" s="40"/>
    </row>
    <row r="12" spans="1:15" s="3" customFormat="1" ht="20.149999999999999" customHeight="1" x14ac:dyDescent="0.55000000000000004">
      <c r="A12" s="1232"/>
      <c r="B12" s="1239"/>
      <c r="C12" s="320"/>
      <c r="D12" s="1240"/>
      <c r="E12" s="1456" t="s">
        <v>1440</v>
      </c>
      <c r="F12" s="325"/>
      <c r="G12" s="40"/>
    </row>
    <row r="13" spans="1:15" s="39" customFormat="1" ht="20.149999999999999" customHeight="1" x14ac:dyDescent="0.55000000000000004">
      <c r="A13" s="338"/>
    </row>
    <row r="14" spans="1:15" s="16" customFormat="1" ht="20.149999999999999" customHeight="1" x14ac:dyDescent="0.55000000000000004">
      <c r="A14" s="1232" t="s">
        <v>1351</v>
      </c>
      <c r="B14" s="40" t="s">
        <v>1442</v>
      </c>
      <c r="C14" s="40"/>
      <c r="D14" s="40"/>
      <c r="E14" s="40"/>
      <c r="F14" s="40"/>
      <c r="G14" s="40"/>
    </row>
    <row r="15" spans="1:15" s="3" customFormat="1" ht="20.149999999999999" customHeight="1" x14ac:dyDescent="0.55000000000000004">
      <c r="A15" s="1232"/>
      <c r="B15" s="320"/>
      <c r="C15" s="1465"/>
      <c r="D15" s="1240"/>
      <c r="E15" s="1456"/>
      <c r="F15" s="1456"/>
      <c r="G15" s="40"/>
    </row>
    <row r="16" spans="1:15" s="3" customFormat="1" ht="20.149999999999999" customHeight="1" x14ac:dyDescent="0.55000000000000004">
      <c r="A16" s="1232"/>
      <c r="B16" s="1239" t="s">
        <v>1443</v>
      </c>
      <c r="C16" s="325"/>
      <c r="D16" s="325"/>
      <c r="E16" s="325"/>
      <c r="F16" s="325"/>
      <c r="G16" s="40"/>
    </row>
    <row r="17" spans="1:8" s="39" customFormat="1" ht="20.149999999999999" customHeight="1" x14ac:dyDescent="0.55000000000000004">
      <c r="A17" s="338"/>
      <c r="C17" s="413" t="s">
        <v>1701</v>
      </c>
      <c r="D17" s="413" t="s">
        <v>1702</v>
      </c>
      <c r="E17" s="413" t="s">
        <v>1703</v>
      </c>
      <c r="F17" s="413" t="s">
        <v>1704</v>
      </c>
    </row>
    <row r="18" spans="1:8" s="2" customFormat="1" ht="20.149999999999999" customHeight="1" x14ac:dyDescent="0.55000000000000004">
      <c r="A18" s="1466" t="s">
        <v>1354</v>
      </c>
      <c r="B18" s="1465" t="s">
        <v>1705</v>
      </c>
      <c r="C18" s="1465"/>
      <c r="D18" s="1465"/>
      <c r="E18" s="1467"/>
      <c r="F18" s="1465"/>
      <c r="G18" s="1465"/>
      <c r="H18" s="23"/>
    </row>
    <row r="19" spans="1:8" s="291" customFormat="1" ht="20.149999999999999" customHeight="1" x14ac:dyDescent="0.55000000000000004">
      <c r="A19" s="1466"/>
      <c r="B19" s="320"/>
      <c r="C19" s="1468"/>
      <c r="D19" s="1469"/>
      <c r="E19" s="1469"/>
      <c r="F19" s="1469"/>
      <c r="G19" s="1469"/>
    </row>
    <row r="20" spans="1:8" s="291" customFormat="1" ht="20.149999999999999" customHeight="1" x14ac:dyDescent="0.55000000000000004">
      <c r="A20" s="1470"/>
      <c r="B20" s="1471" t="s">
        <v>1738</v>
      </c>
      <c r="C20" s="1119"/>
      <c r="D20" s="1120"/>
      <c r="E20" s="1121"/>
      <c r="F20" s="1472"/>
      <c r="G20" s="1469"/>
    </row>
    <row r="21" spans="1:8" ht="21" customHeight="1" x14ac:dyDescent="0.55000000000000004">
      <c r="B21" s="38" t="s">
        <v>1619</v>
      </c>
      <c r="D21" s="1473"/>
      <c r="E21" s="1474"/>
    </row>
    <row r="22" spans="1:8" s="39" customFormat="1" ht="20.149999999999999" customHeight="1" x14ac:dyDescent="0.55000000000000004">
      <c r="A22" s="338"/>
    </row>
    <row r="23" spans="1:8" s="2" customFormat="1" ht="20.149999999999999" customHeight="1" x14ac:dyDescent="0.55000000000000004">
      <c r="A23" s="1466" t="s">
        <v>1444</v>
      </c>
      <c r="B23" s="1465" t="s">
        <v>1445</v>
      </c>
      <c r="C23" s="1465"/>
      <c r="D23" s="1465"/>
      <c r="E23" s="1467"/>
      <c r="F23" s="1465"/>
      <c r="G23" s="1465"/>
      <c r="H23" s="23"/>
    </row>
    <row r="24" spans="1:8" s="291" customFormat="1" ht="20.149999999999999" customHeight="1" x14ac:dyDescent="0.55000000000000004">
      <c r="A24" s="1466"/>
      <c r="B24" s="320"/>
      <c r="C24" s="1468" t="s">
        <v>283</v>
      </c>
      <c r="D24" s="1469"/>
      <c r="E24" s="1469"/>
      <c r="F24" s="1469"/>
      <c r="G24" s="1469"/>
    </row>
    <row r="25" spans="1:8" s="291" customFormat="1" ht="20.149999999999999" customHeight="1" x14ac:dyDescent="0.55000000000000004">
      <c r="A25" s="1470"/>
      <c r="B25" s="1471" t="s">
        <v>1738</v>
      </c>
      <c r="C25" s="1119"/>
      <c r="D25" s="1120"/>
      <c r="E25" s="1121"/>
      <c r="F25" s="1472"/>
      <c r="G25" s="1469"/>
    </row>
  </sheetData>
  <sheetProtection algorithmName="SHA-512" hashValue="sqMcyEVtp2SNxFbUOeNhNaWWQRmqDjecugRd4fIp7362qp63Ak44bcYRDxUogMg//ze1UmTo7lY8qalJw65oSQ==" saltValue="Dr5Ga05g8eZ2Qdx0pme+cQ==" spinCount="100000" sheet="1" objects="1" scenarios="1" selectLockedCells="1"/>
  <protectedRanges>
    <protectedRange sqref="F5" name="範囲1_1_1_1_1"/>
  </protectedRanges>
  <mergeCells count="6">
    <mergeCell ref="F1:G1"/>
    <mergeCell ref="B6:C6"/>
    <mergeCell ref="D6:F6"/>
    <mergeCell ref="C20:E20"/>
    <mergeCell ref="C25:E25"/>
    <mergeCell ref="D21:E21"/>
  </mergeCells>
  <phoneticPr fontId="2"/>
  <dataValidations count="3">
    <dataValidation type="list" allowBlank="1" showInputMessage="1" showErrorMessage="1" sqref="C5 C9 C12 B19 B24">
      <formula1>"はい,いいえ"</formula1>
    </dataValidation>
    <dataValidation type="list" operator="equal" allowBlank="1" showInputMessage="1" showErrorMessage="1" errorTitle="入力規則違反" error="リストから選択してください" sqref="WLN24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WVJ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formula1>"いる,いない"</formula1>
    </dataValidation>
    <dataValidation type="list" allowBlank="1" showInputMessage="1" showErrorMessage="1" sqref="B15">
      <formula1>"はい,いいえ,非該当"</formula1>
    </dataValidation>
  </dataValidations>
  <printOptions horizontalCentered="1"/>
  <pageMargins left="0.43307086614173229" right="0.31496062992125984" top="0.55118110236220474" bottom="0.70866141732283472" header="0.27559055118110237" footer="0.23622047244094491"/>
  <pageSetup paperSize="9" scale="87" orientation="landscape" cellComments="asDisplayed" r:id="rId1"/>
  <headerFooter alignWithMargins="0">
    <oddFooter>&amp;C&amp;A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G29"/>
  <sheetViews>
    <sheetView view="pageBreakPreview" zoomScaleNormal="100" zoomScaleSheetLayoutView="100" workbookViewId="0">
      <selection activeCell="C3" sqref="C3"/>
    </sheetView>
  </sheetViews>
  <sheetFormatPr defaultColWidth="8.08203125" defaultRowHeight="21" customHeight="1" x14ac:dyDescent="0.55000000000000004"/>
  <cols>
    <col min="1" max="1" width="5.4140625" style="38" customWidth="1"/>
    <col min="2" max="7" width="16.58203125" style="38" customWidth="1"/>
    <col min="8" max="16384" width="8.08203125" style="38"/>
  </cols>
  <sheetData>
    <row r="1" spans="1:7" ht="20.149999999999999" customHeight="1" x14ac:dyDescent="0.55000000000000004">
      <c r="A1" s="60" t="s">
        <v>1446</v>
      </c>
      <c r="B1" s="60"/>
      <c r="C1" s="341"/>
      <c r="D1" s="341"/>
      <c r="E1" s="341"/>
      <c r="F1" s="1268" t="str">
        <f>IF(共通!$C$5&lt;&gt;"",共通!$C$5,"")</f>
        <v/>
      </c>
      <c r="G1" s="1269"/>
    </row>
    <row r="2" spans="1:7" s="10" customFormat="1" ht="20.149999999999999" customHeight="1" x14ac:dyDescent="0.55000000000000004">
      <c r="A2" s="1475" t="s">
        <v>1336</v>
      </c>
      <c r="B2" s="1476" t="s">
        <v>1447</v>
      </c>
      <c r="C2" s="1476"/>
      <c r="D2" s="1476"/>
      <c r="E2" s="1476"/>
      <c r="F2" s="1477"/>
      <c r="G2" s="1315"/>
    </row>
    <row r="3" spans="1:7" s="3" customFormat="1" ht="20.149999999999999" customHeight="1" x14ac:dyDescent="0.55000000000000004">
      <c r="A3" s="1232"/>
      <c r="B3" s="1239"/>
      <c r="C3" s="320"/>
      <c r="D3" s="1240"/>
      <c r="E3" s="1240"/>
      <c r="F3" s="1241"/>
      <c r="G3" s="40"/>
    </row>
    <row r="4" spans="1:7" s="39" customFormat="1" ht="10" customHeight="1" x14ac:dyDescent="0.55000000000000004">
      <c r="A4" s="343"/>
      <c r="B4" s="344"/>
      <c r="C4" s="344"/>
      <c r="D4" s="344"/>
      <c r="E4" s="344"/>
      <c r="F4" s="344"/>
      <c r="G4" s="344"/>
    </row>
    <row r="5" spans="1:7" s="39" customFormat="1" ht="20.149999999999999" customHeight="1" x14ac:dyDescent="0.55000000000000004">
      <c r="A5" s="343" t="s">
        <v>1344</v>
      </c>
      <c r="B5" s="344" t="s">
        <v>1706</v>
      </c>
      <c r="C5" s="344"/>
      <c r="D5" s="344"/>
      <c r="E5" s="344"/>
      <c r="F5" s="344"/>
      <c r="G5" s="344"/>
    </row>
    <row r="6" spans="1:7" s="3" customFormat="1" ht="20.149999999999999" customHeight="1" x14ac:dyDescent="0.55000000000000004">
      <c r="A6" s="1232"/>
      <c r="B6" s="1239"/>
      <c r="C6" s="320"/>
      <c r="D6" s="1240"/>
      <c r="E6" s="1456" t="s">
        <v>1440</v>
      </c>
      <c r="F6" s="325"/>
      <c r="G6" s="40"/>
    </row>
    <row r="7" spans="1:7" s="39" customFormat="1" ht="10" customHeight="1" x14ac:dyDescent="0.55000000000000004">
      <c r="A7" s="343"/>
      <c r="B7" s="344"/>
      <c r="C7" s="344"/>
      <c r="D7" s="344"/>
      <c r="E7" s="344"/>
      <c r="F7" s="344"/>
      <c r="G7" s="344"/>
    </row>
    <row r="8" spans="1:7" s="10" customFormat="1" ht="20.149999999999999" customHeight="1" x14ac:dyDescent="0.55000000000000004">
      <c r="A8" s="1475" t="s">
        <v>1348</v>
      </c>
      <c r="B8" s="1476" t="s">
        <v>1448</v>
      </c>
      <c r="C8" s="1476"/>
      <c r="D8" s="1476"/>
      <c r="E8" s="1476"/>
      <c r="F8" s="1477"/>
      <c r="G8" s="1315"/>
    </row>
    <row r="9" spans="1:7" s="3" customFormat="1" ht="20.149999999999999" customHeight="1" x14ac:dyDescent="0.55000000000000004">
      <c r="A9" s="1232"/>
      <c r="B9" s="1239"/>
      <c r="C9" s="320"/>
      <c r="D9" s="1456" t="s">
        <v>1707</v>
      </c>
      <c r="E9" s="1485"/>
      <c r="F9" s="1486"/>
      <c r="G9" s="1487"/>
    </row>
    <row r="10" spans="1:7" s="2" customFormat="1" ht="20.149999999999999" customHeight="1" x14ac:dyDescent="0.55000000000000004">
      <c r="A10" s="1363"/>
      <c r="B10" s="1364" t="s">
        <v>1461</v>
      </c>
      <c r="C10" s="1122"/>
      <c r="D10" s="1123"/>
      <c r="E10" s="1123"/>
      <c r="F10" s="1123"/>
      <c r="G10" s="1124"/>
    </row>
    <row r="11" spans="1:7" s="39" customFormat="1" ht="11" customHeight="1" x14ac:dyDescent="0.55000000000000004">
      <c r="A11" s="343"/>
      <c r="B11" s="344"/>
      <c r="C11" s="344"/>
      <c r="D11" s="344"/>
      <c r="E11" s="344"/>
      <c r="F11" s="344"/>
      <c r="G11" s="344"/>
    </row>
    <row r="12" spans="1:7" s="10" customFormat="1" ht="20.149999999999999" customHeight="1" x14ac:dyDescent="0.55000000000000004">
      <c r="A12" s="1475" t="s">
        <v>1351</v>
      </c>
      <c r="B12" s="1476" t="s">
        <v>1579</v>
      </c>
      <c r="C12" s="1476"/>
      <c r="D12" s="1476"/>
      <c r="E12" s="1476"/>
      <c r="F12" s="1477"/>
      <c r="G12" s="1315"/>
    </row>
    <row r="13" spans="1:7" s="3" customFormat="1" ht="20.149999999999999" customHeight="1" x14ac:dyDescent="0.55000000000000004">
      <c r="A13" s="1232"/>
      <c r="B13" s="1478"/>
      <c r="C13" s="1232" t="s">
        <v>1449</v>
      </c>
      <c r="D13" s="320"/>
      <c r="E13" s="1312"/>
      <c r="F13" s="1456" t="s">
        <v>1450</v>
      </c>
      <c r="G13" s="320"/>
    </row>
    <row r="14" spans="1:7" s="2" customFormat="1" ht="20.149999999999999" customHeight="1" x14ac:dyDescent="0.55000000000000004">
      <c r="A14" s="1479"/>
      <c r="B14" s="1364" t="s">
        <v>1738</v>
      </c>
      <c r="C14" s="1122"/>
      <c r="D14" s="1123"/>
      <c r="E14" s="1123"/>
      <c r="F14" s="1123"/>
      <c r="G14" s="1124"/>
    </row>
    <row r="15" spans="1:7" s="39" customFormat="1" ht="10.5" customHeight="1" x14ac:dyDescent="0.55000000000000004">
      <c r="A15" s="343"/>
      <c r="B15" s="344"/>
      <c r="C15" s="344"/>
      <c r="D15" s="344"/>
      <c r="E15" s="344"/>
      <c r="F15" s="344"/>
      <c r="G15" s="344"/>
    </row>
    <row r="16" spans="1:7" s="16" customFormat="1" ht="20.149999999999999" customHeight="1" x14ac:dyDescent="0.55000000000000004">
      <c r="A16" s="1232" t="s">
        <v>1354</v>
      </c>
      <c r="B16" s="40" t="s">
        <v>1708</v>
      </c>
      <c r="C16" s="40"/>
      <c r="D16" s="40"/>
      <c r="E16" s="40"/>
      <c r="F16" s="1308"/>
      <c r="G16" s="1308"/>
    </row>
    <row r="17" spans="1:7" s="16" customFormat="1" ht="20.149999999999999" customHeight="1" x14ac:dyDescent="0.55000000000000004">
      <c r="A17" s="1232"/>
      <c r="B17" s="320"/>
      <c r="C17" s="1480"/>
      <c r="D17" s="80"/>
      <c r="E17" s="40"/>
      <c r="F17" s="1308"/>
      <c r="G17" s="1308"/>
    </row>
    <row r="18" spans="1:7" s="16" customFormat="1" ht="20.149999999999999" customHeight="1" x14ac:dyDescent="0.55000000000000004">
      <c r="A18" s="1377"/>
      <c r="B18" s="1481" t="s">
        <v>1740</v>
      </c>
      <c r="C18" s="1125"/>
      <c r="D18" s="1126"/>
      <c r="E18" s="1126"/>
      <c r="F18" s="1126"/>
      <c r="G18" s="1127"/>
    </row>
    <row r="19" spans="1:7" s="39" customFormat="1" ht="10" customHeight="1" x14ac:dyDescent="0.55000000000000004">
      <c r="A19" s="343"/>
      <c r="B19" s="344"/>
      <c r="C19" s="344"/>
      <c r="D19" s="344"/>
      <c r="E19" s="344"/>
      <c r="F19" s="344"/>
      <c r="G19" s="344"/>
    </row>
    <row r="20" spans="1:7" s="77" customFormat="1" ht="20.149999999999999" customHeight="1" x14ac:dyDescent="0.2">
      <c r="A20" s="1377" t="s">
        <v>1362</v>
      </c>
      <c r="B20" s="1278" t="s">
        <v>1451</v>
      </c>
      <c r="C20" s="1276"/>
      <c r="D20" s="1276"/>
      <c r="E20" s="1276"/>
      <c r="F20" s="1276"/>
      <c r="G20" s="1276"/>
    </row>
    <row r="21" spans="1:7" s="77" customFormat="1" ht="20.149999999999999" customHeight="1" x14ac:dyDescent="0.2">
      <c r="A21" s="1377"/>
      <c r="B21" s="320"/>
      <c r="C21" s="1278"/>
      <c r="D21" s="1276"/>
      <c r="E21" s="1276"/>
      <c r="F21" s="1276"/>
      <c r="G21" s="1276"/>
    </row>
    <row r="22" spans="1:7" s="39" customFormat="1" ht="9.5" customHeight="1" x14ac:dyDescent="0.55000000000000004">
      <c r="A22" s="343"/>
      <c r="B22" s="344"/>
      <c r="C22" s="344"/>
      <c r="D22" s="344"/>
      <c r="E22" s="344"/>
      <c r="F22" s="344"/>
      <c r="G22" s="344"/>
    </row>
    <row r="23" spans="1:7" s="77" customFormat="1" ht="20.149999999999999" customHeight="1" x14ac:dyDescent="0.2">
      <c r="A23" s="1377" t="s">
        <v>1366</v>
      </c>
      <c r="B23" s="1278" t="s">
        <v>1709</v>
      </c>
      <c r="C23" s="1276"/>
      <c r="D23" s="1276"/>
      <c r="E23" s="1276"/>
      <c r="F23" s="1276"/>
      <c r="G23" s="1276"/>
    </row>
    <row r="24" spans="1:7" s="77" customFormat="1" ht="20.149999999999999" customHeight="1" x14ac:dyDescent="0.2">
      <c r="A24" s="1482"/>
      <c r="B24" s="320"/>
      <c r="C24" s="1278"/>
      <c r="D24" s="1276"/>
      <c r="E24" s="1276"/>
      <c r="F24" s="1276"/>
      <c r="G24" s="1276"/>
    </row>
    <row r="25" spans="1:7" s="16" customFormat="1" ht="20.149999999999999" customHeight="1" x14ac:dyDescent="0.55000000000000004">
      <c r="A25" s="1377"/>
      <c r="B25" s="1483" t="s">
        <v>1452</v>
      </c>
      <c r="C25" s="1125"/>
      <c r="D25" s="1126"/>
      <c r="E25" s="1126"/>
      <c r="F25" s="1126"/>
      <c r="G25" s="1127"/>
    </row>
    <row r="26" spans="1:7" s="39" customFormat="1" ht="12.9" customHeight="1" x14ac:dyDescent="0.55000000000000004">
      <c r="A26" s="388"/>
      <c r="B26" s="386"/>
      <c r="C26" s="386" t="s">
        <v>1639</v>
      </c>
      <c r="D26" s="387" t="s">
        <v>1638</v>
      </c>
      <c r="E26" s="387"/>
      <c r="F26" s="387"/>
      <c r="G26" s="387"/>
    </row>
    <row r="27" spans="1:7" s="77" customFormat="1" ht="20.149999999999999" customHeight="1" x14ac:dyDescent="0.2">
      <c r="A27" s="1377" t="s">
        <v>1369</v>
      </c>
      <c r="B27" s="1278" t="s">
        <v>1711</v>
      </c>
      <c r="C27" s="1276"/>
      <c r="D27" s="1276"/>
      <c r="E27" s="1276"/>
      <c r="F27" s="1276"/>
      <c r="G27" s="1276"/>
    </row>
    <row r="28" spans="1:7" s="77" customFormat="1" ht="20.149999999999999" customHeight="1" x14ac:dyDescent="0.2">
      <c r="A28" s="1377"/>
      <c r="B28" s="320"/>
      <c r="C28" s="1278"/>
      <c r="D28" s="1484" t="s">
        <v>1710</v>
      </c>
      <c r="E28" s="1484"/>
      <c r="F28" s="1484"/>
      <c r="G28" s="1484"/>
    </row>
    <row r="29" spans="1:7" s="2" customFormat="1" ht="20.149999999999999" customHeight="1" x14ac:dyDescent="0.55000000000000004">
      <c r="A29" s="1363"/>
      <c r="B29" s="1364" t="s">
        <v>1461</v>
      </c>
      <c r="C29" s="1122"/>
      <c r="D29" s="1123"/>
      <c r="E29" s="1123"/>
      <c r="F29" s="1123"/>
      <c r="G29" s="1124"/>
    </row>
  </sheetData>
  <sheetProtection algorithmName="SHA-512" hashValue="fCFFgTCNCnX8JU0xO3cX+UkD6lKPZrDUkKddUHp1exJz1DRKRc5WyX2vUFj5s5TlCj0bQGEmw/0ZEK3//pE58A==" saltValue="9Mwb/H1wlUdN3XNbjBsBmA==" spinCount="100000" sheet="1" objects="1" scenarios="1" selectLockedCells="1"/>
  <protectedRanges>
    <protectedRange sqref="F3 F9 F13" name="範囲1_1_1_1_1"/>
  </protectedRanges>
  <mergeCells count="8">
    <mergeCell ref="C29:G29"/>
    <mergeCell ref="F1:G1"/>
    <mergeCell ref="C10:G10"/>
    <mergeCell ref="C14:G14"/>
    <mergeCell ref="C18:G18"/>
    <mergeCell ref="C25:G25"/>
    <mergeCell ref="E9:G9"/>
    <mergeCell ref="D28:G28"/>
  </mergeCells>
  <phoneticPr fontId="2"/>
  <conditionalFormatting sqref="B24">
    <cfRule type="expression" dxfId="111" priority="13">
      <formula>$B$21="非該当"</formula>
    </cfRule>
    <cfRule type="expression" dxfId="110" priority="14">
      <formula>$B$21="いいえ"</formula>
    </cfRule>
    <cfRule type="expression" dxfId="109" priority="15">
      <formula>$B$24&lt;&gt;""</formula>
    </cfRule>
  </conditionalFormatting>
  <conditionalFormatting sqref="C18">
    <cfRule type="notContainsBlanks" dxfId="108" priority="12" stopIfTrue="1">
      <formula>LEN(TRIM(C18))&gt;0</formula>
    </cfRule>
  </conditionalFormatting>
  <conditionalFormatting sqref="C18">
    <cfRule type="expression" dxfId="107" priority="11" stopIfTrue="1">
      <formula>$B17="いない"</formula>
    </cfRule>
  </conditionalFormatting>
  <conditionalFormatting sqref="C25">
    <cfRule type="notContainsBlanks" dxfId="106" priority="3" stopIfTrue="1">
      <formula>LEN(TRIM(C25))&gt;0</formula>
    </cfRule>
  </conditionalFormatting>
  <conditionalFormatting sqref="C25">
    <cfRule type="expression" dxfId="105" priority="2" stopIfTrue="1">
      <formula>#REF!="いない"</formula>
    </cfRule>
  </conditionalFormatting>
  <dataValidations count="3">
    <dataValidation imeMode="hiragana" allowBlank="1" showInputMessage="1" showErrorMessage="1" sqref="C10 C14 C29"/>
    <dataValidation type="list" allowBlank="1" showInputMessage="1" showErrorMessage="1" sqref="B21 C3 C6 G13 D13 C9 B17 B28">
      <formula1>"はい,いいえ"</formula1>
    </dataValidation>
    <dataValidation type="list" allowBlank="1" showInputMessage="1" showErrorMessage="1" sqref="B24">
      <formula1>"はい,いいえ,非該当"</formula1>
    </dataValidation>
  </dataValidations>
  <printOptions horizontalCentered="1"/>
  <pageMargins left="0.43307086614173229" right="0.31496062992125984" top="0.55118110236220474" bottom="0.70866141732283472" header="0.27559055118110237" footer="0.23622047244094491"/>
  <pageSetup paperSize="9" scale="92" orientation="landscape" cellComments="asDisplayed" r:id="rId1"/>
  <headerFooter alignWithMargins="0">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10" id="{8715F78B-EA76-429F-A8C8-B7F6EF20472E}">
            <xm:f>会P3!#REF!&lt;&gt;""</xm:f>
            <x14:dxf>
              <fill>
                <patternFill>
                  <bgColor theme="5" tint="0.79998168889431442"/>
                </patternFill>
              </fill>
            </x14:dxf>
          </x14:cfRule>
          <xm:sqref>C3</xm:sqref>
        </x14:conditionalFormatting>
        <x14:conditionalFormatting xmlns:xm="http://schemas.microsoft.com/office/excel/2006/main">
          <x14:cfRule type="expression" priority="9" id="{1444FD22-9AE5-4940-9CB0-EB0268305A8D}">
            <xm:f>会P3!#REF!&lt;&gt;""</xm:f>
            <x14:dxf>
              <fill>
                <patternFill>
                  <bgColor theme="5" tint="0.79998168889431442"/>
                </patternFill>
              </fill>
            </x14:dxf>
          </x14:cfRule>
          <xm:sqref>C6</xm:sqref>
        </x14:conditionalFormatting>
        <x14:conditionalFormatting xmlns:xm="http://schemas.microsoft.com/office/excel/2006/main">
          <x14:cfRule type="expression" priority="8" id="{A63D1F32-2A95-4FE5-B972-49065ABA272F}">
            <xm:f>会P3!#REF!&lt;&gt;""</xm:f>
            <x14:dxf>
              <fill>
                <patternFill>
                  <bgColor theme="5" tint="0.79998168889431442"/>
                </patternFill>
              </fill>
            </x14:dxf>
          </x14:cfRule>
          <xm:sqref>C9</xm:sqref>
        </x14:conditionalFormatting>
        <x14:conditionalFormatting xmlns:xm="http://schemas.microsoft.com/office/excel/2006/main">
          <x14:cfRule type="expression" priority="7" id="{D2242A2A-FA2F-48B4-BB2A-4CEAE6A4E7F1}">
            <xm:f>会P3!#REF!&lt;&gt;""</xm:f>
            <x14:dxf>
              <fill>
                <patternFill>
                  <bgColor theme="5" tint="0.79998168889431442"/>
                </patternFill>
              </fill>
            </x14:dxf>
          </x14:cfRule>
          <xm:sqref>G13</xm:sqref>
        </x14:conditionalFormatting>
        <x14:conditionalFormatting xmlns:xm="http://schemas.microsoft.com/office/excel/2006/main">
          <x14:cfRule type="expression" priority="6" id="{11316175-AD64-425D-BB70-52C35D3F8753}">
            <xm:f>会P3!#REF!&lt;&gt;""</xm:f>
            <x14:dxf>
              <fill>
                <patternFill>
                  <bgColor theme="5" tint="0.79998168889431442"/>
                </patternFill>
              </fill>
            </x14:dxf>
          </x14:cfRule>
          <xm:sqref>D13</xm:sqref>
        </x14:conditionalFormatting>
        <x14:conditionalFormatting xmlns:xm="http://schemas.microsoft.com/office/excel/2006/main">
          <x14:cfRule type="expression" priority="5" id="{684A1596-068D-488B-8C28-752054784A78}">
            <xm:f>会P3!#REF!&lt;&gt;""</xm:f>
            <x14:dxf>
              <fill>
                <patternFill>
                  <bgColor theme="5" tint="0.79998168889431442"/>
                </patternFill>
              </fill>
            </x14:dxf>
          </x14:cfRule>
          <xm:sqref>B17</xm:sqref>
        </x14:conditionalFormatting>
        <x14:conditionalFormatting xmlns:xm="http://schemas.microsoft.com/office/excel/2006/main">
          <x14:cfRule type="expression" priority="4" id="{84D87D5E-AA1C-46E7-8B11-D0AEC4405AAC}">
            <xm:f>会P3!#REF!&lt;&gt;""</xm:f>
            <x14:dxf>
              <fill>
                <patternFill>
                  <bgColor theme="5" tint="0.79998168889431442"/>
                </patternFill>
              </fill>
            </x14:dxf>
          </x14:cfRule>
          <xm:sqref>B21</xm:sqref>
        </x14:conditionalFormatting>
        <x14:conditionalFormatting xmlns:xm="http://schemas.microsoft.com/office/excel/2006/main">
          <x14:cfRule type="expression" priority="1" id="{EC7239E1-CEEA-44B8-B992-6274AED26A0C}">
            <xm:f>会P3!#REF!&lt;&gt;""</xm:f>
            <x14:dxf>
              <fill>
                <patternFill>
                  <bgColor theme="5" tint="0.79998168889431442"/>
                </patternFill>
              </fill>
            </x14:dxf>
          </x14:cfRule>
          <xm:sqref>B28</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H32"/>
  <sheetViews>
    <sheetView view="pageBreakPreview" zoomScaleNormal="100" zoomScaleSheetLayoutView="100" workbookViewId="0">
      <selection activeCell="C4" sqref="C4"/>
    </sheetView>
  </sheetViews>
  <sheetFormatPr defaultColWidth="5.4140625" defaultRowHeight="21" customHeight="1" x14ac:dyDescent="0.55000000000000004"/>
  <cols>
    <col min="1" max="1" width="5.4140625" style="17" customWidth="1"/>
    <col min="2" max="13" width="16.58203125" style="17" customWidth="1"/>
    <col min="14" max="16384" width="5.4140625" style="17"/>
  </cols>
  <sheetData>
    <row r="1" spans="1:8" ht="20.149999999999999" customHeight="1" x14ac:dyDescent="0.55000000000000004">
      <c r="A1" s="1465" t="s">
        <v>1453</v>
      </c>
      <c r="B1" s="1306"/>
      <c r="C1" s="1306"/>
      <c r="D1" s="1308"/>
      <c r="E1" s="1308"/>
      <c r="F1" s="1308"/>
      <c r="G1" s="1268" t="str">
        <f>IF(共通!$C$5&lt;&gt;"",共通!$C$5,"")</f>
        <v/>
      </c>
      <c r="H1" s="1269"/>
    </row>
    <row r="2" spans="1:8" ht="21" customHeight="1" x14ac:dyDescent="0.55000000000000004">
      <c r="A2" s="1308"/>
      <c r="B2" s="1308"/>
      <c r="C2" s="1308"/>
      <c r="D2" s="1308"/>
      <c r="E2" s="1308"/>
      <c r="F2" s="1308"/>
      <c r="G2" s="1308"/>
      <c r="H2" s="1308"/>
    </row>
    <row r="3" spans="1:8" s="10" customFormat="1" ht="20.149999999999999" customHeight="1" x14ac:dyDescent="0.55000000000000004">
      <c r="A3" s="1475" t="s">
        <v>1336</v>
      </c>
      <c r="B3" s="1476" t="s">
        <v>1454</v>
      </c>
      <c r="C3" s="1476"/>
      <c r="D3" s="1476"/>
      <c r="E3" s="1476"/>
      <c r="F3" s="1477"/>
      <c r="G3" s="1315"/>
      <c r="H3" s="1306"/>
    </row>
    <row r="4" spans="1:8" s="3" customFormat="1" ht="20.149999999999999" customHeight="1" x14ac:dyDescent="0.55000000000000004">
      <c r="A4" s="1232"/>
      <c r="B4" s="1239"/>
      <c r="C4" s="320"/>
      <c r="D4" s="1240"/>
      <c r="E4" s="1240"/>
      <c r="F4" s="1241"/>
      <c r="G4" s="40"/>
      <c r="H4" s="40"/>
    </row>
    <row r="5" spans="1:8" s="39" customFormat="1" ht="20.149999999999999" customHeight="1" x14ac:dyDescent="0.55000000000000004">
      <c r="A5" s="343"/>
      <c r="B5" s="344"/>
      <c r="C5" s="344"/>
      <c r="D5" s="344"/>
      <c r="E5" s="344"/>
      <c r="F5" s="344"/>
      <c r="G5" s="344"/>
    </row>
    <row r="6" spans="1:8" s="10" customFormat="1" ht="20.149999999999999" customHeight="1" x14ac:dyDescent="0.55000000000000004">
      <c r="A6" s="1475" t="s">
        <v>1344</v>
      </c>
      <c r="B6" s="1476" t="s">
        <v>1455</v>
      </c>
      <c r="C6" s="1476"/>
      <c r="D6" s="1476"/>
      <c r="E6" s="1476"/>
      <c r="F6" s="1477"/>
      <c r="G6" s="1315"/>
      <c r="H6" s="1306"/>
    </row>
    <row r="7" spans="1:8" s="3" customFormat="1" ht="20.149999999999999" customHeight="1" x14ac:dyDescent="0.55000000000000004">
      <c r="A7" s="1232"/>
      <c r="B7" s="1239"/>
      <c r="C7" s="320"/>
      <c r="D7" s="1240"/>
      <c r="E7" s="1240"/>
      <c r="F7" s="1241"/>
      <c r="G7" s="40"/>
      <c r="H7" s="40"/>
    </row>
    <row r="8" spans="1:8" s="39" customFormat="1" ht="20.149999999999999" customHeight="1" x14ac:dyDescent="0.55000000000000004">
      <c r="A8" s="343"/>
      <c r="B8" s="344"/>
      <c r="C8" s="344"/>
      <c r="D8" s="344"/>
      <c r="E8" s="344"/>
      <c r="F8" s="344"/>
      <c r="G8" s="344"/>
    </row>
    <row r="9" spans="1:8" s="10" customFormat="1" ht="20.149999999999999" customHeight="1" x14ac:dyDescent="0.55000000000000004">
      <c r="A9" s="1475" t="s">
        <v>1348</v>
      </c>
      <c r="B9" s="1476" t="s">
        <v>1456</v>
      </c>
      <c r="C9" s="1476"/>
      <c r="D9" s="1476"/>
      <c r="E9" s="1476"/>
      <c r="F9" s="1477"/>
      <c r="G9" s="1315"/>
      <c r="H9" s="1306"/>
    </row>
    <row r="10" spans="1:8" s="3" customFormat="1" ht="20.149999999999999" customHeight="1" x14ac:dyDescent="0.55000000000000004">
      <c r="A10" s="1232"/>
      <c r="B10" s="1239"/>
      <c r="C10" s="320"/>
      <c r="D10" s="1240"/>
      <c r="E10" s="1364" t="s">
        <v>1457</v>
      </c>
      <c r="F10" s="325"/>
      <c r="G10" s="325"/>
      <c r="H10" s="40"/>
    </row>
    <row r="11" spans="1:8" s="2" customFormat="1" ht="20.149999999999999" customHeight="1" x14ac:dyDescent="0.55000000000000004">
      <c r="A11" s="1363"/>
      <c r="B11" s="1364" t="s">
        <v>1461</v>
      </c>
      <c r="C11" s="1122"/>
      <c r="D11" s="1123"/>
      <c r="E11" s="1123"/>
      <c r="F11" s="1123"/>
      <c r="G11" s="1124"/>
      <c r="H11" s="1318"/>
    </row>
    <row r="12" spans="1:8" s="39" customFormat="1" ht="20.149999999999999" customHeight="1" x14ac:dyDescent="0.55000000000000004">
      <c r="A12" s="343"/>
      <c r="B12" s="344"/>
      <c r="C12" s="344"/>
      <c r="D12" s="344"/>
      <c r="E12" s="344"/>
      <c r="F12" s="344"/>
      <c r="G12" s="344"/>
    </row>
    <row r="13" spans="1:8" s="10" customFormat="1" ht="20.149999999999999" customHeight="1" x14ac:dyDescent="0.55000000000000004">
      <c r="A13" s="1475" t="s">
        <v>1351</v>
      </c>
      <c r="B13" s="1476" t="s">
        <v>1458</v>
      </c>
      <c r="C13" s="1476"/>
      <c r="D13" s="1476"/>
      <c r="E13" s="1476"/>
      <c r="F13" s="1477"/>
      <c r="G13" s="1315"/>
      <c r="H13" s="1306"/>
    </row>
    <row r="14" spans="1:8" s="3" customFormat="1" ht="20.149999999999999" customHeight="1" x14ac:dyDescent="0.55000000000000004">
      <c r="A14" s="1232"/>
      <c r="B14" s="1239"/>
      <c r="C14" s="320"/>
      <c r="D14" s="1240"/>
      <c r="E14" s="1240"/>
      <c r="F14" s="1241"/>
      <c r="G14" s="40"/>
      <c r="H14" s="40"/>
    </row>
    <row r="15" spans="1:8" s="39" customFormat="1" ht="20.149999999999999" customHeight="1" x14ac:dyDescent="0.55000000000000004">
      <c r="A15" s="343"/>
      <c r="B15" s="344"/>
      <c r="C15" s="344"/>
      <c r="D15" s="344"/>
      <c r="E15" s="344"/>
      <c r="F15" s="344"/>
      <c r="G15" s="344"/>
    </row>
    <row r="16" spans="1:8" s="10" customFormat="1" ht="20.149999999999999" customHeight="1" x14ac:dyDescent="0.55000000000000004">
      <c r="A16" s="1475" t="s">
        <v>1354</v>
      </c>
      <c r="B16" s="1476" t="s">
        <v>1459</v>
      </c>
      <c r="C16" s="1476"/>
      <c r="D16" s="1476"/>
      <c r="E16" s="1476"/>
      <c r="F16" s="1477"/>
      <c r="G16" s="1315"/>
      <c r="H16" s="1306"/>
    </row>
    <row r="17" spans="1:8" s="3" customFormat="1" ht="20.149999999999999" customHeight="1" x14ac:dyDescent="0.55000000000000004">
      <c r="A17" s="1232"/>
      <c r="B17" s="1239"/>
      <c r="C17" s="320"/>
      <c r="D17" s="40"/>
      <c r="E17" s="40"/>
      <c r="F17" s="40"/>
      <c r="G17" s="40"/>
      <c r="H17" s="40"/>
    </row>
    <row r="18" spans="1:8" s="2" customFormat="1" ht="20.149999999999999" customHeight="1" x14ac:dyDescent="0.55000000000000004">
      <c r="A18" s="1363"/>
      <c r="B18" s="1364" t="s">
        <v>1461</v>
      </c>
      <c r="C18" s="1122"/>
      <c r="D18" s="1123"/>
      <c r="E18" s="1123"/>
      <c r="F18" s="1123"/>
      <c r="G18" s="1124"/>
      <c r="H18" s="1318"/>
    </row>
    <row r="19" spans="1:8" s="39" customFormat="1" ht="20.149999999999999" customHeight="1" x14ac:dyDescent="0.55000000000000004">
      <c r="A19" s="343"/>
      <c r="B19" s="344"/>
      <c r="C19" s="344"/>
      <c r="D19" s="344"/>
      <c r="E19" s="344"/>
      <c r="F19" s="344"/>
      <c r="G19" s="344"/>
    </row>
    <row r="20" spans="1:8" s="16" customFormat="1" ht="20.149999999999999" customHeight="1" x14ac:dyDescent="0.55000000000000004">
      <c r="A20" s="1359" t="s">
        <v>1362</v>
      </c>
      <c r="B20" s="38" t="s">
        <v>1460</v>
      </c>
      <c r="C20" s="38"/>
      <c r="D20" s="38"/>
      <c r="E20" s="38"/>
      <c r="F20" s="38"/>
      <c r="G20" s="38"/>
      <c r="H20" s="38"/>
    </row>
    <row r="21" spans="1:8" s="3" customFormat="1" ht="20.149999999999999" customHeight="1" x14ac:dyDescent="0.55000000000000004">
      <c r="A21" s="1232"/>
      <c r="B21" s="1239"/>
      <c r="C21" s="320"/>
      <c r="D21" s="40"/>
      <c r="E21" s="40"/>
      <c r="F21" s="40"/>
      <c r="G21" s="40"/>
      <c r="H21" s="40"/>
    </row>
    <row r="22" spans="1:8" s="2" customFormat="1" ht="20.149999999999999" customHeight="1" x14ac:dyDescent="0.55000000000000004">
      <c r="A22" s="1363"/>
      <c r="B22" s="1364" t="s">
        <v>1461</v>
      </c>
      <c r="C22" s="1122"/>
      <c r="D22" s="1123"/>
      <c r="E22" s="1123"/>
      <c r="F22" s="1123"/>
      <c r="G22" s="1124"/>
      <c r="H22" s="1318"/>
    </row>
    <row r="23" spans="1:8" s="39" customFormat="1" ht="20.149999999999999" customHeight="1" x14ac:dyDescent="0.55000000000000004">
      <c r="A23" s="343"/>
      <c r="B23" s="344"/>
      <c r="C23" s="344"/>
      <c r="D23" s="344"/>
      <c r="E23" s="344"/>
      <c r="F23" s="344"/>
      <c r="G23" s="344"/>
    </row>
    <row r="24" spans="1:8" s="16" customFormat="1" ht="20.149999999999999" customHeight="1" x14ac:dyDescent="0.55000000000000004">
      <c r="A24" s="1440" t="s">
        <v>1366</v>
      </c>
      <c r="B24" s="1488" t="s">
        <v>1620</v>
      </c>
      <c r="C24" s="1488"/>
      <c r="D24" s="1488"/>
      <c r="E24" s="1488"/>
      <c r="F24" s="1488"/>
      <c r="G24" s="1488"/>
      <c r="H24" s="38"/>
    </row>
    <row r="25" spans="1:8" s="3" customFormat="1" ht="20.149999999999999" customHeight="1" x14ac:dyDescent="0.55000000000000004">
      <c r="A25" s="1232"/>
      <c r="B25" s="1239"/>
      <c r="C25" s="320"/>
      <c r="D25" s="40"/>
      <c r="E25" s="40"/>
      <c r="F25" s="40"/>
      <c r="G25" s="40"/>
      <c r="H25" s="40"/>
    </row>
    <row r="26" spans="1:8" s="2" customFormat="1" ht="20.149999999999999" customHeight="1" x14ac:dyDescent="0.55000000000000004">
      <c r="A26" s="1363"/>
      <c r="B26" s="1364" t="s">
        <v>1461</v>
      </c>
      <c r="C26" s="1122"/>
      <c r="D26" s="1123"/>
      <c r="E26" s="1123"/>
      <c r="F26" s="1123"/>
      <c r="G26" s="1124"/>
      <c r="H26" s="1318"/>
    </row>
    <row r="27" spans="1:8" ht="21" customHeight="1" x14ac:dyDescent="0.55000000000000004">
      <c r="A27" s="1308"/>
      <c r="B27" s="1308"/>
      <c r="C27" s="1308"/>
      <c r="D27" s="1308"/>
      <c r="E27" s="1308"/>
      <c r="F27" s="1308"/>
      <c r="G27" s="1308"/>
      <c r="H27" s="1308"/>
    </row>
    <row r="28" spans="1:8" ht="21" customHeight="1" x14ac:dyDescent="0.55000000000000004">
      <c r="A28" s="1308"/>
      <c r="B28" s="1308"/>
      <c r="C28" s="1308"/>
      <c r="D28" s="1308"/>
      <c r="E28" s="1308"/>
      <c r="F28" s="1308"/>
      <c r="G28" s="1308"/>
      <c r="H28" s="1308"/>
    </row>
    <row r="29" spans="1:8" ht="21" customHeight="1" x14ac:dyDescent="0.55000000000000004">
      <c r="A29" s="1308"/>
      <c r="B29" s="1308"/>
      <c r="C29" s="1308"/>
      <c r="D29" s="1308"/>
      <c r="E29" s="1308"/>
      <c r="F29" s="1308"/>
      <c r="G29" s="1308"/>
      <c r="H29" s="1308"/>
    </row>
    <row r="30" spans="1:8" ht="21" customHeight="1" x14ac:dyDescent="0.55000000000000004">
      <c r="A30" s="1308"/>
      <c r="B30" s="1308"/>
      <c r="C30" s="1308"/>
      <c r="D30" s="1308"/>
      <c r="E30" s="1308"/>
      <c r="F30" s="1308"/>
      <c r="G30" s="1308"/>
      <c r="H30" s="1308"/>
    </row>
    <row r="31" spans="1:8" ht="21" customHeight="1" x14ac:dyDescent="0.55000000000000004">
      <c r="A31" s="1308"/>
      <c r="B31" s="1308"/>
      <c r="C31" s="1308"/>
      <c r="D31" s="1308"/>
      <c r="E31" s="1308"/>
      <c r="F31" s="1308"/>
      <c r="G31" s="1308"/>
      <c r="H31" s="1308"/>
    </row>
    <row r="32" spans="1:8" ht="21" customHeight="1" x14ac:dyDescent="0.55000000000000004">
      <c r="A32" s="1308"/>
      <c r="B32" s="1308"/>
      <c r="C32" s="1308"/>
      <c r="D32" s="1308"/>
      <c r="E32" s="1308"/>
      <c r="F32" s="1308"/>
      <c r="G32" s="1308"/>
      <c r="H32" s="1308"/>
    </row>
  </sheetData>
  <sheetProtection algorithmName="SHA-512" hashValue="eoV2FXd0/a3LvuQWVM1JCeu21NE7yGfs7NkFs2uTBVFQTi6RLSgnGo66mADM5QQUtbuvA/Vqg/LAEEOT/JeNkw==" saltValue="JevWAK2CJrCFZL+pIvkZqg==" spinCount="100000" sheet="1" objects="1" scenarios="1" selectLockedCells="1"/>
  <protectedRanges>
    <protectedRange sqref="F4 F7 F14" name="範囲1_1_1_1_1"/>
  </protectedRanges>
  <mergeCells count="5">
    <mergeCell ref="G1:H1"/>
    <mergeCell ref="C11:G11"/>
    <mergeCell ref="C18:G18"/>
    <mergeCell ref="C22:G22"/>
    <mergeCell ref="C26:G26"/>
  </mergeCells>
  <phoneticPr fontId="2"/>
  <dataValidations count="2">
    <dataValidation imeMode="hiragana" allowBlank="1" showInputMessage="1" showErrorMessage="1" sqref="C11 C18 C22 C26"/>
    <dataValidation type="list" allowBlank="1" showInputMessage="1" showErrorMessage="1" sqref="C4 C7 C10 C14 C17 C21 C25">
      <formula1>"はい,いいえ"</formula1>
    </dataValidation>
  </dataValidations>
  <printOptions horizontalCentered="1"/>
  <pageMargins left="0.43307086614173229" right="0.31496062992125984" top="0.55118110236220474" bottom="0.70866141732283472" header="0.27559055118110237" footer="0.23622047244094491"/>
  <pageSetup paperSize="9" scale="74" orientation="landscape" cellComments="asDisplayed" r:id="rId1"/>
  <headerFooter alignWithMargins="0">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7" id="{CEA463E3-81EA-47E3-998D-2C625C4794FB}">
            <xm:f>会P3!#REF!&lt;&gt;""</xm:f>
            <x14:dxf>
              <fill>
                <patternFill>
                  <bgColor theme="5" tint="0.79998168889431442"/>
                </patternFill>
              </fill>
            </x14:dxf>
          </x14:cfRule>
          <xm:sqref>C4</xm:sqref>
        </x14:conditionalFormatting>
        <x14:conditionalFormatting xmlns:xm="http://schemas.microsoft.com/office/excel/2006/main">
          <x14:cfRule type="expression" priority="6" id="{D7A0462A-CBD3-482F-8BE5-860BECC9C0B7}">
            <xm:f>会P3!#REF!&lt;&gt;""</xm:f>
            <x14:dxf>
              <fill>
                <patternFill>
                  <bgColor theme="5" tint="0.79998168889431442"/>
                </patternFill>
              </fill>
            </x14:dxf>
          </x14:cfRule>
          <xm:sqref>C7</xm:sqref>
        </x14:conditionalFormatting>
        <x14:conditionalFormatting xmlns:xm="http://schemas.microsoft.com/office/excel/2006/main">
          <x14:cfRule type="expression" priority="5" id="{A552A506-8BD1-4DE4-8424-8A5D0D75F9CD}">
            <xm:f>会P3!#REF!&lt;&gt;""</xm:f>
            <x14:dxf>
              <fill>
                <patternFill>
                  <bgColor theme="5" tint="0.79998168889431442"/>
                </patternFill>
              </fill>
            </x14:dxf>
          </x14:cfRule>
          <xm:sqref>C10</xm:sqref>
        </x14:conditionalFormatting>
        <x14:conditionalFormatting xmlns:xm="http://schemas.microsoft.com/office/excel/2006/main">
          <x14:cfRule type="expression" priority="4" id="{B3E028F0-A928-46C5-9FBC-A0F5745E7833}">
            <xm:f>会P3!#REF!&lt;&gt;""</xm:f>
            <x14:dxf>
              <fill>
                <patternFill>
                  <bgColor theme="5" tint="0.79998168889431442"/>
                </patternFill>
              </fill>
            </x14:dxf>
          </x14:cfRule>
          <xm:sqref>C14</xm:sqref>
        </x14:conditionalFormatting>
        <x14:conditionalFormatting xmlns:xm="http://schemas.microsoft.com/office/excel/2006/main">
          <x14:cfRule type="expression" priority="3" id="{17A70F39-11DE-4E38-AC80-B6925E11F2CA}">
            <xm:f>会P3!#REF!&lt;&gt;""</xm:f>
            <x14:dxf>
              <fill>
                <patternFill>
                  <bgColor theme="5" tint="0.79998168889431442"/>
                </patternFill>
              </fill>
            </x14:dxf>
          </x14:cfRule>
          <xm:sqref>C17</xm:sqref>
        </x14:conditionalFormatting>
        <x14:conditionalFormatting xmlns:xm="http://schemas.microsoft.com/office/excel/2006/main">
          <x14:cfRule type="expression" priority="2" id="{6CEC73F8-6527-4D1A-AF08-93693F3D726F}">
            <xm:f>会P3!#REF!&lt;&gt;""</xm:f>
            <x14:dxf>
              <fill>
                <patternFill>
                  <bgColor theme="5" tint="0.79998168889431442"/>
                </patternFill>
              </fill>
            </x14:dxf>
          </x14:cfRule>
          <xm:sqref>C21</xm:sqref>
        </x14:conditionalFormatting>
        <x14:conditionalFormatting xmlns:xm="http://schemas.microsoft.com/office/excel/2006/main">
          <x14:cfRule type="expression" priority="1" id="{76E74905-587C-43E0-BC9E-EB9C8E56659F}">
            <xm:f>会P3!#REF!&lt;&gt;""</xm:f>
            <x14:dxf>
              <fill>
                <patternFill>
                  <bgColor theme="5" tint="0.79998168889431442"/>
                </patternFill>
              </fill>
            </x14:dxf>
          </x14:cfRule>
          <xm:sqref>C25</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Q26"/>
  <sheetViews>
    <sheetView view="pageBreakPreview" zoomScaleNormal="100" zoomScaleSheetLayoutView="100" workbookViewId="0">
      <selection activeCell="C9" sqref="C9"/>
    </sheetView>
  </sheetViews>
  <sheetFormatPr defaultColWidth="2.58203125" defaultRowHeight="21" customHeight="1" x14ac:dyDescent="0.55000000000000004"/>
  <cols>
    <col min="1" max="1" width="5.4140625" style="291" customWidth="1"/>
    <col min="2" max="2" width="9.4140625" style="291" customWidth="1"/>
    <col min="3" max="3" width="11.9140625" style="291" customWidth="1"/>
    <col min="4" max="4" width="14.4140625" style="291" customWidth="1"/>
    <col min="5" max="5" width="11" style="291" customWidth="1"/>
    <col min="6" max="7" width="6.58203125" style="291" customWidth="1"/>
    <col min="8" max="8" width="5.58203125" style="291" customWidth="1"/>
    <col min="9" max="9" width="8.1640625" style="291" customWidth="1"/>
    <col min="10" max="12" width="5.58203125" style="291" customWidth="1"/>
    <col min="13" max="15" width="6.08203125" style="291" customWidth="1"/>
    <col min="16" max="16" width="7.08203125" style="291" customWidth="1"/>
    <col min="17" max="17" width="18.5" style="291" customWidth="1"/>
    <col min="18" max="16384" width="2.58203125" style="291"/>
  </cols>
  <sheetData>
    <row r="1" spans="1:17" s="2" customFormat="1" ht="20.149999999999999" customHeight="1" x14ac:dyDescent="0.55000000000000004">
      <c r="A1" s="40" t="s">
        <v>1462</v>
      </c>
      <c r="B1" s="1489"/>
      <c r="C1" s="1489"/>
      <c r="D1" s="1308"/>
      <c r="E1" s="1308"/>
      <c r="F1" s="1308"/>
      <c r="G1" s="1308"/>
      <c r="H1" s="1308"/>
      <c r="I1" s="1308"/>
      <c r="J1" s="1308"/>
      <c r="K1" s="1308"/>
      <c r="L1" s="1308"/>
      <c r="M1" s="1308"/>
      <c r="N1" s="1308"/>
      <c r="O1" s="1534" t="str">
        <f>IF(共通!$C$5&lt;&gt;"",共通!$C$5,"")</f>
        <v/>
      </c>
      <c r="P1" s="1535"/>
      <c r="Q1" s="1536"/>
    </row>
    <row r="2" spans="1:17" s="5" customFormat="1" ht="20.149999999999999" customHeight="1" x14ac:dyDescent="0.55000000000000004">
      <c r="A2" s="1490" t="s">
        <v>1336</v>
      </c>
      <c r="B2" s="1491" t="s">
        <v>1463</v>
      </c>
      <c r="C2" s="1491"/>
      <c r="D2" s="1492"/>
      <c r="E2" s="1492"/>
      <c r="F2" s="1492"/>
      <c r="G2" s="1492"/>
      <c r="H2" s="1492"/>
      <c r="I2" s="1492"/>
      <c r="J2" s="1492"/>
      <c r="K2" s="1492"/>
      <c r="L2" s="1492"/>
      <c r="M2" s="1492"/>
      <c r="N2" s="1493"/>
      <c r="O2" s="1494"/>
      <c r="P2" s="1494"/>
      <c r="Q2" s="1495"/>
    </row>
    <row r="3" spans="1:17" s="5" customFormat="1" ht="20.149999999999999" customHeight="1" x14ac:dyDescent="0.55000000000000004">
      <c r="A3" s="1496" t="s">
        <v>667</v>
      </c>
      <c r="B3" s="1491" t="s">
        <v>1464</v>
      </c>
      <c r="C3" s="1491"/>
      <c r="D3" s="1492"/>
      <c r="E3" s="1492"/>
      <c r="F3" s="1492"/>
      <c r="G3" s="1492"/>
      <c r="H3" s="1492"/>
      <c r="I3" s="1492"/>
      <c r="J3" s="1492"/>
      <c r="K3" s="1492"/>
      <c r="L3" s="1492"/>
      <c r="M3" s="1492"/>
      <c r="N3" s="1493"/>
      <c r="O3" s="1494"/>
      <c r="P3" s="1494"/>
      <c r="Q3" s="1497"/>
    </row>
    <row r="4" spans="1:17" ht="20.149999999999999" customHeight="1" x14ac:dyDescent="0.55000000000000004">
      <c r="A4" s="1278"/>
      <c r="B4" s="1498" t="s">
        <v>1580</v>
      </c>
      <c r="C4" s="1278"/>
      <c r="D4" s="1278"/>
      <c r="E4" s="1278"/>
      <c r="F4" s="1278"/>
      <c r="G4" s="1278"/>
      <c r="H4" s="1278"/>
      <c r="I4" s="1278"/>
      <c r="J4" s="1278"/>
      <c r="K4" s="1278"/>
      <c r="L4" s="1278"/>
      <c r="M4" s="1278"/>
      <c r="N4" s="1278"/>
      <c r="O4" s="1278"/>
      <c r="P4" s="1278"/>
      <c r="Q4" s="1497"/>
    </row>
    <row r="5" spans="1:17" ht="20.149999999999999" customHeight="1" x14ac:dyDescent="0.55000000000000004">
      <c r="A5" s="1278"/>
      <c r="B5" s="1278" t="s">
        <v>1465</v>
      </c>
      <c r="C5" s="1278"/>
      <c r="D5" s="1278"/>
      <c r="E5" s="1278"/>
      <c r="F5" s="1278"/>
      <c r="G5" s="1278"/>
      <c r="H5" s="1278"/>
      <c r="I5" s="1278"/>
      <c r="J5" s="1278"/>
      <c r="K5" s="1278"/>
      <c r="L5" s="1278"/>
      <c r="M5" s="1278"/>
      <c r="N5" s="1278"/>
      <c r="O5" s="1278"/>
      <c r="P5" s="1278"/>
      <c r="Q5" s="1495"/>
    </row>
    <row r="6" spans="1:17" s="39" customFormat="1" ht="20.149999999999999" customHeight="1" x14ac:dyDescent="0.55000000000000004">
      <c r="A6" s="343"/>
      <c r="B6" s="344"/>
      <c r="C6" s="344"/>
      <c r="D6" s="344"/>
      <c r="E6" s="344"/>
      <c r="F6" s="344"/>
      <c r="G6" s="344"/>
      <c r="Q6" s="345" t="s">
        <v>1734</v>
      </c>
    </row>
    <row r="7" spans="1:17" ht="20.149999999999999" customHeight="1" x14ac:dyDescent="0.55000000000000004">
      <c r="A7" s="1499" t="s">
        <v>331</v>
      </c>
      <c r="B7" s="1500"/>
      <c r="C7" s="1499" t="s">
        <v>332</v>
      </c>
      <c r="D7" s="1501" t="s">
        <v>333</v>
      </c>
      <c r="E7" s="1502" t="s">
        <v>1466</v>
      </c>
      <c r="F7" s="1503" t="s">
        <v>334</v>
      </c>
      <c r="G7" s="1502" t="s">
        <v>1621</v>
      </c>
      <c r="H7" s="1502" t="s">
        <v>335</v>
      </c>
      <c r="I7" s="1502" t="s">
        <v>336</v>
      </c>
      <c r="J7" s="1504" t="s">
        <v>337</v>
      </c>
      <c r="K7" s="1505"/>
      <c r="L7" s="1505"/>
      <c r="M7" s="1504" t="s">
        <v>338</v>
      </c>
      <c r="N7" s="1505"/>
      <c r="O7" s="1505"/>
      <c r="P7" s="1506"/>
      <c r="Q7" s="1507" t="s">
        <v>1467</v>
      </c>
    </row>
    <row r="8" spans="1:17" ht="20.149999999999999" customHeight="1" x14ac:dyDescent="0.55000000000000004">
      <c r="A8" s="1508"/>
      <c r="B8" s="1509"/>
      <c r="C8" s="1508"/>
      <c r="D8" s="1501"/>
      <c r="E8" s="1510"/>
      <c r="F8" s="1511"/>
      <c r="G8" s="1510"/>
      <c r="H8" s="1510"/>
      <c r="I8" s="1510"/>
      <c r="J8" s="1512" t="s">
        <v>339</v>
      </c>
      <c r="K8" s="1513" t="s">
        <v>340</v>
      </c>
      <c r="L8" s="1512" t="s">
        <v>91</v>
      </c>
      <c r="M8" s="1512" t="s">
        <v>341</v>
      </c>
      <c r="N8" s="1512" t="s">
        <v>342</v>
      </c>
      <c r="O8" s="1514" t="s">
        <v>343</v>
      </c>
      <c r="P8" s="1515" t="s">
        <v>1622</v>
      </c>
      <c r="Q8" s="1516"/>
    </row>
    <row r="9" spans="1:17" ht="20.149999999999999" customHeight="1" x14ac:dyDescent="0.55000000000000004">
      <c r="A9" s="1128" t="s">
        <v>1468</v>
      </c>
      <c r="B9" s="1129"/>
      <c r="C9" s="637"/>
      <c r="D9" s="346"/>
      <c r="E9" s="347"/>
      <c r="F9" s="348"/>
      <c r="G9" s="349"/>
      <c r="H9" s="350"/>
      <c r="I9" s="346"/>
      <c r="J9" s="346"/>
      <c r="K9" s="346"/>
      <c r="L9" s="351">
        <f>SUM(J9:K9)</f>
        <v>0</v>
      </c>
      <c r="M9" s="346"/>
      <c r="N9" s="346"/>
      <c r="O9" s="346"/>
      <c r="P9" s="346"/>
      <c r="Q9" s="352"/>
    </row>
    <row r="10" spans="1:17" ht="20.149999999999999" customHeight="1" x14ac:dyDescent="0.55000000000000004">
      <c r="A10" s="1128"/>
      <c r="B10" s="1129"/>
      <c r="C10" s="637"/>
      <c r="D10" s="346"/>
      <c r="E10" s="347"/>
      <c r="F10" s="348"/>
      <c r="G10" s="349"/>
      <c r="H10" s="350"/>
      <c r="I10" s="346"/>
      <c r="J10" s="346"/>
      <c r="K10" s="346"/>
      <c r="L10" s="351"/>
      <c r="M10" s="346"/>
      <c r="N10" s="346"/>
      <c r="O10" s="346"/>
      <c r="P10" s="346"/>
      <c r="Q10" s="352"/>
    </row>
    <row r="11" spans="1:17" ht="20.149999999999999" customHeight="1" x14ac:dyDescent="0.55000000000000004">
      <c r="A11" s="1128"/>
      <c r="B11" s="1129"/>
      <c r="C11" s="637"/>
      <c r="D11" s="346"/>
      <c r="E11" s="347"/>
      <c r="F11" s="348"/>
      <c r="G11" s="349"/>
      <c r="H11" s="350"/>
      <c r="I11" s="346"/>
      <c r="J11" s="346"/>
      <c r="K11" s="346"/>
      <c r="L11" s="351"/>
      <c r="M11" s="346"/>
      <c r="N11" s="346"/>
      <c r="O11" s="346"/>
      <c r="P11" s="346"/>
      <c r="Q11" s="352"/>
    </row>
    <row r="12" spans="1:17" ht="20.149999999999999" customHeight="1" x14ac:dyDescent="0.55000000000000004">
      <c r="A12" s="1128"/>
      <c r="B12" s="1129"/>
      <c r="C12" s="637"/>
      <c r="D12" s="346"/>
      <c r="E12" s="347"/>
      <c r="F12" s="348"/>
      <c r="G12" s="349"/>
      <c r="H12" s="350"/>
      <c r="I12" s="346"/>
      <c r="J12" s="346"/>
      <c r="K12" s="346"/>
      <c r="L12" s="351"/>
      <c r="M12" s="346"/>
      <c r="N12" s="346"/>
      <c r="O12" s="346"/>
      <c r="P12" s="346"/>
      <c r="Q12" s="352"/>
    </row>
    <row r="13" spans="1:17" ht="20.149999999999999" customHeight="1" x14ac:dyDescent="0.55000000000000004">
      <c r="A13" s="1517" t="s">
        <v>344</v>
      </c>
      <c r="B13" s="1518"/>
      <c r="C13" s="1519" t="s">
        <v>303</v>
      </c>
      <c r="D13" s="1520">
        <f>SUM(D9:D12)</f>
        <v>0</v>
      </c>
      <c r="E13" s="1521" t="s">
        <v>345</v>
      </c>
      <c r="F13" s="1521" t="s">
        <v>345</v>
      </c>
      <c r="G13" s="1521" t="s">
        <v>345</v>
      </c>
      <c r="H13" s="1521" t="s">
        <v>345</v>
      </c>
      <c r="I13" s="1520">
        <f>SUM(I9:I12)</f>
        <v>0</v>
      </c>
      <c r="J13" s="1520">
        <f t="shared" ref="J13:P13" si="0">SUM(J9:J12)</f>
        <v>0</v>
      </c>
      <c r="K13" s="1520">
        <f t="shared" si="0"/>
        <v>0</v>
      </c>
      <c r="L13" s="1520">
        <f>SUM(L9:L12)</f>
        <v>0</v>
      </c>
      <c r="M13" s="1520">
        <f t="shared" si="0"/>
        <v>0</v>
      </c>
      <c r="N13" s="1520">
        <f t="shared" si="0"/>
        <v>0</v>
      </c>
      <c r="O13" s="1520">
        <f t="shared" si="0"/>
        <v>0</v>
      </c>
      <c r="P13" s="1520">
        <f t="shared" si="0"/>
        <v>0</v>
      </c>
      <c r="Q13" s="1521" t="s">
        <v>345</v>
      </c>
    </row>
    <row r="14" spans="1:17" ht="20.149999999999999" customHeight="1" x14ac:dyDescent="0.55000000000000004">
      <c r="A14" s="1278"/>
      <c r="B14" s="1278"/>
      <c r="C14" s="1278"/>
      <c r="D14" s="1278"/>
      <c r="E14" s="1278"/>
      <c r="F14" s="1278"/>
      <c r="G14" s="1278"/>
      <c r="H14" s="1278"/>
      <c r="I14" s="1278"/>
      <c r="J14" s="1278"/>
      <c r="K14" s="1278"/>
      <c r="L14" s="1278"/>
      <c r="M14" s="1278"/>
      <c r="N14" s="1278"/>
      <c r="O14" s="1278"/>
      <c r="P14" s="1278"/>
      <c r="Q14" s="1278"/>
    </row>
    <row r="15" spans="1:17" ht="20.149999999999999" customHeight="1" x14ac:dyDescent="0.55000000000000004">
      <c r="A15" s="1522" t="s">
        <v>669</v>
      </c>
      <c r="B15" s="1278" t="s">
        <v>1469</v>
      </c>
      <c r="C15" s="1278"/>
      <c r="D15" s="1278"/>
      <c r="E15" s="1278"/>
      <c r="F15" s="1278"/>
      <c r="G15" s="1278"/>
      <c r="H15" s="1278"/>
      <c r="I15" s="1278"/>
      <c r="J15" s="1278"/>
      <c r="K15" s="1278"/>
      <c r="L15" s="1278"/>
      <c r="M15" s="1278"/>
      <c r="N15" s="1278"/>
      <c r="O15" s="1278"/>
      <c r="P15" s="1278"/>
      <c r="Q15" s="1278"/>
    </row>
    <row r="16" spans="1:17" ht="20.149999999999999" customHeight="1" x14ac:dyDescent="0.55000000000000004">
      <c r="A16" s="1278"/>
      <c r="B16" s="1498" t="s">
        <v>1470</v>
      </c>
      <c r="C16" s="1278"/>
      <c r="D16" s="1278"/>
      <c r="E16" s="1278"/>
      <c r="F16" s="1278"/>
      <c r="G16" s="1278"/>
      <c r="H16" s="1278"/>
      <c r="I16" s="1278"/>
      <c r="J16" s="1278"/>
      <c r="K16" s="1278"/>
      <c r="L16" s="1278"/>
      <c r="M16" s="1278"/>
      <c r="N16" s="1278"/>
      <c r="O16" s="1278"/>
      <c r="P16" s="1278"/>
      <c r="Q16" s="1278"/>
    </row>
    <row r="17" spans="1:17" s="6" customFormat="1" ht="20.149999999999999" customHeight="1" x14ac:dyDescent="0.55000000000000004">
      <c r="A17" s="1523"/>
      <c r="B17" s="1278" t="s">
        <v>1623</v>
      </c>
      <c r="C17" s="1523"/>
      <c r="D17" s="1523"/>
      <c r="E17" s="1523"/>
      <c r="F17" s="1523"/>
      <c r="G17" s="1523"/>
      <c r="H17" s="1523"/>
      <c r="I17" s="1523"/>
      <c r="J17" s="1523"/>
      <c r="K17" s="1523"/>
      <c r="L17" s="1523"/>
      <c r="M17" s="1523"/>
      <c r="N17" s="1523"/>
      <c r="O17" s="1523"/>
      <c r="P17" s="1523"/>
      <c r="Q17" s="1523"/>
    </row>
    <row r="18" spans="1:17" s="39" customFormat="1" ht="20.149999999999999" customHeight="1" x14ac:dyDescent="0.55000000000000004">
      <c r="A18" s="343"/>
      <c r="B18" s="344"/>
      <c r="C18" s="344"/>
      <c r="D18" s="344"/>
      <c r="E18" s="344"/>
      <c r="F18" s="344"/>
      <c r="G18" s="344"/>
      <c r="Q18" s="345" t="s">
        <v>1734</v>
      </c>
    </row>
    <row r="19" spans="1:17" ht="20.149999999999999" customHeight="1" x14ac:dyDescent="0.55000000000000004">
      <c r="A19" s="1499" t="s">
        <v>331</v>
      </c>
      <c r="B19" s="1500"/>
      <c r="C19" s="1499" t="s">
        <v>332</v>
      </c>
      <c r="D19" s="1501" t="s">
        <v>333</v>
      </c>
      <c r="E19" s="1502" t="s">
        <v>1466</v>
      </c>
      <c r="F19" s="1503" t="s">
        <v>334</v>
      </c>
      <c r="G19" s="1502" t="s">
        <v>1471</v>
      </c>
      <c r="H19" s="1502" t="s">
        <v>335</v>
      </c>
      <c r="I19" s="1502" t="s">
        <v>336</v>
      </c>
      <c r="J19" s="1504" t="s">
        <v>337</v>
      </c>
      <c r="K19" s="1505"/>
      <c r="L19" s="1505"/>
      <c r="M19" s="1524" t="s">
        <v>1467</v>
      </c>
      <c r="N19" s="1525"/>
      <c r="O19" s="1525"/>
      <c r="P19" s="1526" t="s">
        <v>1472</v>
      </c>
      <c r="Q19" s="1527"/>
    </row>
    <row r="20" spans="1:17" ht="20.149999999999999" customHeight="1" x14ac:dyDescent="0.55000000000000004">
      <c r="A20" s="1508"/>
      <c r="B20" s="1509"/>
      <c r="C20" s="1508"/>
      <c r="D20" s="1501"/>
      <c r="E20" s="1510"/>
      <c r="F20" s="1511"/>
      <c r="G20" s="1510"/>
      <c r="H20" s="1510"/>
      <c r="I20" s="1510"/>
      <c r="J20" s="1512" t="s">
        <v>339</v>
      </c>
      <c r="K20" s="1513" t="s">
        <v>340</v>
      </c>
      <c r="L20" s="1512" t="s">
        <v>91</v>
      </c>
      <c r="M20" s="1525"/>
      <c r="N20" s="1525"/>
      <c r="O20" s="1525"/>
      <c r="P20" s="1508"/>
      <c r="Q20" s="1528"/>
    </row>
    <row r="21" spans="1:17" ht="20.149999999999999" customHeight="1" x14ac:dyDescent="0.55000000000000004">
      <c r="A21" s="1128" t="s">
        <v>1473</v>
      </c>
      <c r="B21" s="1129"/>
      <c r="C21" s="637"/>
      <c r="D21" s="346"/>
      <c r="E21" s="347"/>
      <c r="F21" s="348"/>
      <c r="G21" s="349"/>
      <c r="H21" s="350"/>
      <c r="I21" s="346"/>
      <c r="J21" s="346"/>
      <c r="K21" s="346"/>
      <c r="L21" s="351">
        <f>SUM(J21:K21)</f>
        <v>0</v>
      </c>
      <c r="M21" s="1130"/>
      <c r="N21" s="1130"/>
      <c r="O21" s="1131"/>
      <c r="P21" s="1132"/>
      <c r="Q21" s="1133"/>
    </row>
    <row r="22" spans="1:17" ht="20.149999999999999" customHeight="1" x14ac:dyDescent="0.55000000000000004">
      <c r="A22" s="1128"/>
      <c r="B22" s="1129"/>
      <c r="C22" s="637"/>
      <c r="D22" s="353"/>
      <c r="E22" s="347"/>
      <c r="F22" s="348"/>
      <c r="G22" s="354"/>
      <c r="H22" s="355"/>
      <c r="I22" s="356"/>
      <c r="J22" s="356"/>
      <c r="K22" s="357"/>
      <c r="L22" s="358"/>
      <c r="M22" s="1130"/>
      <c r="N22" s="1130"/>
      <c r="O22" s="1131"/>
      <c r="P22" s="1132"/>
      <c r="Q22" s="1133"/>
    </row>
    <row r="23" spans="1:17" ht="20.149999999999999" customHeight="1" x14ac:dyDescent="0.55000000000000004">
      <c r="A23" s="1128"/>
      <c r="B23" s="1129"/>
      <c r="C23" s="637"/>
      <c r="D23" s="353"/>
      <c r="E23" s="347"/>
      <c r="F23" s="348"/>
      <c r="G23" s="354"/>
      <c r="H23" s="355"/>
      <c r="I23" s="356"/>
      <c r="J23" s="356"/>
      <c r="K23" s="357"/>
      <c r="L23" s="358"/>
      <c r="M23" s="1130"/>
      <c r="N23" s="1130"/>
      <c r="O23" s="1131"/>
      <c r="P23" s="1132"/>
      <c r="Q23" s="1133"/>
    </row>
    <row r="24" spans="1:17" ht="20.149999999999999" customHeight="1" x14ac:dyDescent="0.55000000000000004">
      <c r="A24" s="1128"/>
      <c r="B24" s="1129"/>
      <c r="C24" s="637"/>
      <c r="D24" s="353"/>
      <c r="E24" s="347"/>
      <c r="F24" s="348"/>
      <c r="G24" s="354"/>
      <c r="H24" s="355"/>
      <c r="I24" s="356"/>
      <c r="J24" s="356"/>
      <c r="K24" s="357"/>
      <c r="L24" s="358"/>
      <c r="M24" s="1130"/>
      <c r="N24" s="1130"/>
      <c r="O24" s="1131"/>
      <c r="P24" s="1132"/>
      <c r="Q24" s="1133"/>
    </row>
    <row r="25" spans="1:17" ht="20.149999999999999" customHeight="1" x14ac:dyDescent="0.55000000000000004">
      <c r="A25" s="1517" t="s">
        <v>344</v>
      </c>
      <c r="B25" s="1529"/>
      <c r="C25" s="1519" t="s">
        <v>303</v>
      </c>
      <c r="D25" s="1520">
        <f>SUM(D21:D24)</f>
        <v>0</v>
      </c>
      <c r="E25" s="1521" t="s">
        <v>345</v>
      </c>
      <c r="F25" s="1521" t="s">
        <v>345</v>
      </c>
      <c r="G25" s="1521" t="s">
        <v>345</v>
      </c>
      <c r="H25" s="1521" t="s">
        <v>345</v>
      </c>
      <c r="I25" s="1530">
        <f>SUM(I21:I24)</f>
        <v>0</v>
      </c>
      <c r="J25" s="1530">
        <f>SUM(J21:J24)</f>
        <v>0</v>
      </c>
      <c r="K25" s="1530">
        <f>SUM(K21:K24)</f>
        <v>0</v>
      </c>
      <c r="L25" s="1530">
        <f>SUM(L21:L24)</f>
        <v>0</v>
      </c>
      <c r="M25" s="1531" t="s">
        <v>345</v>
      </c>
      <c r="N25" s="1531"/>
      <c r="O25" s="1532"/>
      <c r="P25" s="1533" t="s">
        <v>345</v>
      </c>
      <c r="Q25" s="1532"/>
    </row>
    <row r="26" spans="1:17" ht="21" customHeight="1" x14ac:dyDescent="0.55000000000000004">
      <c r="A26" s="1469"/>
      <c r="B26" s="1469"/>
      <c r="C26" s="1469"/>
      <c r="D26" s="1469"/>
      <c r="E26" s="1469"/>
      <c r="F26" s="1469"/>
      <c r="G26" s="1469"/>
      <c r="H26" s="1469"/>
      <c r="I26" s="1469"/>
      <c r="J26" s="1469"/>
      <c r="K26" s="1469"/>
      <c r="L26" s="1469"/>
      <c r="M26" s="1469"/>
      <c r="N26" s="1469"/>
      <c r="O26" s="1469"/>
      <c r="P26" s="1469"/>
      <c r="Q26" s="1469"/>
    </row>
  </sheetData>
  <sheetProtection algorithmName="SHA-512" hashValue="r7X4CN7ZPRR0lxPuFurQ1Ff+hfQTDncQnjC+oTBf0NO3id+Xdoj0hiVs1mEGRp3xAEQSnYkzQq+Vc0Ujcg4zoA==" saltValue="gxiEDHro/KPk/zIqWbObLg==" spinCount="100000" sheet="1" objects="1" scenarios="1" selectLockedCells="1"/>
  <mergeCells count="43">
    <mergeCell ref="A12:B12"/>
    <mergeCell ref="O1:Q1"/>
    <mergeCell ref="A7:B8"/>
    <mergeCell ref="C7:C8"/>
    <mergeCell ref="D7:D8"/>
    <mergeCell ref="E7:E8"/>
    <mergeCell ref="F7:F8"/>
    <mergeCell ref="G7:G8"/>
    <mergeCell ref="H7:H8"/>
    <mergeCell ref="I7:I8"/>
    <mergeCell ref="J7:L7"/>
    <mergeCell ref="M7:P7"/>
    <mergeCell ref="Q7:Q8"/>
    <mergeCell ref="A9:B9"/>
    <mergeCell ref="A10:B10"/>
    <mergeCell ref="A11:B11"/>
    <mergeCell ref="P19:Q20"/>
    <mergeCell ref="A13:B13"/>
    <mergeCell ref="A19:B20"/>
    <mergeCell ref="C19:C20"/>
    <mergeCell ref="D19:D20"/>
    <mergeCell ref="E19:E20"/>
    <mergeCell ref="F19:F20"/>
    <mergeCell ref="G19:G20"/>
    <mergeCell ref="H19:H20"/>
    <mergeCell ref="I19:I20"/>
    <mergeCell ref="J19:L19"/>
    <mergeCell ref="M19:O20"/>
    <mergeCell ref="A21:B21"/>
    <mergeCell ref="M21:O21"/>
    <mergeCell ref="P21:Q21"/>
    <mergeCell ref="A22:B22"/>
    <mergeCell ref="M22:O22"/>
    <mergeCell ref="P22:Q22"/>
    <mergeCell ref="A25:B25"/>
    <mergeCell ref="M25:O25"/>
    <mergeCell ref="P25:Q25"/>
    <mergeCell ref="A23:B23"/>
    <mergeCell ref="M23:O23"/>
    <mergeCell ref="P23:Q23"/>
    <mergeCell ref="A24:B24"/>
    <mergeCell ref="M24:O24"/>
    <mergeCell ref="P24:Q24"/>
  </mergeCells>
  <phoneticPr fontId="2"/>
  <dataValidations count="2">
    <dataValidation allowBlank="1" showInputMessage="1" showErrorMessage="1" errorTitle="入力規則違反" error="はい、いいえ、該当なし　の何れかを記入" sqref="O2:P3"/>
    <dataValidation type="list" allowBlank="1" showInputMessage="1" showErrorMessage="1" sqref="F9:F12 F21:F24">
      <formula1>"有,無"</formula1>
    </dataValidation>
  </dataValidations>
  <printOptions horizontalCentered="1"/>
  <pageMargins left="0.43307086614173229" right="0.31496062992125984" top="0.55118110236220474" bottom="0.70866141732283472" header="0.27559055118110237" footer="0.23622047244094491"/>
  <pageSetup paperSize="9" scale="91" orientation="landscape" cellComments="asDisplayed" r:id="rId1"/>
  <headerFooter alignWithMargins="0">
    <oddFooter>&amp;C&amp;A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M26"/>
  <sheetViews>
    <sheetView view="pageBreakPreview" zoomScaleNormal="100" zoomScaleSheetLayoutView="100" workbookViewId="0">
      <selection activeCell="C5" sqref="C5:F5"/>
    </sheetView>
  </sheetViews>
  <sheetFormatPr defaultColWidth="2.58203125" defaultRowHeight="21" customHeight="1" x14ac:dyDescent="0.55000000000000004"/>
  <cols>
    <col min="1" max="1" width="5.4140625" style="22" customWidth="1"/>
    <col min="2" max="2" width="5.5" style="22" customWidth="1"/>
    <col min="3" max="3" width="7.5" style="22" customWidth="1"/>
    <col min="4" max="6" width="6.58203125" style="22" customWidth="1"/>
    <col min="7" max="7" width="18.4140625" style="22" customWidth="1"/>
    <col min="8" max="8" width="19.9140625" style="22" customWidth="1"/>
    <col min="9" max="9" width="16.58203125" style="22" customWidth="1"/>
    <col min="10" max="10" width="10.9140625" style="22" customWidth="1"/>
    <col min="11" max="65" width="16.58203125" style="22" customWidth="1"/>
    <col min="66" max="16384" width="2.58203125" style="22"/>
  </cols>
  <sheetData>
    <row r="1" spans="1:13" s="6" customFormat="1" ht="20.149999999999999" customHeight="1" x14ac:dyDescent="0.55000000000000004">
      <c r="A1" s="1537"/>
      <c r="B1" s="1278"/>
      <c r="C1" s="1523"/>
      <c r="D1" s="1523"/>
      <c r="E1" s="1523"/>
      <c r="F1" s="1523"/>
      <c r="G1" s="1523"/>
      <c r="H1" s="1523"/>
      <c r="I1" s="1523"/>
      <c r="J1" s="1523"/>
      <c r="K1" s="1268" t="str">
        <f>IF(共通!$C$5&lt;&gt;"",共通!$C$5,"")</f>
        <v/>
      </c>
      <c r="L1" s="1269"/>
    </row>
    <row r="2" spans="1:13" s="6" customFormat="1" ht="20.149999999999999" customHeight="1" x14ac:dyDescent="0.55000000000000004">
      <c r="A2" s="1377" t="s">
        <v>692</v>
      </c>
      <c r="B2" s="1278" t="s">
        <v>1474</v>
      </c>
      <c r="C2" s="1523"/>
      <c r="D2" s="1523"/>
      <c r="E2" s="1523"/>
      <c r="F2" s="1523"/>
      <c r="G2" s="1523"/>
      <c r="H2" s="1523"/>
      <c r="I2" s="1523"/>
      <c r="J2" s="1523"/>
      <c r="K2" s="359"/>
      <c r="L2" s="359"/>
    </row>
    <row r="3" spans="1:13" s="6" customFormat="1" ht="20.149999999999999" customHeight="1" x14ac:dyDescent="0.55000000000000004">
      <c r="A3" s="1537"/>
      <c r="B3" s="1278" t="s">
        <v>1475</v>
      </c>
      <c r="C3" s="1469"/>
      <c r="D3" s="1523"/>
      <c r="E3" s="1523"/>
      <c r="F3" s="1523"/>
      <c r="G3" s="1523"/>
      <c r="H3" s="1523"/>
      <c r="I3" s="1523"/>
      <c r="J3" s="1523"/>
      <c r="K3" s="1523"/>
      <c r="L3" s="1523"/>
    </row>
    <row r="4" spans="1:13" s="6" customFormat="1" ht="20.149999999999999" customHeight="1" x14ac:dyDescent="0.55000000000000004">
      <c r="A4" s="1537"/>
      <c r="B4" s="1523"/>
      <c r="C4" s="1538" t="s">
        <v>346</v>
      </c>
      <c r="D4" s="1539"/>
      <c r="E4" s="1539"/>
      <c r="F4" s="1540"/>
      <c r="G4" s="1541" t="s">
        <v>332</v>
      </c>
      <c r="H4" s="1542" t="s">
        <v>1476</v>
      </c>
      <c r="I4" s="1543" t="s">
        <v>347</v>
      </c>
      <c r="J4" s="1538" t="s">
        <v>1477</v>
      </c>
      <c r="K4" s="1539"/>
      <c r="L4" s="1540"/>
    </row>
    <row r="5" spans="1:13" s="291" customFormat="1" ht="20.149999999999999" customHeight="1" x14ac:dyDescent="0.55000000000000004">
      <c r="A5" s="1470"/>
      <c r="B5" s="1469"/>
      <c r="C5" s="1134"/>
      <c r="D5" s="1135"/>
      <c r="E5" s="1135"/>
      <c r="F5" s="1136"/>
      <c r="G5" s="360"/>
      <c r="H5" s="361"/>
      <c r="I5" s="360"/>
      <c r="J5" s="1122"/>
      <c r="K5" s="1123"/>
      <c r="L5" s="1124"/>
    </row>
    <row r="6" spans="1:13" s="291" customFormat="1" ht="20.149999999999999" customHeight="1" x14ac:dyDescent="0.55000000000000004">
      <c r="A6" s="1470"/>
      <c r="B6" s="1469"/>
      <c r="C6" s="1134"/>
      <c r="D6" s="1135"/>
      <c r="E6" s="1135"/>
      <c r="F6" s="1136"/>
      <c r="G6" s="360"/>
      <c r="H6" s="361"/>
      <c r="I6" s="360"/>
      <c r="J6" s="1122"/>
      <c r="K6" s="1123"/>
      <c r="L6" s="1124"/>
    </row>
    <row r="7" spans="1:13" s="291" customFormat="1" ht="20.149999999999999" customHeight="1" x14ac:dyDescent="0.55000000000000004">
      <c r="A7" s="1470"/>
      <c r="B7" s="1469"/>
      <c r="C7" s="1134"/>
      <c r="D7" s="1135"/>
      <c r="E7" s="1135"/>
      <c r="F7" s="1136"/>
      <c r="G7" s="360"/>
      <c r="H7" s="361"/>
      <c r="I7" s="360"/>
      <c r="J7" s="1122"/>
      <c r="K7" s="1123"/>
      <c r="L7" s="1124"/>
    </row>
    <row r="8" spans="1:13" s="291" customFormat="1" ht="20.149999999999999" customHeight="1" x14ac:dyDescent="0.55000000000000004">
      <c r="A8" s="1470"/>
      <c r="B8" s="1469"/>
      <c r="C8" s="1469"/>
      <c r="D8" s="1469"/>
      <c r="E8" s="1469"/>
      <c r="F8" s="1469"/>
      <c r="G8" s="1469"/>
      <c r="H8" s="1469"/>
      <c r="I8" s="1469"/>
      <c r="J8" s="1469"/>
      <c r="K8" s="1469"/>
      <c r="L8" s="1469"/>
    </row>
    <row r="9" spans="1:13" s="291" customFormat="1" ht="20.149999999999999" customHeight="1" x14ac:dyDescent="0.55000000000000004">
      <c r="A9" s="1470" t="s">
        <v>693</v>
      </c>
      <c r="B9" s="1469" t="s">
        <v>1712</v>
      </c>
      <c r="C9" s="1469"/>
      <c r="D9" s="1469"/>
      <c r="E9" s="1469"/>
      <c r="F9" s="1469"/>
      <c r="G9" s="1469"/>
      <c r="H9" s="1469"/>
      <c r="I9" s="1469"/>
      <c r="J9" s="1469"/>
      <c r="K9" s="1469"/>
      <c r="L9" s="1469"/>
      <c r="M9" s="5"/>
    </row>
    <row r="10" spans="1:13" s="291" customFormat="1" ht="20.149999999999999" customHeight="1" x14ac:dyDescent="0.55000000000000004">
      <c r="A10" s="1470"/>
      <c r="B10" s="1469"/>
      <c r="C10" s="1137"/>
      <c r="D10" s="1137"/>
      <c r="E10" s="1137"/>
      <c r="F10" s="1544"/>
      <c r="G10" s="1469"/>
      <c r="H10" s="1469"/>
      <c r="I10" s="1469"/>
      <c r="J10" s="1469"/>
      <c r="K10" s="1469"/>
      <c r="L10" s="1469"/>
      <c r="M10" s="5"/>
    </row>
    <row r="11" spans="1:13" s="291" customFormat="1" ht="20.149999999999999" customHeight="1" x14ac:dyDescent="0.55000000000000004">
      <c r="A11" s="1470"/>
      <c r="B11" s="1469"/>
      <c r="C11" s="1545" t="s">
        <v>1478</v>
      </c>
      <c r="D11" s="1546"/>
      <c r="E11" s="1547"/>
      <c r="F11" s="1138"/>
      <c r="G11" s="1138"/>
      <c r="H11" s="1138"/>
      <c r="I11" s="1138"/>
      <c r="J11" s="1138"/>
      <c r="K11" s="1138"/>
      <c r="L11" s="1138"/>
      <c r="M11" s="5"/>
    </row>
    <row r="12" spans="1:13" s="291" customFormat="1" ht="20.149999999999999" customHeight="1" x14ac:dyDescent="0.55000000000000004">
      <c r="A12" s="1470"/>
      <c r="B12" s="1469"/>
      <c r="C12" s="1306"/>
      <c r="D12" s="1548"/>
      <c r="E12" s="1548"/>
      <c r="F12" s="1548"/>
      <c r="G12" s="1549"/>
      <c r="H12" s="1549"/>
      <c r="I12" s="1549"/>
      <c r="J12" s="1549"/>
      <c r="K12" s="1549"/>
      <c r="L12" s="1548"/>
      <c r="M12" s="5"/>
    </row>
    <row r="13" spans="1:13" s="291" customFormat="1" ht="20.149999999999999" customHeight="1" x14ac:dyDescent="0.55000000000000004">
      <c r="A13" s="1470" t="s">
        <v>694</v>
      </c>
      <c r="B13" s="1469" t="s">
        <v>1479</v>
      </c>
      <c r="C13" s="1469"/>
      <c r="D13" s="1469"/>
      <c r="E13" s="1469"/>
      <c r="F13" s="1469"/>
      <c r="G13" s="1469"/>
      <c r="H13" s="1469"/>
      <c r="I13" s="1469"/>
      <c r="J13" s="1469"/>
      <c r="K13" s="1469"/>
      <c r="L13" s="1469"/>
    </row>
    <row r="14" spans="1:13" s="291" customFormat="1" ht="20.149999999999999" customHeight="1" x14ac:dyDescent="0.55000000000000004">
      <c r="A14" s="1470"/>
      <c r="B14" s="1343" t="s">
        <v>1122</v>
      </c>
      <c r="C14" s="1550" t="s">
        <v>348</v>
      </c>
      <c r="D14" s="41"/>
      <c r="E14" s="41"/>
      <c r="F14" s="41"/>
      <c r="G14" s="41"/>
      <c r="H14" s="1550"/>
      <c r="I14" s="1550"/>
      <c r="J14" s="1550"/>
      <c r="K14" s="1469"/>
      <c r="L14" s="1469"/>
    </row>
    <row r="15" spans="1:13" s="291" customFormat="1" ht="20.149999999999999" customHeight="1" x14ac:dyDescent="0.55000000000000004">
      <c r="A15" s="1470"/>
      <c r="B15" s="1343"/>
      <c r="C15" s="41"/>
      <c r="D15" s="41"/>
      <c r="E15" s="41"/>
      <c r="F15" s="41"/>
      <c r="G15" s="41"/>
      <c r="H15" s="1551"/>
      <c r="I15" s="320"/>
      <c r="J15" s="1469"/>
      <c r="K15" s="1469"/>
      <c r="L15" s="1469"/>
    </row>
    <row r="16" spans="1:13" s="291" customFormat="1" ht="20.149999999999999" customHeight="1" x14ac:dyDescent="0.55000000000000004">
      <c r="A16" s="1552"/>
      <c r="B16" s="1553" t="s">
        <v>1123</v>
      </c>
      <c r="C16" s="1469" t="s">
        <v>1480</v>
      </c>
      <c r="D16" s="1469"/>
      <c r="E16" s="1469"/>
      <c r="F16" s="1469"/>
      <c r="G16" s="1469"/>
      <c r="H16" s="1551"/>
      <c r="I16" s="320"/>
      <c r="J16" s="1469"/>
      <c r="K16" s="1469"/>
      <c r="L16" s="1469"/>
    </row>
    <row r="17" spans="1:12" s="291" customFormat="1" ht="20.149999999999999" customHeight="1" x14ac:dyDescent="0.55000000000000004">
      <c r="A17" s="1470"/>
      <c r="B17" s="1278"/>
      <c r="C17" s="1554"/>
      <c r="D17" s="1554"/>
      <c r="E17" s="1554"/>
      <c r="F17" s="1469"/>
      <c r="G17" s="1469"/>
      <c r="H17" s="1469"/>
      <c r="I17" s="1469"/>
      <c r="J17" s="1469"/>
      <c r="K17" s="1469"/>
      <c r="L17" s="1469"/>
    </row>
    <row r="18" spans="1:12" s="6" customFormat="1" ht="20.149999999999999" customHeight="1" x14ac:dyDescent="0.55000000000000004">
      <c r="A18" s="1470" t="s">
        <v>1344</v>
      </c>
      <c r="B18" s="1278" t="s">
        <v>1481</v>
      </c>
      <c r="C18" s="1469"/>
      <c r="D18" s="1469"/>
      <c r="E18" s="1469"/>
      <c r="F18" s="1469"/>
      <c r="G18" s="1469"/>
      <c r="H18" s="1469"/>
      <c r="I18" s="1523"/>
      <c r="J18" s="1523"/>
      <c r="K18" s="1523"/>
      <c r="L18" s="1523"/>
    </row>
    <row r="19" spans="1:12" s="6" customFormat="1" ht="20.149999999999999" customHeight="1" x14ac:dyDescent="0.55000000000000004">
      <c r="A19" s="1469"/>
      <c r="B19" s="1278" t="s">
        <v>1482</v>
      </c>
      <c r="C19" s="1523"/>
      <c r="D19" s="1523"/>
      <c r="E19" s="1523"/>
      <c r="F19" s="1523"/>
      <c r="G19" s="1523"/>
      <c r="H19" s="1523"/>
      <c r="I19" s="320"/>
      <c r="J19" s="1523"/>
      <c r="K19" s="1523"/>
      <c r="L19" s="1523"/>
    </row>
    <row r="20" spans="1:12" s="6" customFormat="1" ht="20.149999999999999" customHeight="1" x14ac:dyDescent="0.55000000000000004">
      <c r="A20" s="1469"/>
      <c r="B20" s="1278" t="s">
        <v>1483</v>
      </c>
      <c r="C20" s="1523"/>
      <c r="D20" s="1523"/>
      <c r="E20" s="1523"/>
      <c r="F20" s="1523"/>
      <c r="G20" s="1523"/>
      <c r="H20" s="1523"/>
      <c r="I20" s="320"/>
      <c r="J20" s="1523"/>
      <c r="K20" s="1523"/>
      <c r="L20" s="1523"/>
    </row>
    <row r="21" spans="1:12" s="6" customFormat="1" ht="20.149999999999999" customHeight="1" x14ac:dyDescent="0.55000000000000004">
      <c r="A21" s="1523"/>
      <c r="B21" s="1278"/>
      <c r="C21" s="1469"/>
      <c r="D21" s="1469"/>
      <c r="E21" s="1469"/>
      <c r="F21" s="1469"/>
      <c r="G21" s="1469"/>
      <c r="H21" s="1469"/>
      <c r="I21" s="1523"/>
      <c r="J21" s="1523"/>
      <c r="K21" s="1523"/>
      <c r="L21" s="1523"/>
    </row>
    <row r="22" spans="1:12" s="6" customFormat="1" ht="20.149999999999999" customHeight="1" x14ac:dyDescent="0.55000000000000004">
      <c r="A22" s="1377" t="s">
        <v>1348</v>
      </c>
      <c r="B22" s="1278" t="s">
        <v>1484</v>
      </c>
      <c r="C22" s="1469"/>
      <c r="D22" s="1469"/>
      <c r="E22" s="1469"/>
      <c r="F22" s="1469"/>
      <c r="G22" s="1469"/>
      <c r="H22" s="1469"/>
      <c r="I22" s="1523"/>
      <c r="J22" s="1523"/>
      <c r="K22" s="1523"/>
      <c r="L22" s="1523"/>
    </row>
    <row r="23" spans="1:12" s="6" customFormat="1" ht="20.149999999999999" customHeight="1" x14ac:dyDescent="0.55000000000000004">
      <c r="A23" s="1469"/>
      <c r="B23" s="1278" t="s">
        <v>1485</v>
      </c>
      <c r="C23" s="1523"/>
      <c r="D23" s="1523"/>
      <c r="E23" s="1469"/>
      <c r="F23" s="1469"/>
      <c r="G23" s="1469"/>
      <c r="H23" s="1469"/>
      <c r="I23" s="320"/>
      <c r="J23" s="1523"/>
      <c r="K23" s="1523"/>
      <c r="L23" s="1523"/>
    </row>
    <row r="24" spans="1:12" s="6" customFormat="1" ht="20.149999999999999" customHeight="1" x14ac:dyDescent="0.55000000000000004">
      <c r="A24" s="1523"/>
      <c r="B24" s="1555" t="s">
        <v>1486</v>
      </c>
      <c r="C24" s="1556"/>
      <c r="D24" s="1557" t="s">
        <v>1487</v>
      </c>
      <c r="E24" s="1558"/>
      <c r="F24" s="1558"/>
      <c r="G24" s="1558"/>
      <c r="H24" s="1559"/>
      <c r="I24" s="1122"/>
      <c r="J24" s="1123"/>
      <c r="K24" s="1123"/>
      <c r="L24" s="1124"/>
    </row>
    <row r="25" spans="1:12" s="6" customFormat="1" ht="20.149999999999999" customHeight="1" x14ac:dyDescent="0.55000000000000004">
      <c r="A25" s="1523"/>
      <c r="B25" s="1560"/>
      <c r="C25" s="1561"/>
      <c r="D25" s="1557" t="s">
        <v>1488</v>
      </c>
      <c r="E25" s="1558"/>
      <c r="F25" s="1558"/>
      <c r="G25" s="1558"/>
      <c r="H25" s="1559"/>
      <c r="I25" s="1122"/>
      <c r="J25" s="1123"/>
      <c r="K25" s="1123"/>
      <c r="L25" s="1124"/>
    </row>
    <row r="26" spans="1:12" ht="21" customHeight="1" x14ac:dyDescent="0.55000000000000004">
      <c r="A26" s="1278"/>
      <c r="B26" s="1278"/>
      <c r="C26" s="1278"/>
      <c r="D26" s="1278"/>
      <c r="E26" s="1278"/>
      <c r="F26" s="1278"/>
      <c r="G26" s="1278"/>
      <c r="H26" s="1278"/>
      <c r="I26" s="1278"/>
      <c r="J26" s="1278"/>
      <c r="K26" s="1278"/>
      <c r="L26" s="1278"/>
    </row>
  </sheetData>
  <sheetProtection algorithmName="SHA-512" hashValue="blVkX7zh5N5TmDXAR17bCmhmxU4Ns2zgEHtTB5c6/bpHQbpS7h4Aw6+HSN3TtgHdpXSbmCHtNLcbOnj2IyfG1A==" saltValue="b7wd/Zo0s6k6dqP8M9zzOw==" spinCount="100000" sheet="1" objects="1" scenarios="1" selectLockedCells="1"/>
  <mergeCells count="18">
    <mergeCell ref="C17:E17"/>
    <mergeCell ref="K1:L1"/>
    <mergeCell ref="C4:F4"/>
    <mergeCell ref="J4:L4"/>
    <mergeCell ref="C5:F5"/>
    <mergeCell ref="J5:L5"/>
    <mergeCell ref="C6:F6"/>
    <mergeCell ref="J6:L6"/>
    <mergeCell ref="C7:F7"/>
    <mergeCell ref="J7:L7"/>
    <mergeCell ref="C10:E10"/>
    <mergeCell ref="C11:E11"/>
    <mergeCell ref="F11:L11"/>
    <mergeCell ref="B24:C25"/>
    <mergeCell ref="D24:H24"/>
    <mergeCell ref="I24:L24"/>
    <mergeCell ref="D25:H25"/>
    <mergeCell ref="I25:L25"/>
  </mergeCells>
  <phoneticPr fontId="2"/>
  <dataValidations count="3">
    <dataValidation type="list" allowBlank="1" showInputMessage="1" showErrorMessage="1" sqref="I15:I16 I19:I20 I23">
      <formula1>"はい,いいえ"</formula1>
    </dataValidation>
    <dataValidation type="list" allowBlank="1" showInputMessage="1" showErrorMessage="1" sqref="I5:I7">
      <formula1>"有,無"</formula1>
    </dataValidation>
    <dataValidation type="list" allowBlank="1" showInputMessage="1" showErrorMessage="1" errorTitle="入力規則違反" error="はい、いいえ、該当なし　の何れかを記入" sqref="C10:E10">
      <formula1>"はい,いいえ,非該当"</formula1>
    </dataValidation>
  </dataValidations>
  <printOptions horizontalCentered="1"/>
  <pageMargins left="0.43307086614173229" right="0.31496062992125984" top="0.55118110236220474" bottom="0.70866141732283472" header="0.27559055118110237" footer="0.23622047244094491"/>
  <pageSetup paperSize="9" scale="92" orientation="landscape" cellComments="asDisplayed" r:id="rId1"/>
  <headerFooter alignWithMargins="0">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3" id="{623A9973-9841-4761-849E-A4A0D1C74DA8}">
            <xm:f>会P3!#REF!&lt;&gt;""</xm:f>
            <x14:dxf>
              <fill>
                <patternFill>
                  <bgColor theme="5" tint="0.79998168889431442"/>
                </patternFill>
              </fill>
            </x14:dxf>
          </x14:cfRule>
          <xm:sqref>I15:I16</xm:sqref>
        </x14:conditionalFormatting>
        <x14:conditionalFormatting xmlns:xm="http://schemas.microsoft.com/office/excel/2006/main">
          <x14:cfRule type="expression" priority="2" id="{AE1E0EC5-378D-425E-819A-2E41BF6CE8F1}">
            <xm:f>会P3!#REF!&lt;&gt;""</xm:f>
            <x14:dxf>
              <fill>
                <patternFill>
                  <bgColor theme="5" tint="0.79998168889431442"/>
                </patternFill>
              </fill>
            </x14:dxf>
          </x14:cfRule>
          <xm:sqref>I19:I20</xm:sqref>
        </x14:conditionalFormatting>
        <x14:conditionalFormatting xmlns:xm="http://schemas.microsoft.com/office/excel/2006/main">
          <x14:cfRule type="expression" priority="1" id="{174F91A6-9EE7-4420-9E9D-BD31C2866E7E}">
            <xm:f>会P3!#REF!&lt;&gt;""</xm:f>
            <x14:dxf>
              <fill>
                <patternFill>
                  <bgColor theme="5" tint="0.79998168889431442"/>
                </patternFill>
              </fill>
            </x14:dxf>
          </x14:cfRule>
          <xm:sqref>I23</xm:sqref>
        </x14:conditionalFormatting>
      </x14:conditionalFormatting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M26"/>
  <sheetViews>
    <sheetView view="pageBreakPreview" zoomScale="87" zoomScaleNormal="100" zoomScaleSheetLayoutView="100" workbookViewId="0">
      <selection activeCell="C3" sqref="C3"/>
    </sheetView>
  </sheetViews>
  <sheetFormatPr defaultColWidth="2.58203125" defaultRowHeight="21" customHeight="1" x14ac:dyDescent="0.55000000000000004"/>
  <cols>
    <col min="1" max="1" width="5.4140625" style="22" customWidth="1"/>
    <col min="2" max="9" width="16.6640625" style="22" customWidth="1"/>
    <col min="10" max="31" width="16.58203125" style="22" customWidth="1"/>
    <col min="32" max="16384" width="2.58203125" style="22"/>
  </cols>
  <sheetData>
    <row r="1" spans="1:13" s="6" customFormat="1" ht="20.149999999999999" customHeight="1" x14ac:dyDescent="0.55000000000000004">
      <c r="A1" s="1307" t="s">
        <v>1489</v>
      </c>
      <c r="B1" s="1278"/>
      <c r="C1" s="1523"/>
      <c r="D1" s="1523"/>
      <c r="E1" s="1523"/>
      <c r="F1" s="1523"/>
      <c r="G1" s="1523"/>
      <c r="H1" s="1268" t="str">
        <f>IF(共通!$C$5&lt;&gt;"",共通!$C$5,"")</f>
        <v/>
      </c>
      <c r="I1" s="1269"/>
    </row>
    <row r="2" spans="1:13" s="10" customFormat="1" ht="20.149999999999999" customHeight="1" x14ac:dyDescent="0.55000000000000004">
      <c r="A2" s="1475" t="s">
        <v>1336</v>
      </c>
      <c r="B2" s="1476" t="s">
        <v>1490</v>
      </c>
      <c r="C2" s="1476"/>
      <c r="D2" s="1476"/>
      <c r="E2" s="1476"/>
      <c r="F2" s="1477"/>
      <c r="G2" s="1315"/>
      <c r="H2" s="1306"/>
      <c r="I2" s="1306"/>
    </row>
    <row r="3" spans="1:13" s="3" customFormat="1" ht="20.149999999999999" customHeight="1" x14ac:dyDescent="0.55000000000000004">
      <c r="A3" s="1232"/>
      <c r="B3" s="1239"/>
      <c r="C3" s="320"/>
      <c r="D3" s="40"/>
      <c r="E3" s="40"/>
      <c r="F3" s="40"/>
      <c r="G3" s="40"/>
      <c r="H3" s="40"/>
      <c r="I3" s="40"/>
    </row>
    <row r="4" spans="1:13" s="2" customFormat="1" ht="20.149999999999999" customHeight="1" x14ac:dyDescent="0.55000000000000004">
      <c r="A4" s="1363"/>
      <c r="B4" s="1364" t="s">
        <v>1461</v>
      </c>
      <c r="C4" s="1122"/>
      <c r="D4" s="1123"/>
      <c r="E4" s="1123"/>
      <c r="F4" s="1123"/>
      <c r="G4" s="1124"/>
      <c r="H4" s="1318"/>
      <c r="I4" s="1318"/>
    </row>
    <row r="5" spans="1:13" s="291" customFormat="1" ht="20.149999999999999" customHeight="1" x14ac:dyDescent="0.55000000000000004">
      <c r="A5" s="1470"/>
      <c r="B5" s="1469"/>
      <c r="C5" s="1306"/>
      <c r="D5" s="1548"/>
      <c r="E5" s="1548"/>
      <c r="F5" s="1548"/>
      <c r="G5" s="1549"/>
      <c r="H5" s="1549"/>
      <c r="I5" s="1549"/>
      <c r="J5" s="26"/>
      <c r="K5" s="26"/>
      <c r="L5" s="18"/>
      <c r="M5" s="5"/>
    </row>
    <row r="6" spans="1:13" s="10" customFormat="1" ht="20.149999999999999" customHeight="1" x14ac:dyDescent="0.55000000000000004">
      <c r="A6" s="1475" t="s">
        <v>1344</v>
      </c>
      <c r="B6" s="1476" t="s">
        <v>1491</v>
      </c>
      <c r="C6" s="1476"/>
      <c r="D6" s="1476"/>
      <c r="E6" s="1476"/>
      <c r="F6" s="1477"/>
      <c r="G6" s="1315"/>
      <c r="H6" s="1306"/>
      <c r="I6" s="1306"/>
    </row>
    <row r="7" spans="1:13" s="3" customFormat="1" ht="20.149999999999999" customHeight="1" x14ac:dyDescent="0.55000000000000004">
      <c r="A7" s="1232"/>
      <c r="B7" s="1239"/>
      <c r="C7" s="320"/>
      <c r="D7" s="40"/>
      <c r="E7" s="40"/>
      <c r="F7" s="40"/>
      <c r="G7" s="40"/>
      <c r="H7" s="40"/>
      <c r="I7" s="40"/>
    </row>
    <row r="8" spans="1:13" s="2" customFormat="1" ht="20.149999999999999" customHeight="1" x14ac:dyDescent="0.55000000000000004">
      <c r="A8" s="1363"/>
      <c r="B8" s="1364" t="s">
        <v>1461</v>
      </c>
      <c r="C8" s="1122"/>
      <c r="D8" s="1123"/>
      <c r="E8" s="1123"/>
      <c r="F8" s="1123"/>
      <c r="G8" s="1124"/>
      <c r="H8" s="1318"/>
      <c r="I8" s="1318"/>
    </row>
    <row r="9" spans="1:13" s="291" customFormat="1" ht="20.149999999999999" customHeight="1" x14ac:dyDescent="0.55000000000000004">
      <c r="A9" s="1470"/>
      <c r="B9" s="1469"/>
      <c r="C9" s="1306"/>
      <c r="D9" s="1548"/>
      <c r="E9" s="1548"/>
      <c r="F9" s="1548"/>
      <c r="G9" s="1549"/>
      <c r="H9" s="1549"/>
      <c r="I9" s="1549"/>
      <c r="J9" s="26"/>
      <c r="K9" s="26"/>
      <c r="L9" s="18"/>
      <c r="M9" s="5"/>
    </row>
    <row r="10" spans="1:13" s="10" customFormat="1" ht="20.149999999999999" customHeight="1" x14ac:dyDescent="0.55000000000000004">
      <c r="A10" s="1475" t="s">
        <v>1348</v>
      </c>
      <c r="B10" s="1476" t="s">
        <v>1492</v>
      </c>
      <c r="C10" s="1476"/>
      <c r="D10" s="1476"/>
      <c r="E10" s="1476"/>
      <c r="F10" s="1477"/>
      <c r="G10" s="1315"/>
      <c r="H10" s="1306"/>
      <c r="I10" s="1306"/>
    </row>
    <row r="11" spans="1:13" s="3" customFormat="1" ht="20.149999999999999" customHeight="1" x14ac:dyDescent="0.55000000000000004">
      <c r="A11" s="1232"/>
      <c r="B11" s="1239"/>
      <c r="C11" s="320"/>
      <c r="D11" s="40"/>
      <c r="E11" s="40"/>
      <c r="F11" s="40"/>
      <c r="G11" s="40"/>
      <c r="H11" s="40"/>
      <c r="I11" s="40"/>
    </row>
    <row r="12" spans="1:13" s="2" customFormat="1" ht="20.149999999999999" customHeight="1" x14ac:dyDescent="0.55000000000000004">
      <c r="A12" s="1363"/>
      <c r="B12" s="1364" t="s">
        <v>1461</v>
      </c>
      <c r="C12" s="1122"/>
      <c r="D12" s="1123"/>
      <c r="E12" s="1123"/>
      <c r="F12" s="1123"/>
      <c r="G12" s="1124"/>
      <c r="H12" s="1318"/>
      <c r="I12" s="1318"/>
    </row>
    <row r="13" spans="1:13" s="291" customFormat="1" ht="20.149999999999999" customHeight="1" x14ac:dyDescent="0.55000000000000004">
      <c r="A13" s="1470"/>
      <c r="B13" s="1469"/>
      <c r="C13" s="1306"/>
      <c r="D13" s="1548"/>
      <c r="E13" s="1548"/>
      <c r="F13" s="1548"/>
      <c r="G13" s="1549"/>
      <c r="H13" s="1549"/>
      <c r="I13" s="1549"/>
      <c r="J13" s="26"/>
      <c r="K13" s="26"/>
      <c r="L13" s="18"/>
      <c r="M13" s="5"/>
    </row>
    <row r="14" spans="1:13" s="10" customFormat="1" ht="20.149999999999999" customHeight="1" x14ac:dyDescent="0.55000000000000004">
      <c r="A14" s="1475" t="s">
        <v>1351</v>
      </c>
      <c r="B14" s="1476" t="s">
        <v>1493</v>
      </c>
      <c r="C14" s="1476"/>
      <c r="D14" s="1476"/>
      <c r="E14" s="1476"/>
      <c r="F14" s="1477"/>
      <c r="G14" s="1315"/>
      <c r="H14" s="1306"/>
      <c r="I14" s="1306"/>
    </row>
    <row r="15" spans="1:13" s="3" customFormat="1" ht="20.149999999999999" customHeight="1" x14ac:dyDescent="0.55000000000000004">
      <c r="A15" s="1478"/>
      <c r="B15" s="1478"/>
      <c r="C15" s="320"/>
      <c r="D15" s="40"/>
      <c r="E15" s="40"/>
      <c r="F15" s="40"/>
      <c r="G15" s="40"/>
      <c r="H15" s="40"/>
      <c r="I15" s="40"/>
    </row>
    <row r="16" spans="1:13" s="291" customFormat="1" ht="20.149999999999999" customHeight="1" x14ac:dyDescent="0.55000000000000004">
      <c r="A16" s="1470"/>
      <c r="B16" s="1469"/>
      <c r="C16" s="1306"/>
      <c r="D16" s="1548"/>
      <c r="E16" s="1548"/>
      <c r="F16" s="1548"/>
      <c r="G16" s="1549"/>
      <c r="H16" s="1549"/>
      <c r="I16" s="1549"/>
      <c r="J16" s="26"/>
      <c r="K16" s="26"/>
      <c r="L16" s="18"/>
      <c r="M16" s="5"/>
    </row>
    <row r="17" spans="1:13" s="10" customFormat="1" ht="20.149999999999999" customHeight="1" x14ac:dyDescent="0.55000000000000004">
      <c r="A17" s="1475" t="s">
        <v>1354</v>
      </c>
      <c r="B17" s="1476" t="s">
        <v>1494</v>
      </c>
      <c r="C17" s="1476"/>
      <c r="D17" s="1476"/>
      <c r="E17" s="1476"/>
      <c r="F17" s="1477"/>
      <c r="G17" s="1315"/>
      <c r="H17" s="1306"/>
      <c r="I17" s="1306"/>
    </row>
    <row r="18" spans="1:13" s="3" customFormat="1" ht="20.149999999999999" customHeight="1" x14ac:dyDescent="0.55000000000000004">
      <c r="A18" s="1232"/>
      <c r="B18" s="1239"/>
      <c r="C18" s="320"/>
      <c r="D18" s="40"/>
      <c r="E18" s="40"/>
      <c r="F18" s="40"/>
      <c r="G18" s="40"/>
      <c r="H18" s="40"/>
      <c r="I18" s="40"/>
    </row>
    <row r="19" spans="1:13" s="2" customFormat="1" ht="20.149999999999999" customHeight="1" x14ac:dyDescent="0.55000000000000004">
      <c r="A19" s="1363"/>
      <c r="B19" s="1364" t="s">
        <v>1461</v>
      </c>
      <c r="C19" s="1122"/>
      <c r="D19" s="1123"/>
      <c r="E19" s="1123"/>
      <c r="F19" s="1123"/>
      <c r="G19" s="1124"/>
      <c r="H19" s="1318"/>
      <c r="I19" s="1318"/>
    </row>
    <row r="20" spans="1:13" s="291" customFormat="1" ht="20.149999999999999" customHeight="1" x14ac:dyDescent="0.55000000000000004">
      <c r="A20" s="1470"/>
      <c r="B20" s="1469"/>
      <c r="C20" s="1306"/>
      <c r="D20" s="1548"/>
      <c r="E20" s="1548"/>
      <c r="F20" s="1548"/>
      <c r="G20" s="1549"/>
      <c r="H20" s="1549"/>
      <c r="I20" s="1549"/>
      <c r="J20" s="26"/>
      <c r="K20" s="26"/>
      <c r="L20" s="18"/>
      <c r="M20" s="5"/>
    </row>
    <row r="21" spans="1:13" s="10" customFormat="1" ht="20.149999999999999" customHeight="1" x14ac:dyDescent="0.55000000000000004">
      <c r="A21" s="1475" t="s">
        <v>1362</v>
      </c>
      <c r="B21" s="1476" t="s">
        <v>1495</v>
      </c>
      <c r="C21" s="1476"/>
      <c r="D21" s="1476"/>
      <c r="E21" s="1476"/>
      <c r="F21" s="1477"/>
      <c r="G21" s="1315"/>
      <c r="H21" s="1306"/>
      <c r="I21" s="1306"/>
    </row>
    <row r="22" spans="1:13" s="3" customFormat="1" ht="20.149999999999999" customHeight="1" x14ac:dyDescent="0.55000000000000004">
      <c r="A22" s="1232"/>
      <c r="B22" s="1239"/>
      <c r="C22" s="320"/>
      <c r="D22" s="40"/>
      <c r="E22" s="40"/>
      <c r="F22" s="40"/>
      <c r="G22" s="40"/>
      <c r="H22" s="40"/>
      <c r="I22" s="40"/>
    </row>
    <row r="23" spans="1:13" s="2" customFormat="1" ht="20.149999999999999" customHeight="1" x14ac:dyDescent="0.55000000000000004">
      <c r="A23" s="1363"/>
      <c r="B23" s="1364" t="s">
        <v>1461</v>
      </c>
      <c r="C23" s="1122"/>
      <c r="D23" s="1123"/>
      <c r="E23" s="1123"/>
      <c r="F23" s="1123"/>
      <c r="G23" s="1124"/>
      <c r="H23" s="1318"/>
      <c r="I23" s="1318"/>
    </row>
    <row r="24" spans="1:13" ht="21" customHeight="1" x14ac:dyDescent="0.55000000000000004">
      <c r="A24" s="1278"/>
      <c r="B24" s="1278"/>
      <c r="C24" s="1278"/>
      <c r="D24" s="1278"/>
      <c r="E24" s="1278"/>
      <c r="F24" s="1278"/>
      <c r="G24" s="1278"/>
      <c r="H24" s="1278"/>
      <c r="I24" s="1278"/>
    </row>
    <row r="25" spans="1:13" ht="21" customHeight="1" x14ac:dyDescent="0.55000000000000004">
      <c r="A25" s="1278"/>
      <c r="B25" s="1278"/>
      <c r="C25" s="1278"/>
      <c r="D25" s="1278"/>
      <c r="E25" s="1278"/>
      <c r="F25" s="1278"/>
      <c r="G25" s="1278"/>
      <c r="H25" s="1278"/>
      <c r="I25" s="1278"/>
    </row>
    <row r="26" spans="1:13" ht="21" customHeight="1" x14ac:dyDescent="0.55000000000000004">
      <c r="A26" s="1278"/>
      <c r="B26" s="1278"/>
      <c r="C26" s="1278"/>
      <c r="D26" s="1278"/>
      <c r="E26" s="1278"/>
      <c r="F26" s="1278"/>
      <c r="G26" s="1278"/>
      <c r="H26" s="1278"/>
      <c r="I26" s="1278"/>
    </row>
  </sheetData>
  <sheetProtection algorithmName="SHA-512" hashValue="G0USVvItDxmVell54ncWJtlGuh4TWhCwVeAO7TP6kC07BdmUv19EbDHAlxVbQ1cxp/k1+gLmy9kH+Lr9uhx6jg==" saltValue="6zK0BQ7wzzzgyc276WJVWA==" spinCount="100000" sheet="1" objects="1" scenarios="1" selectLockedCells="1"/>
  <mergeCells count="6">
    <mergeCell ref="C23:G23"/>
    <mergeCell ref="H1:I1"/>
    <mergeCell ref="C4:G4"/>
    <mergeCell ref="C8:G8"/>
    <mergeCell ref="C12:G12"/>
    <mergeCell ref="C19:G19"/>
  </mergeCells>
  <phoneticPr fontId="2"/>
  <dataValidations count="3">
    <dataValidation type="list" allowBlank="1" showInputMessage="1" showErrorMessage="1" sqref="C3 C7 C11 C22 C15">
      <formula1>"はい,いいえ"</formula1>
    </dataValidation>
    <dataValidation imeMode="hiragana" allowBlank="1" showInputMessage="1" showErrorMessage="1" sqref="C4 C8 C12 C23 C19"/>
    <dataValidation type="list" allowBlank="1" showInputMessage="1" showErrorMessage="1" sqref="C18">
      <formula1>"はい,いいえ,非該当"</formula1>
    </dataValidation>
  </dataValidations>
  <printOptions horizontalCentered="1"/>
  <pageMargins left="0.43307086614173229" right="0.31496062992125984" top="0.55118110236220474" bottom="0.70866141732283472" header="0.27559055118110237" footer="0.23622047244094491"/>
  <pageSetup paperSize="9" scale="92" orientation="landscape" cellComments="asDisplayed" r:id="rId1"/>
  <headerFooter alignWithMargins="0">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6" id="{1E9072F6-EDBB-4776-BB48-6A04CA2A3522}">
            <xm:f>会P3!#REF!&lt;&gt;""</xm:f>
            <x14:dxf>
              <fill>
                <patternFill>
                  <bgColor theme="5" tint="0.79998168889431442"/>
                </patternFill>
              </fill>
            </x14:dxf>
          </x14:cfRule>
          <xm:sqref>C3</xm:sqref>
        </x14:conditionalFormatting>
        <x14:conditionalFormatting xmlns:xm="http://schemas.microsoft.com/office/excel/2006/main">
          <x14:cfRule type="expression" priority="5" id="{7A4927A4-3617-47E2-9C39-D291E651B9D9}">
            <xm:f>会P3!#REF!&lt;&gt;""</xm:f>
            <x14:dxf>
              <fill>
                <patternFill>
                  <bgColor theme="5" tint="0.79998168889431442"/>
                </patternFill>
              </fill>
            </x14:dxf>
          </x14:cfRule>
          <xm:sqref>C7</xm:sqref>
        </x14:conditionalFormatting>
        <x14:conditionalFormatting xmlns:xm="http://schemas.microsoft.com/office/excel/2006/main">
          <x14:cfRule type="expression" priority="4" id="{D5ABE995-8A7B-4580-AD8C-695181D1D794}">
            <xm:f>会P3!#REF!&lt;&gt;""</xm:f>
            <x14:dxf>
              <fill>
                <patternFill>
                  <bgColor theme="5" tint="0.79998168889431442"/>
                </patternFill>
              </fill>
            </x14:dxf>
          </x14:cfRule>
          <xm:sqref>C11</xm:sqref>
        </x14:conditionalFormatting>
        <x14:conditionalFormatting xmlns:xm="http://schemas.microsoft.com/office/excel/2006/main">
          <x14:cfRule type="expression" priority="3" id="{AB7F7182-339D-401A-AC2F-269A0989C3E9}">
            <xm:f>会P3!#REF!&lt;&gt;""</xm:f>
            <x14:dxf>
              <fill>
                <patternFill>
                  <bgColor theme="5" tint="0.79998168889431442"/>
                </patternFill>
              </fill>
            </x14:dxf>
          </x14:cfRule>
          <xm:sqref>C15</xm:sqref>
        </x14:conditionalFormatting>
        <x14:conditionalFormatting xmlns:xm="http://schemas.microsoft.com/office/excel/2006/main">
          <x14:cfRule type="expression" priority="2" id="{694AA07F-A219-4B09-A48D-18433871ABB2}">
            <xm:f>会P3!#REF!&lt;&gt;""</xm:f>
            <x14:dxf>
              <fill>
                <patternFill>
                  <bgColor theme="5" tint="0.79998168889431442"/>
                </patternFill>
              </fill>
            </x14:dxf>
          </x14:cfRule>
          <xm:sqref>C18</xm:sqref>
        </x14:conditionalFormatting>
        <x14:conditionalFormatting xmlns:xm="http://schemas.microsoft.com/office/excel/2006/main">
          <x14:cfRule type="expression" priority="1" id="{F1754A99-E9AE-4236-9A47-31E420D03899}">
            <xm:f>会P3!#REF!&lt;&gt;""</xm:f>
            <x14:dxf>
              <fill>
                <patternFill>
                  <bgColor theme="5" tint="0.79998168889431442"/>
                </patternFill>
              </fill>
            </x14:dxf>
          </x14:cfRule>
          <xm:sqref>C22</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M28"/>
  <sheetViews>
    <sheetView view="pageBreakPreview" zoomScale="87" zoomScaleNormal="100" zoomScaleSheetLayoutView="100" workbookViewId="0">
      <selection activeCell="C3" sqref="C3"/>
    </sheetView>
  </sheetViews>
  <sheetFormatPr defaultColWidth="5.4140625" defaultRowHeight="21" customHeight="1" x14ac:dyDescent="0.55000000000000004"/>
  <cols>
    <col min="1" max="1" width="5.4140625" style="17" customWidth="1"/>
    <col min="2" max="8" width="16.58203125" style="17" customWidth="1"/>
    <col min="9" max="9" width="16.58203125" style="20" customWidth="1"/>
    <col min="10" max="16384" width="5.4140625" style="17"/>
  </cols>
  <sheetData>
    <row r="1" spans="1:13" s="3" customFormat="1" ht="20.149999999999999" customHeight="1" x14ac:dyDescent="0.55000000000000004">
      <c r="A1" s="40" t="s">
        <v>1496</v>
      </c>
      <c r="B1" s="40"/>
      <c r="C1" s="40"/>
      <c r="D1" s="40"/>
      <c r="E1" s="40"/>
      <c r="F1" s="40"/>
      <c r="G1" s="40"/>
      <c r="H1" s="1268" t="str">
        <f>IF(共通!$C$5&lt;&gt;"",共通!$C$5,"")</f>
        <v/>
      </c>
      <c r="I1" s="1269"/>
    </row>
    <row r="2" spans="1:13" s="10" customFormat="1" ht="20.149999999999999" customHeight="1" x14ac:dyDescent="0.55000000000000004">
      <c r="A2" s="1475" t="s">
        <v>1336</v>
      </c>
      <c r="B2" s="1476" t="s">
        <v>1497</v>
      </c>
      <c r="C2" s="1476"/>
      <c r="D2" s="1476"/>
      <c r="E2" s="1476"/>
      <c r="F2" s="1477"/>
      <c r="G2" s="1315"/>
      <c r="H2" s="1306"/>
      <c r="I2" s="1306"/>
    </row>
    <row r="3" spans="1:13" s="3" customFormat="1" ht="20.149999999999999" customHeight="1" x14ac:dyDescent="0.55000000000000004">
      <c r="A3" s="1232"/>
      <c r="B3" s="1239"/>
      <c r="C3" s="320"/>
      <c r="D3" s="40"/>
      <c r="E3" s="40"/>
      <c r="F3" s="40"/>
      <c r="G3" s="40"/>
      <c r="H3" s="40"/>
      <c r="I3" s="40"/>
    </row>
    <row r="4" spans="1:13" s="2" customFormat="1" ht="20.149999999999999" customHeight="1" x14ac:dyDescent="0.55000000000000004">
      <c r="A4" s="1363"/>
      <c r="B4" s="1364" t="s">
        <v>1461</v>
      </c>
      <c r="C4" s="1122"/>
      <c r="D4" s="1123"/>
      <c r="E4" s="1123"/>
      <c r="F4" s="1123"/>
      <c r="G4" s="1124"/>
      <c r="H4" s="1318"/>
      <c r="I4" s="1318"/>
    </row>
    <row r="5" spans="1:13" s="291" customFormat="1" ht="15" customHeight="1" x14ac:dyDescent="0.55000000000000004">
      <c r="A5" s="1470"/>
      <c r="B5" s="1469"/>
      <c r="C5" s="1306"/>
      <c r="D5" s="1548"/>
      <c r="E5" s="1548"/>
      <c r="F5" s="1548"/>
      <c r="G5" s="1549"/>
      <c r="H5" s="1549"/>
      <c r="I5" s="1549"/>
      <c r="J5" s="26"/>
      <c r="K5" s="26"/>
      <c r="L5" s="18"/>
      <c r="M5" s="5"/>
    </row>
    <row r="6" spans="1:13" s="10" customFormat="1" ht="21" customHeight="1" x14ac:dyDescent="0.55000000000000004">
      <c r="A6" s="1475" t="s">
        <v>1344</v>
      </c>
      <c r="B6" s="1476" t="s">
        <v>1498</v>
      </c>
      <c r="C6" s="1476"/>
      <c r="D6" s="1476"/>
      <c r="E6" s="1476"/>
      <c r="F6" s="1477"/>
      <c r="G6" s="1315"/>
      <c r="H6" s="1306"/>
      <c r="I6" s="1306"/>
    </row>
    <row r="7" spans="1:13" s="3" customFormat="1" ht="20.149999999999999" customHeight="1" x14ac:dyDescent="0.55000000000000004">
      <c r="A7" s="1232"/>
      <c r="B7" s="1239"/>
      <c r="C7" s="320"/>
      <c r="D7" s="40"/>
      <c r="E7" s="40"/>
      <c r="F7" s="40"/>
      <c r="G7" s="40"/>
      <c r="H7" s="40"/>
      <c r="I7" s="40"/>
    </row>
    <row r="8" spans="1:13" s="2" customFormat="1" ht="20.149999999999999" customHeight="1" x14ac:dyDescent="0.55000000000000004">
      <c r="A8" s="1363"/>
      <c r="B8" s="1364" t="s">
        <v>1461</v>
      </c>
      <c r="C8" s="1122"/>
      <c r="D8" s="1123"/>
      <c r="E8" s="1123"/>
      <c r="F8" s="1123"/>
      <c r="G8" s="1124"/>
      <c r="H8" s="1318"/>
      <c r="I8" s="1318"/>
    </row>
    <row r="9" spans="1:13" s="291" customFormat="1" ht="14.4" customHeight="1" x14ac:dyDescent="0.55000000000000004">
      <c r="A9" s="1470"/>
      <c r="B9" s="1469"/>
      <c r="C9" s="1306"/>
      <c r="D9" s="1548"/>
      <c r="E9" s="1548"/>
      <c r="F9" s="1548"/>
      <c r="G9" s="1549"/>
      <c r="H9" s="1549"/>
      <c r="I9" s="1549"/>
      <c r="J9" s="26"/>
      <c r="K9" s="26"/>
      <c r="L9" s="18"/>
      <c r="M9" s="5"/>
    </row>
    <row r="10" spans="1:13" s="10" customFormat="1" ht="21" customHeight="1" x14ac:dyDescent="0.55000000000000004">
      <c r="A10" s="1475" t="s">
        <v>1348</v>
      </c>
      <c r="B10" s="1476" t="s">
        <v>1499</v>
      </c>
      <c r="C10" s="1476"/>
      <c r="D10" s="1476"/>
      <c r="E10" s="1476"/>
      <c r="F10" s="1477"/>
      <c r="G10" s="1315"/>
      <c r="H10" s="1306"/>
      <c r="I10" s="1306"/>
    </row>
    <row r="11" spans="1:13" s="3" customFormat="1" ht="20.149999999999999" customHeight="1" x14ac:dyDescent="0.55000000000000004">
      <c r="A11" s="1232"/>
      <c r="B11" s="1239"/>
      <c r="C11" s="320"/>
      <c r="D11" s="40"/>
      <c r="E11" s="40"/>
      <c r="F11" s="40"/>
      <c r="G11" s="40"/>
      <c r="H11" s="40"/>
      <c r="I11" s="40"/>
    </row>
    <row r="12" spans="1:13" s="2" customFormat="1" ht="20.149999999999999" customHeight="1" x14ac:dyDescent="0.55000000000000004">
      <c r="A12" s="1363"/>
      <c r="B12" s="1364" t="s">
        <v>1461</v>
      </c>
      <c r="C12" s="1122"/>
      <c r="D12" s="1123"/>
      <c r="E12" s="1123"/>
      <c r="F12" s="1123"/>
      <c r="G12" s="1124"/>
      <c r="H12" s="1318"/>
      <c r="I12" s="1318"/>
    </row>
    <row r="13" spans="1:13" s="291" customFormat="1" ht="15" customHeight="1" x14ac:dyDescent="0.55000000000000004">
      <c r="A13" s="1470"/>
      <c r="B13" s="1469"/>
      <c r="C13" s="1306"/>
      <c r="D13" s="1548"/>
      <c r="E13" s="1548"/>
      <c r="F13" s="1548"/>
      <c r="G13" s="1549"/>
      <c r="H13" s="1549"/>
      <c r="I13" s="1549"/>
      <c r="J13" s="26"/>
      <c r="K13" s="26"/>
      <c r="L13" s="18"/>
      <c r="M13" s="5"/>
    </row>
    <row r="14" spans="1:13" s="291" customFormat="1" ht="20.149999999999999" customHeight="1" x14ac:dyDescent="0.55000000000000004">
      <c r="A14" s="1475" t="s">
        <v>1351</v>
      </c>
      <c r="B14" s="1469" t="s">
        <v>1500</v>
      </c>
      <c r="C14" s="1306"/>
      <c r="D14" s="1548"/>
      <c r="E14" s="1548"/>
      <c r="F14" s="1548"/>
      <c r="G14" s="1549"/>
      <c r="H14" s="1549"/>
      <c r="I14" s="1549"/>
      <c r="J14" s="26"/>
      <c r="K14" s="26"/>
      <c r="L14" s="18"/>
      <c r="M14" s="5"/>
    </row>
    <row r="15" spans="1:13" s="3" customFormat="1" ht="20.149999999999999" customHeight="1" x14ac:dyDescent="0.55000000000000004">
      <c r="A15" s="1562"/>
      <c r="B15" s="1563" t="s">
        <v>1713</v>
      </c>
      <c r="C15" s="1562"/>
      <c r="D15" s="1562"/>
      <c r="E15" s="1562"/>
      <c r="F15" s="1562"/>
      <c r="G15" s="1562"/>
      <c r="H15" s="1562"/>
      <c r="I15" s="1564"/>
    </row>
    <row r="16" spans="1:13" s="3" customFormat="1" ht="20.149999999999999" customHeight="1" x14ac:dyDescent="0.55000000000000004">
      <c r="A16" s="40"/>
      <c r="B16" s="1565"/>
      <c r="C16" s="1566" t="s">
        <v>1501</v>
      </c>
      <c r="D16" s="1483" t="s">
        <v>296</v>
      </c>
      <c r="E16" s="1567" t="s">
        <v>1502</v>
      </c>
      <c r="F16" s="1568"/>
      <c r="G16" s="1568"/>
      <c r="H16" s="1569"/>
      <c r="I16" s="1564"/>
    </row>
    <row r="17" spans="1:13" s="3" customFormat="1" ht="20.149999999999999" customHeight="1" x14ac:dyDescent="0.55000000000000004">
      <c r="A17" s="40"/>
      <c r="B17" s="1292" t="s">
        <v>297</v>
      </c>
      <c r="C17" s="362"/>
      <c r="D17" s="362"/>
      <c r="E17" s="1140"/>
      <c r="F17" s="1141"/>
      <c r="G17" s="1141"/>
      <c r="H17" s="1142"/>
      <c r="I17" s="1564"/>
    </row>
    <row r="18" spans="1:13" s="3" customFormat="1" ht="20.149999999999999" customHeight="1" x14ac:dyDescent="0.55000000000000004">
      <c r="A18" s="40"/>
      <c r="B18" s="1292" t="s">
        <v>298</v>
      </c>
      <c r="C18" s="362"/>
      <c r="D18" s="362"/>
      <c r="E18" s="1140"/>
      <c r="F18" s="1141"/>
      <c r="G18" s="1141"/>
      <c r="H18" s="1142"/>
      <c r="I18" s="1564"/>
    </row>
    <row r="19" spans="1:13" s="3" customFormat="1" ht="20.149999999999999" customHeight="1" x14ac:dyDescent="0.55000000000000004">
      <c r="A19" s="40"/>
      <c r="B19" s="1570" t="s">
        <v>299</v>
      </c>
      <c r="C19" s="362"/>
      <c r="D19" s="362"/>
      <c r="E19" s="1140"/>
      <c r="F19" s="1141"/>
      <c r="G19" s="1141"/>
      <c r="H19" s="1142"/>
      <c r="I19" s="1564"/>
    </row>
    <row r="20" spans="1:13" s="3" customFormat="1" ht="20.149999999999999" customHeight="1" x14ac:dyDescent="0.55000000000000004">
      <c r="A20" s="40"/>
      <c r="B20" s="1292" t="s">
        <v>300</v>
      </c>
      <c r="C20" s="362"/>
      <c r="D20" s="362"/>
      <c r="E20" s="1140"/>
      <c r="F20" s="1141"/>
      <c r="G20" s="1141"/>
      <c r="H20" s="1142"/>
      <c r="I20" s="1564"/>
    </row>
    <row r="21" spans="1:13" s="291" customFormat="1" ht="14.15" customHeight="1" x14ac:dyDescent="0.55000000000000004">
      <c r="A21" s="1470"/>
      <c r="B21" s="1469"/>
      <c r="C21" s="1306"/>
      <c r="D21" s="1548"/>
      <c r="E21" s="1548"/>
      <c r="F21" s="1548"/>
      <c r="G21" s="1549"/>
      <c r="H21" s="1549"/>
      <c r="I21" s="1549"/>
      <c r="J21" s="26"/>
      <c r="K21" s="26"/>
      <c r="L21" s="18"/>
      <c r="M21" s="5"/>
    </row>
    <row r="22" spans="1:13" s="291" customFormat="1" ht="20.149999999999999" customHeight="1" x14ac:dyDescent="0.55000000000000004">
      <c r="A22" s="1475" t="s">
        <v>1354</v>
      </c>
      <c r="B22" s="1469" t="s">
        <v>1503</v>
      </c>
      <c r="C22" s="1306"/>
      <c r="D22" s="1548"/>
      <c r="E22" s="1548"/>
      <c r="F22" s="1548"/>
      <c r="G22" s="1549"/>
      <c r="H22" s="1549"/>
      <c r="I22" s="1549"/>
      <c r="J22" s="26"/>
      <c r="K22" s="26"/>
      <c r="L22" s="18"/>
      <c r="M22" s="5"/>
    </row>
    <row r="23" spans="1:13" s="2" customFormat="1" ht="20.149999999999999" customHeight="1" x14ac:dyDescent="0.55000000000000004">
      <c r="A23" s="1302"/>
      <c r="B23" s="1302" t="s">
        <v>1504</v>
      </c>
      <c r="C23" s="1302"/>
      <c r="D23" s="1302"/>
      <c r="E23" s="1302"/>
      <c r="F23" s="1302"/>
      <c r="G23" s="1302"/>
      <c r="H23" s="1281" t="s">
        <v>1505</v>
      </c>
      <c r="I23" s="1564"/>
    </row>
    <row r="24" spans="1:13" s="2" customFormat="1" ht="20.149999999999999" customHeight="1" x14ac:dyDescent="0.55000000000000004">
      <c r="A24" s="1302"/>
      <c r="B24" s="1567" t="s">
        <v>301</v>
      </c>
      <c r="C24" s="1571"/>
      <c r="D24" s="1566" t="s">
        <v>1501</v>
      </c>
      <c r="E24" s="1483" t="s">
        <v>302</v>
      </c>
      <c r="F24" s="1572" t="s">
        <v>1506</v>
      </c>
      <c r="G24" s="1573"/>
      <c r="H24" s="1574"/>
      <c r="I24" s="1564"/>
    </row>
    <row r="25" spans="1:13" s="2" customFormat="1" ht="20.149999999999999" customHeight="1" x14ac:dyDescent="0.55000000000000004">
      <c r="A25" s="1302"/>
      <c r="B25" s="1483" t="s">
        <v>1507</v>
      </c>
      <c r="C25" s="363"/>
      <c r="D25" s="362"/>
      <c r="E25" s="362"/>
      <c r="F25" s="1139"/>
      <c r="G25" s="1139"/>
      <c r="H25" s="1139"/>
      <c r="I25" s="1564"/>
    </row>
    <row r="26" spans="1:13" s="2" customFormat="1" ht="20.149999999999999" customHeight="1" x14ac:dyDescent="0.55000000000000004">
      <c r="A26" s="1302"/>
      <c r="B26" s="1483" t="s">
        <v>1508</v>
      </c>
      <c r="C26" s="363"/>
      <c r="D26" s="362"/>
      <c r="E26" s="362"/>
      <c r="F26" s="1139"/>
      <c r="G26" s="1139"/>
      <c r="H26" s="1139"/>
      <c r="I26" s="1564"/>
    </row>
    <row r="27" spans="1:13" s="2" customFormat="1" ht="20.149999999999999" customHeight="1" x14ac:dyDescent="0.55000000000000004">
      <c r="A27" s="1302"/>
      <c r="B27" s="1483" t="s">
        <v>1509</v>
      </c>
      <c r="C27" s="363"/>
      <c r="D27" s="362"/>
      <c r="E27" s="362"/>
      <c r="F27" s="1139"/>
      <c r="G27" s="1139"/>
      <c r="H27" s="1139"/>
      <c r="I27" s="1564"/>
    </row>
    <row r="28" spans="1:13" s="2" customFormat="1" ht="20.149999999999999" customHeight="1" x14ac:dyDescent="0.55000000000000004">
      <c r="A28" s="1302"/>
      <c r="B28" s="1292" t="s">
        <v>1510</v>
      </c>
      <c r="C28" s="1575"/>
      <c r="D28" s="1577">
        <f>SUM(D25:D27)</f>
        <v>0</v>
      </c>
      <c r="E28" s="1577">
        <f>SUM(E25:E27)</f>
        <v>0</v>
      </c>
      <c r="F28" s="1576" t="s">
        <v>303</v>
      </c>
      <c r="G28" s="1576"/>
      <c r="H28" s="1576"/>
      <c r="I28" s="1564"/>
    </row>
  </sheetData>
  <sheetProtection algorithmName="SHA-512" hashValue="J+n7wrQCtQXTwUHgPaP83+vZM9OkKFgxV1Y5J7pcZSEDuie/tEnUl51JlLW8rAVSjahOOPKXxSn2IToxUiyYCA==" saltValue="D8ewQuh1+Uj89KJid5e6Dw==" spinCount="100000" sheet="1" objects="1" scenarios="1" selectLockedCells="1"/>
  <mergeCells count="15">
    <mergeCell ref="B24:C24"/>
    <mergeCell ref="F24:H24"/>
    <mergeCell ref="F25:H25"/>
    <mergeCell ref="H1:I1"/>
    <mergeCell ref="C4:G4"/>
    <mergeCell ref="C8:G8"/>
    <mergeCell ref="C12:G12"/>
    <mergeCell ref="E16:H16"/>
    <mergeCell ref="E17:H17"/>
    <mergeCell ref="F26:H26"/>
    <mergeCell ref="F27:H27"/>
    <mergeCell ref="F28:H28"/>
    <mergeCell ref="E18:H18"/>
    <mergeCell ref="E19:H19"/>
    <mergeCell ref="E20:H20"/>
  </mergeCells>
  <phoneticPr fontId="2"/>
  <dataValidations count="2">
    <dataValidation imeMode="hiragana" allowBlank="1" showInputMessage="1" showErrorMessage="1" sqref="C4 C8 C12"/>
    <dataValidation type="list" allowBlank="1" showInputMessage="1" showErrorMessage="1" sqref="C3 C7 C11">
      <formula1>"はい,いいえ"</formula1>
    </dataValidation>
  </dataValidations>
  <printOptions horizontalCentered="1"/>
  <pageMargins left="0.43307086614173229" right="0.31496062992125984" top="0.55118110236220474" bottom="0.70866141732283472" header="0.27559055118110237" footer="0.23622047244094491"/>
  <pageSetup paperSize="9" scale="91" orientation="landscape" cellComments="asDisplayed" r:id="rId1"/>
  <headerFooter alignWithMargins="0">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3" id="{22DE5FE1-9E5D-4C87-B57F-F7F001076ED5}">
            <xm:f>会P3!#REF!&lt;&gt;""</xm:f>
            <x14:dxf>
              <fill>
                <patternFill>
                  <bgColor theme="5" tint="0.79998168889431442"/>
                </patternFill>
              </fill>
            </x14:dxf>
          </x14:cfRule>
          <xm:sqref>C3</xm:sqref>
        </x14:conditionalFormatting>
        <x14:conditionalFormatting xmlns:xm="http://schemas.microsoft.com/office/excel/2006/main">
          <x14:cfRule type="expression" priority="2" id="{FD96809B-EA31-4B29-B897-417D0C9C37C4}">
            <xm:f>会P3!#REF!&lt;&gt;""</xm:f>
            <x14:dxf>
              <fill>
                <patternFill>
                  <bgColor theme="5" tint="0.79998168889431442"/>
                </patternFill>
              </fill>
            </x14:dxf>
          </x14:cfRule>
          <xm:sqref>C7</xm:sqref>
        </x14:conditionalFormatting>
        <x14:conditionalFormatting xmlns:xm="http://schemas.microsoft.com/office/excel/2006/main">
          <x14:cfRule type="expression" priority="1" id="{0BF238FE-9B4F-4181-B0B4-56E9255DD773}">
            <xm:f>会P3!#REF!&lt;&gt;""</xm:f>
            <x14:dxf>
              <fill>
                <patternFill>
                  <bgColor theme="5" tint="0.79998168889431442"/>
                </patternFill>
              </fill>
            </x14:dxf>
          </x14:cfRule>
          <xm:sqref>C11</xm:sqref>
        </x14:conditionalFormatting>
      </x14:conditionalFormatting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K28"/>
  <sheetViews>
    <sheetView view="pageBreakPreview" zoomScaleNormal="100" zoomScaleSheetLayoutView="100" workbookViewId="0">
      <selection activeCell="I3" sqref="I3"/>
    </sheetView>
  </sheetViews>
  <sheetFormatPr defaultColWidth="5.4140625" defaultRowHeight="21" customHeight="1" x14ac:dyDescent="0.55000000000000004"/>
  <cols>
    <col min="1" max="1" width="5.4140625" style="17" customWidth="1"/>
    <col min="2" max="11" width="12.9140625" style="17" customWidth="1"/>
    <col min="12" max="16384" width="5.4140625" style="17"/>
  </cols>
  <sheetData>
    <row r="1" spans="1:11" ht="21" customHeight="1" x14ac:dyDescent="0.55000000000000004">
      <c r="A1" s="1308"/>
      <c r="B1" s="1308"/>
      <c r="C1" s="1308"/>
      <c r="D1" s="1308"/>
      <c r="E1" s="1308"/>
      <c r="F1" s="1308"/>
      <c r="G1" s="1308"/>
      <c r="H1" s="1308"/>
      <c r="I1" s="1308"/>
      <c r="J1" s="1268" t="str">
        <f>IF(共通!$C$5&lt;&gt;"",共通!$C$5,"")</f>
        <v/>
      </c>
      <c r="K1" s="1269"/>
    </row>
    <row r="2" spans="1:11" s="4" customFormat="1" ht="21" customHeight="1" x14ac:dyDescent="0.55000000000000004">
      <c r="A2" s="1302"/>
      <c r="B2" s="1302" t="s">
        <v>1511</v>
      </c>
      <c r="C2" s="1302"/>
      <c r="D2" s="1302"/>
      <c r="E2" s="1302"/>
      <c r="F2" s="1302"/>
      <c r="G2" s="1302"/>
      <c r="H2" s="1302"/>
      <c r="I2" s="1564"/>
      <c r="J2" s="1302"/>
      <c r="K2" s="1302"/>
    </row>
    <row r="3" spans="1:11" s="4" customFormat="1" ht="21" customHeight="1" x14ac:dyDescent="0.55000000000000004">
      <c r="A3" s="1302"/>
      <c r="B3" s="1302" t="s">
        <v>1512</v>
      </c>
      <c r="C3" s="1302"/>
      <c r="D3" s="1302"/>
      <c r="E3" s="1302"/>
      <c r="F3" s="1302"/>
      <c r="G3" s="1302"/>
      <c r="H3" s="1302"/>
      <c r="I3" s="320"/>
      <c r="J3" s="1302"/>
      <c r="K3" s="1302"/>
    </row>
    <row r="4" spans="1:11" s="412" customFormat="1" ht="5.5" customHeight="1" x14ac:dyDescent="0.55000000000000004">
      <c r="A4" s="1470"/>
      <c r="B4" s="1469"/>
      <c r="C4" s="1306"/>
      <c r="D4" s="1548"/>
      <c r="E4" s="1548"/>
      <c r="F4" s="1548"/>
      <c r="G4" s="1549"/>
      <c r="H4" s="1549"/>
      <c r="I4" s="1549"/>
      <c r="J4" s="1549"/>
      <c r="K4" s="1549"/>
    </row>
    <row r="5" spans="1:11" s="4" customFormat="1" ht="21" customHeight="1" x14ac:dyDescent="0.55000000000000004">
      <c r="A5" s="1281"/>
      <c r="B5" s="1578" t="s">
        <v>1513</v>
      </c>
      <c r="C5" s="364"/>
      <c r="D5" s="1464" t="s">
        <v>1514</v>
      </c>
      <c r="E5" s="1579" t="s">
        <v>1515</v>
      </c>
      <c r="F5" s="364"/>
      <c r="G5" s="1464" t="s">
        <v>1514</v>
      </c>
      <c r="H5" s="1580" t="s">
        <v>305</v>
      </c>
      <c r="I5" s="1581"/>
      <c r="J5" s="364"/>
      <c r="K5" s="1464" t="s">
        <v>1514</v>
      </c>
    </row>
    <row r="6" spans="1:11" s="4" customFormat="1" ht="21" customHeight="1" x14ac:dyDescent="0.55000000000000004">
      <c r="A6" s="1582"/>
      <c r="B6" s="1583"/>
      <c r="C6" s="1584"/>
      <c r="D6" s="1585"/>
      <c r="E6" s="1586" t="s">
        <v>1516</v>
      </c>
      <c r="F6" s="364"/>
      <c r="G6" s="1464" t="s">
        <v>1514</v>
      </c>
      <c r="H6" s="1302"/>
      <c r="I6" s="1564"/>
      <c r="J6" s="1302"/>
      <c r="K6" s="1302"/>
    </row>
    <row r="7" spans="1:11" s="291" customFormat="1" ht="15" customHeight="1" x14ac:dyDescent="0.55000000000000004">
      <c r="A7" s="1470"/>
      <c r="B7" s="1469"/>
      <c r="C7" s="1306"/>
      <c r="D7" s="1548"/>
      <c r="E7" s="1548"/>
      <c r="F7" s="1548"/>
      <c r="G7" s="1549"/>
      <c r="H7" s="1549"/>
      <c r="I7" s="1549"/>
      <c r="J7" s="1549"/>
      <c r="K7" s="1549"/>
    </row>
    <row r="8" spans="1:11" s="4" customFormat="1" ht="21" customHeight="1" x14ac:dyDescent="0.55000000000000004">
      <c r="A8" s="1302"/>
      <c r="B8" s="1302" t="s">
        <v>1517</v>
      </c>
      <c r="C8" s="1302"/>
      <c r="D8" s="1302"/>
      <c r="E8" s="1302"/>
      <c r="F8" s="320"/>
      <c r="G8" s="1302"/>
      <c r="H8" s="1302"/>
      <c r="I8" s="1302"/>
      <c r="J8" s="1564"/>
      <c r="K8" s="1302"/>
    </row>
    <row r="9" spans="1:11" s="291" customFormat="1" ht="20.149999999999999" customHeight="1" x14ac:dyDescent="0.55000000000000004">
      <c r="A9" s="1470"/>
      <c r="B9" s="1469"/>
      <c r="C9" s="1306"/>
      <c r="D9" s="1548"/>
      <c r="E9" s="1548"/>
      <c r="F9" s="1548"/>
      <c r="G9" s="1549"/>
      <c r="H9" s="1549"/>
      <c r="I9" s="1549"/>
      <c r="J9" s="1549"/>
      <c r="K9" s="1549"/>
    </row>
    <row r="10" spans="1:11" s="16" customFormat="1" ht="21" customHeight="1" x14ac:dyDescent="0.55000000000000004">
      <c r="A10" s="1359" t="s">
        <v>1362</v>
      </c>
      <c r="B10" s="1306" t="s">
        <v>1518</v>
      </c>
      <c r="C10" s="1587" t="s">
        <v>1019</v>
      </c>
      <c r="D10" s="1587"/>
      <c r="E10" s="1606"/>
      <c r="F10" s="1588" t="s">
        <v>1519</v>
      </c>
      <c r="G10" s="1306"/>
      <c r="H10" s="1306"/>
      <c r="I10" s="1306"/>
      <c r="J10" s="1306"/>
      <c r="K10" s="1306"/>
    </row>
    <row r="11" spans="1:11" s="2" customFormat="1" ht="21" customHeight="1" x14ac:dyDescent="0.55000000000000004">
      <c r="A11" s="1306" t="s">
        <v>306</v>
      </c>
      <c r="B11" s="1306"/>
      <c r="C11" s="1306"/>
      <c r="D11" s="1306"/>
      <c r="E11" s="1306"/>
      <c r="F11" s="1306"/>
      <c r="G11" s="1306"/>
      <c r="H11" s="1306"/>
      <c r="I11" s="1306"/>
      <c r="J11" s="1306"/>
      <c r="K11" s="1306"/>
    </row>
    <row r="12" spans="1:11" s="2" customFormat="1" ht="21" customHeight="1" x14ac:dyDescent="0.55000000000000004">
      <c r="A12" s="38"/>
      <c r="B12" s="1589" t="s">
        <v>307</v>
      </c>
      <c r="C12" s="1590"/>
      <c r="D12" s="365"/>
      <c r="E12" s="38" t="s">
        <v>308</v>
      </c>
      <c r="F12" s="1591" t="s">
        <v>309</v>
      </c>
      <c r="G12" s="1592"/>
      <c r="H12" s="1592"/>
      <c r="I12" s="1593"/>
      <c r="J12" s="365"/>
      <c r="K12" s="1318" t="s">
        <v>290</v>
      </c>
    </row>
    <row r="13" spans="1:11" s="2" customFormat="1" ht="12.65" customHeight="1" x14ac:dyDescent="0.55000000000000004">
      <c r="A13" s="1318"/>
      <c r="B13" s="1318"/>
      <c r="C13" s="1318"/>
      <c r="D13" s="1318"/>
      <c r="E13" s="1318"/>
      <c r="F13" s="1318"/>
      <c r="G13" s="1318"/>
      <c r="H13" s="1318"/>
      <c r="I13" s="1318"/>
      <c r="J13" s="1318"/>
      <c r="K13" s="1318"/>
    </row>
    <row r="14" spans="1:11" s="5" customFormat="1" ht="21" customHeight="1" x14ac:dyDescent="0.55000000000000004">
      <c r="A14" s="1550" t="s">
        <v>310</v>
      </c>
      <c r="B14" s="1550"/>
      <c r="C14" s="1550"/>
      <c r="D14" s="1550"/>
      <c r="E14" s="1550"/>
      <c r="F14" s="1550"/>
      <c r="G14" s="1550"/>
      <c r="H14" s="1469"/>
      <c r="I14" s="1469"/>
      <c r="J14" s="1469"/>
      <c r="K14" s="1469"/>
    </row>
    <row r="15" spans="1:11" s="5" customFormat="1" ht="21" customHeight="1" x14ac:dyDescent="0.55000000000000004">
      <c r="A15" s="1550" t="s">
        <v>311</v>
      </c>
      <c r="B15" s="1594" t="s">
        <v>312</v>
      </c>
      <c r="C15" s="360"/>
      <c r="D15" s="1595"/>
      <c r="E15" s="1596"/>
      <c r="F15" s="1596"/>
      <c r="G15" s="1596"/>
      <c r="H15" s="1469"/>
      <c r="I15" s="1469"/>
      <c r="J15" s="1469"/>
      <c r="K15" s="1469"/>
    </row>
    <row r="16" spans="1:11" s="5" customFormat="1" ht="21" customHeight="1" x14ac:dyDescent="0.55000000000000004">
      <c r="A16" s="1550" t="s">
        <v>313</v>
      </c>
      <c r="B16" s="1594" t="s">
        <v>314</v>
      </c>
      <c r="C16" s="360"/>
      <c r="D16" s="1597" t="s">
        <v>315</v>
      </c>
      <c r="E16" s="1598"/>
      <c r="F16" s="1143"/>
      <c r="G16" s="1145"/>
      <c r="H16" s="1469"/>
      <c r="I16" s="1469"/>
      <c r="J16" s="1469"/>
      <c r="K16" s="1469"/>
    </row>
    <row r="17" spans="1:11" s="5" customFormat="1" ht="12" customHeight="1" x14ac:dyDescent="0.55000000000000004">
      <c r="A17" s="1469"/>
      <c r="B17" s="1469"/>
      <c r="C17" s="1469"/>
      <c r="D17" s="1469"/>
      <c r="E17" s="1599"/>
      <c r="F17" s="1469"/>
      <c r="G17" s="1469"/>
      <c r="H17" s="1469"/>
      <c r="I17" s="1469"/>
      <c r="J17" s="1469"/>
      <c r="K17" s="1469"/>
    </row>
    <row r="18" spans="1:11" s="5" customFormat="1" ht="21" customHeight="1" x14ac:dyDescent="0.55000000000000004">
      <c r="A18" s="1600" t="s">
        <v>316</v>
      </c>
      <c r="B18" s="1600"/>
      <c r="C18" s="1600"/>
      <c r="D18" s="1600"/>
      <c r="E18" s="1600"/>
      <c r="F18" s="1600"/>
      <c r="G18" s="1600"/>
      <c r="H18" s="1600"/>
      <c r="I18" s="1600"/>
      <c r="J18" s="1600"/>
      <c r="K18" s="1600"/>
    </row>
    <row r="19" spans="1:11" s="5" customFormat="1" ht="21" customHeight="1" x14ac:dyDescent="0.55000000000000004">
      <c r="A19" s="1550"/>
      <c r="B19" s="1597" t="s">
        <v>317</v>
      </c>
      <c r="C19" s="360"/>
      <c r="D19" s="1594" t="s">
        <v>314</v>
      </c>
      <c r="E19" s="360"/>
      <c r="F19" s="1469"/>
      <c r="G19" s="1469"/>
      <c r="H19" s="1469"/>
      <c r="I19" s="1469"/>
      <c r="J19" s="1469"/>
      <c r="K19" s="1469"/>
    </row>
    <row r="20" spans="1:11" s="2" customFormat="1" ht="21" customHeight="1" x14ac:dyDescent="0.55000000000000004">
      <c r="A20" s="1318"/>
      <c r="B20" s="1597" t="s">
        <v>318</v>
      </c>
      <c r="C20" s="360"/>
      <c r="D20" s="1318"/>
      <c r="E20" s="1318"/>
      <c r="F20" s="1318"/>
      <c r="G20" s="1318"/>
      <c r="H20" s="1469"/>
      <c r="I20" s="1318"/>
      <c r="J20" s="1318"/>
      <c r="K20" s="1318"/>
    </row>
    <row r="21" spans="1:11" s="2" customFormat="1" ht="12.65" customHeight="1" x14ac:dyDescent="0.55000000000000004">
      <c r="A21" s="1318"/>
      <c r="B21" s="1318"/>
      <c r="C21" s="1318"/>
      <c r="D21" s="1318"/>
      <c r="E21" s="1318"/>
      <c r="F21" s="1318"/>
      <c r="G21" s="1318"/>
      <c r="H21" s="1318"/>
      <c r="I21" s="1318"/>
      <c r="J21" s="1318"/>
      <c r="K21" s="1318"/>
    </row>
    <row r="22" spans="1:11" s="16" customFormat="1" ht="21" customHeight="1" x14ac:dyDescent="0.55000000000000004">
      <c r="A22" s="1306" t="s">
        <v>1520</v>
      </c>
      <c r="B22" s="1306"/>
      <c r="C22" s="1306"/>
      <c r="D22" s="1601"/>
      <c r="E22" s="1306"/>
      <c r="F22" s="1306"/>
      <c r="G22" s="1306"/>
      <c r="H22" s="1306"/>
      <c r="I22" s="1306"/>
      <c r="J22" s="38"/>
      <c r="K22" s="38"/>
    </row>
    <row r="23" spans="1:11" s="16" customFormat="1" ht="21" customHeight="1" x14ac:dyDescent="0.55000000000000004">
      <c r="A23" s="1306"/>
      <c r="B23" s="1602" t="s">
        <v>319</v>
      </c>
      <c r="C23" s="366"/>
      <c r="D23" s="1603" t="s">
        <v>320</v>
      </c>
      <c r="E23" s="366"/>
      <c r="F23" s="38"/>
      <c r="G23" s="38"/>
      <c r="H23" s="38"/>
      <c r="I23" s="38"/>
      <c r="J23" s="38"/>
      <c r="K23" s="38"/>
    </row>
    <row r="24" spans="1:11" s="16" customFormat="1" ht="21" customHeight="1" x14ac:dyDescent="0.55000000000000004">
      <c r="A24" s="1306"/>
      <c r="B24" s="1604" t="s">
        <v>321</v>
      </c>
      <c r="C24" s="366"/>
      <c r="D24" s="1604" t="s">
        <v>322</v>
      </c>
      <c r="E24" s="366"/>
      <c r="F24" s="38"/>
      <c r="G24" s="1306"/>
      <c r="H24" s="1306"/>
      <c r="I24" s="1306"/>
      <c r="J24" s="38"/>
      <c r="K24" s="38"/>
    </row>
    <row r="25" spans="1:11" s="2" customFormat="1" ht="12.9" customHeight="1" x14ac:dyDescent="0.55000000000000004">
      <c r="A25" s="1318"/>
      <c r="B25" s="1318"/>
      <c r="C25" s="1318"/>
      <c r="D25" s="1306"/>
      <c r="E25" s="1306"/>
      <c r="F25" s="1318"/>
      <c r="G25" s="1318"/>
      <c r="H25" s="1318"/>
      <c r="I25" s="1318"/>
      <c r="J25" s="1318"/>
      <c r="K25" s="1318"/>
    </row>
    <row r="26" spans="1:11" s="16" customFormat="1" ht="21" customHeight="1" x14ac:dyDescent="0.55000000000000004">
      <c r="A26" s="1306" t="s">
        <v>1521</v>
      </c>
      <c r="B26" s="1306"/>
      <c r="C26" s="1306"/>
      <c r="D26" s="1306"/>
      <c r="E26" s="1306"/>
      <c r="F26" s="1601"/>
      <c r="G26" s="1306"/>
      <c r="H26" s="1306"/>
      <c r="I26" s="1306"/>
      <c r="J26" s="1306"/>
      <c r="K26" s="38"/>
    </row>
    <row r="27" spans="1:11" s="16" customFormat="1" ht="21" customHeight="1" x14ac:dyDescent="0.55000000000000004">
      <c r="A27" s="1306"/>
      <c r="B27" s="1605" t="s">
        <v>323</v>
      </c>
      <c r="C27" s="366"/>
      <c r="D27" s="1589" t="s">
        <v>324</v>
      </c>
      <c r="E27" s="1539"/>
      <c r="F27" s="1539"/>
      <c r="G27" s="1143"/>
      <c r="H27" s="1144"/>
      <c r="I27" s="38"/>
      <c r="J27" s="1306"/>
      <c r="K27" s="38"/>
    </row>
    <row r="28" spans="1:11" s="16" customFormat="1" ht="21" customHeight="1" x14ac:dyDescent="0.55000000000000004">
      <c r="A28" s="1306"/>
      <c r="B28" s="1605" t="s">
        <v>325</v>
      </c>
      <c r="C28" s="366"/>
      <c r="D28" s="1589" t="s">
        <v>326</v>
      </c>
      <c r="E28" s="1539"/>
      <c r="F28" s="1539"/>
      <c r="G28" s="1143"/>
      <c r="H28" s="1144"/>
      <c r="I28" s="38"/>
      <c r="J28" s="1306"/>
      <c r="K28" s="38"/>
    </row>
  </sheetData>
  <sheetProtection algorithmName="SHA-512" hashValue="rEgrOseUmEObkqn+eXPiR7j3XzAGxFouLmUp1U1UvS++sTWLM2+B1dO6ObwD+ziKG8sqCN2BS5Wl5kA/sB3Ffw==" saltValue="D3h219VBc2JNygQ22ZR/Ww==" spinCount="100000" sheet="1" objects="1" scenarios="1" selectLockedCells="1"/>
  <mergeCells count="11">
    <mergeCell ref="F16:G16"/>
    <mergeCell ref="J1:K1"/>
    <mergeCell ref="H5:I5"/>
    <mergeCell ref="C10:D10"/>
    <mergeCell ref="B12:C12"/>
    <mergeCell ref="F12:I12"/>
    <mergeCell ref="A18:K18"/>
    <mergeCell ref="D27:F27"/>
    <mergeCell ref="G27:H27"/>
    <mergeCell ref="D28:F28"/>
    <mergeCell ref="G28:H28"/>
  </mergeCells>
  <phoneticPr fontId="2"/>
  <conditionalFormatting sqref="D12 J12 C15:C16 F16 C19:C20 E19 C23:C24 E23:E24 C27:C28 G27:H28">
    <cfRule type="notContainsBlanks" dxfId="77" priority="20" stopIfTrue="1">
      <formula>LEN(TRIM(C12))&gt;0</formula>
    </cfRule>
  </conditionalFormatting>
  <conditionalFormatting sqref="D12">
    <cfRule type="expression" dxfId="76" priority="19">
      <formula>$E$10="なし"</formula>
    </cfRule>
  </conditionalFormatting>
  <conditionalFormatting sqref="J12">
    <cfRule type="expression" dxfId="75" priority="18">
      <formula>$E$10="なし"</formula>
    </cfRule>
  </conditionalFormatting>
  <conditionalFormatting sqref="C15">
    <cfRule type="expression" dxfId="74" priority="17">
      <formula>$E$10="なし"</formula>
    </cfRule>
  </conditionalFormatting>
  <conditionalFormatting sqref="C16">
    <cfRule type="expression" dxfId="73" priority="16">
      <formula>$E$10="なし"</formula>
    </cfRule>
  </conditionalFormatting>
  <conditionalFormatting sqref="F16:G16">
    <cfRule type="expression" dxfId="72" priority="15">
      <formula>$E$10="なし"</formula>
    </cfRule>
  </conditionalFormatting>
  <conditionalFormatting sqref="C19">
    <cfRule type="expression" dxfId="71" priority="14">
      <formula>$E$10="なし"</formula>
    </cfRule>
  </conditionalFormatting>
  <conditionalFormatting sqref="C20">
    <cfRule type="expression" dxfId="70" priority="13">
      <formula>$E$10="なし"</formula>
    </cfRule>
  </conditionalFormatting>
  <conditionalFormatting sqref="E19">
    <cfRule type="expression" dxfId="69" priority="12">
      <formula>$E$10="なし"</formula>
    </cfRule>
  </conditionalFormatting>
  <conditionalFormatting sqref="C23">
    <cfRule type="expression" dxfId="68" priority="11">
      <formula>$E$10="なし"</formula>
    </cfRule>
  </conditionalFormatting>
  <conditionalFormatting sqref="C24">
    <cfRule type="expression" dxfId="67" priority="10">
      <formula>$E$10="なし"</formula>
    </cfRule>
  </conditionalFormatting>
  <conditionalFormatting sqref="E23">
    <cfRule type="expression" dxfId="66" priority="9">
      <formula>$E$10="なし"</formula>
    </cfRule>
  </conditionalFormatting>
  <conditionalFormatting sqref="E24">
    <cfRule type="expression" dxfId="65" priority="8">
      <formula>$E$10="なし"</formula>
    </cfRule>
  </conditionalFormatting>
  <conditionalFormatting sqref="C27">
    <cfRule type="expression" dxfId="64" priority="7">
      <formula>$E$10="なし"</formula>
    </cfRule>
  </conditionalFormatting>
  <conditionalFormatting sqref="C28">
    <cfRule type="expression" dxfId="63" priority="6">
      <formula>$E$10="なし"</formula>
    </cfRule>
  </conditionalFormatting>
  <conditionalFormatting sqref="G27:H27">
    <cfRule type="expression" dxfId="62" priority="5">
      <formula>$E$10="なし"</formula>
    </cfRule>
  </conditionalFormatting>
  <conditionalFormatting sqref="G28:H28">
    <cfRule type="expression" dxfId="61" priority="4">
      <formula>$E$10="なし"</formula>
    </cfRule>
  </conditionalFormatting>
  <conditionalFormatting sqref="E10">
    <cfRule type="expression" dxfId="60" priority="3">
      <formula>$E$10&lt;&gt;""</formula>
    </cfRule>
  </conditionalFormatting>
  <dataValidations count="6">
    <dataValidation type="list" allowBlank="1" showInputMessage="1" showErrorMessage="1" sqref="F8 I3">
      <formula1>"はい,いいえ,非該当"</formula1>
    </dataValidation>
    <dataValidation allowBlank="1" showInputMessage="1" showErrorMessage="1" errorTitle="入力規則違反" error="リストから選択してください" sqref="A5"/>
    <dataValidation type="list" allowBlank="1" showInputMessage="1" showErrorMessage="1" sqref="E10">
      <formula1>"あり,なし"</formula1>
    </dataValidation>
    <dataValidation type="list" allowBlank="1" showInputMessage="1" showErrorMessage="1" errorTitle="入力規則違反" error="該当するものに&quot;○&quot;をご記入ください" sqref="E19 C19:C20 C15:C16 F16">
      <formula1>"○"</formula1>
    </dataValidation>
    <dataValidation type="list" operator="equal" allowBlank="1" showInputMessage="1" showErrorMessage="1" errorTitle="入力規則違反" error="リストから選択してください" sqref="C27:C28 C23:C24 E23:E24">
      <formula1>"○"</formula1>
    </dataValidation>
    <dataValidation type="list" allowBlank="1" showInputMessage="1" showErrorMessage="1" sqref="G27:G28">
      <formula1>"○"</formula1>
    </dataValidation>
  </dataValidations>
  <printOptions horizontalCentered="1"/>
  <pageMargins left="0.43307086614173229" right="0.31496062992125984" top="0.55118110236220474" bottom="0.70866141732283472" header="0.27559055118110237" footer="0.23622047244094491"/>
  <pageSetup paperSize="9" scale="92" orientation="landscape" cellComments="asDisplayed" r:id="rId1"/>
  <headerFooter alignWithMargins="0">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2" id="{2AB85897-3DB6-4856-8975-20A99E7D4019}">
            <xm:f>会P3!#REF!&lt;&gt;""</xm:f>
            <x14:dxf>
              <fill>
                <patternFill>
                  <bgColor theme="5" tint="0.79998168889431442"/>
                </patternFill>
              </fill>
            </x14:dxf>
          </x14:cfRule>
          <xm:sqref>F8</xm:sqref>
        </x14:conditionalFormatting>
        <x14:conditionalFormatting xmlns:xm="http://schemas.microsoft.com/office/excel/2006/main">
          <x14:cfRule type="expression" priority="1" id="{53C5B616-86EE-456C-A5EB-3ED533667068}">
            <xm:f>会P3!#REF!&lt;&gt;""</xm:f>
            <x14:dxf>
              <fill>
                <patternFill>
                  <bgColor theme="5" tint="0.79998168889431442"/>
                </patternFill>
              </fill>
            </x14:dxf>
          </x14:cfRule>
          <xm:sqref>I3</xm:sqref>
        </x14:conditionalFormatting>
      </x14:conditionalFormatting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H95"/>
  <sheetViews>
    <sheetView showGridLines="0" view="pageBreakPreview" zoomScaleNormal="100" zoomScaleSheetLayoutView="100" workbookViewId="0">
      <selection activeCell="B5" sqref="B5"/>
    </sheetView>
  </sheetViews>
  <sheetFormatPr defaultColWidth="8.08203125" defaultRowHeight="21" customHeight="1" x14ac:dyDescent="0.55000000000000004"/>
  <cols>
    <col min="1" max="1" width="5.08203125" style="20" customWidth="1"/>
    <col min="2" max="5" width="16.58203125" style="20" customWidth="1"/>
    <col min="6" max="6" width="20.08203125" style="20" customWidth="1"/>
    <col min="7" max="8" width="16.58203125" style="20" customWidth="1"/>
    <col min="9" max="16384" width="8.08203125" style="20"/>
  </cols>
  <sheetData>
    <row r="1" spans="1:8" s="11" customFormat="1" ht="20.149999999999999" customHeight="1" x14ac:dyDescent="0.55000000000000004">
      <c r="A1" s="1607"/>
      <c r="B1" s="1303"/>
      <c r="C1" s="1303"/>
      <c r="D1" s="1303"/>
      <c r="E1" s="1608"/>
      <c r="F1" s="1608"/>
      <c r="G1" s="1268" t="str">
        <f>IF(共通!$C$5&lt;&gt;"",共通!$C$5,"")</f>
        <v/>
      </c>
      <c r="H1" s="1269"/>
    </row>
    <row r="2" spans="1:8" s="12" customFormat="1" ht="20.149999999999999" customHeight="1" x14ac:dyDescent="0.55000000000000004">
      <c r="A2" s="1243" t="s">
        <v>1366</v>
      </c>
      <c r="B2" s="1244" t="s">
        <v>1522</v>
      </c>
      <c r="C2" s="1244"/>
      <c r="D2" s="1609"/>
      <c r="E2" s="1244"/>
      <c r="F2" s="1244"/>
      <c r="G2" s="1610"/>
      <c r="H2" s="1244"/>
    </row>
    <row r="3" spans="1:8" s="291" customFormat="1" ht="20.149999999999999" customHeight="1" x14ac:dyDescent="0.55000000000000004">
      <c r="A3" s="40" t="s">
        <v>493</v>
      </c>
      <c r="B3" s="1239"/>
      <c r="C3" s="1239"/>
      <c r="D3" s="1278"/>
      <c r="E3" s="1278"/>
      <c r="F3" s="1278"/>
      <c r="G3" s="1278"/>
      <c r="H3" s="1278"/>
    </row>
    <row r="4" spans="1:8" s="291" customFormat="1" ht="20.149999999999999" customHeight="1" x14ac:dyDescent="0.55000000000000004">
      <c r="A4" s="40" t="s">
        <v>494</v>
      </c>
      <c r="B4" s="1239"/>
      <c r="C4" s="1239"/>
      <c r="D4" s="1278"/>
      <c r="E4" s="1278"/>
      <c r="F4" s="1278"/>
      <c r="G4" s="1278"/>
      <c r="H4" s="1278"/>
    </row>
    <row r="5" spans="1:8" s="291" customFormat="1" ht="20.149999999999999" customHeight="1" x14ac:dyDescent="0.55000000000000004">
      <c r="A5" s="1611"/>
      <c r="B5" s="367"/>
      <c r="C5" s="1244"/>
      <c r="D5" s="1278"/>
      <c r="E5" s="1278"/>
      <c r="F5" s="1278"/>
      <c r="G5" s="1278"/>
      <c r="H5" s="1278"/>
    </row>
    <row r="6" spans="1:8" s="291" customFormat="1" ht="20.149999999999999" customHeight="1" x14ac:dyDescent="0.55000000000000004">
      <c r="A6" s="40" t="s">
        <v>495</v>
      </c>
      <c r="B6" s="1239"/>
      <c r="C6" s="1239"/>
      <c r="D6" s="1278"/>
      <c r="E6" s="1278"/>
      <c r="F6" s="1278"/>
      <c r="G6" s="1278"/>
      <c r="H6" s="1278"/>
    </row>
    <row r="7" spans="1:8" s="291" customFormat="1" ht="20.149999999999999" customHeight="1" x14ac:dyDescent="0.55000000000000004">
      <c r="A7" s="40" t="s">
        <v>496</v>
      </c>
      <c r="B7" s="1239"/>
      <c r="C7" s="1239"/>
      <c r="D7" s="1278"/>
      <c r="E7" s="1278"/>
      <c r="F7" s="1278"/>
      <c r="G7" s="1278"/>
      <c r="H7" s="1278"/>
    </row>
    <row r="8" spans="1:8" s="291" customFormat="1" ht="20.149999999999999" customHeight="1" x14ac:dyDescent="0.55000000000000004">
      <c r="A8" s="1611"/>
      <c r="B8" s="367"/>
      <c r="C8" s="1244"/>
      <c r="D8" s="1278"/>
      <c r="E8" s="1278"/>
      <c r="F8" s="1278"/>
      <c r="G8" s="1278"/>
      <c r="H8" s="1278"/>
    </row>
    <row r="9" spans="1:8" s="291" customFormat="1" ht="20.149999999999999" customHeight="1" x14ac:dyDescent="0.55000000000000004">
      <c r="A9" s="40" t="s">
        <v>497</v>
      </c>
      <c r="B9" s="1302"/>
      <c r="C9" s="1302"/>
      <c r="D9" s="1278"/>
      <c r="E9" s="1278"/>
      <c r="F9" s="1278"/>
      <c r="G9" s="1278"/>
      <c r="H9" s="1278"/>
    </row>
    <row r="10" spans="1:8" s="291" customFormat="1" ht="20.149999999999999" customHeight="1" x14ac:dyDescent="0.55000000000000004">
      <c r="A10" s="1611"/>
      <c r="B10" s="367"/>
      <c r="C10" s="1244"/>
      <c r="D10" s="1278"/>
      <c r="E10" s="1278"/>
      <c r="F10" s="1278"/>
      <c r="G10" s="1278"/>
      <c r="H10" s="1278"/>
    </row>
    <row r="11" spans="1:8" s="291" customFormat="1" ht="20.149999999999999" customHeight="1" x14ac:dyDescent="0.55000000000000004">
      <c r="A11" s="40" t="s">
        <v>498</v>
      </c>
      <c r="B11" s="1239"/>
      <c r="C11" s="1239"/>
      <c r="D11" s="1278"/>
      <c r="E11" s="1278"/>
      <c r="F11" s="1278"/>
      <c r="G11" s="1278"/>
      <c r="H11" s="1278"/>
    </row>
    <row r="12" spans="1:8" s="291" customFormat="1" ht="20.149999999999999" customHeight="1" x14ac:dyDescent="0.55000000000000004">
      <c r="A12" s="1611"/>
      <c r="B12" s="367"/>
      <c r="C12" s="1244"/>
      <c r="D12" s="1278"/>
      <c r="E12" s="1278"/>
      <c r="F12" s="1278"/>
      <c r="G12" s="1278"/>
      <c r="H12" s="1278"/>
    </row>
    <row r="13" spans="1:8" s="291" customFormat="1" ht="20.149999999999999" customHeight="1" x14ac:dyDescent="0.55000000000000004">
      <c r="A13" s="1470"/>
      <c r="B13" s="1469"/>
      <c r="C13" s="1306"/>
      <c r="D13" s="1548"/>
      <c r="E13" s="1548"/>
      <c r="F13" s="1548"/>
      <c r="G13" s="1549"/>
      <c r="H13" s="1549"/>
    </row>
    <row r="14" spans="1:8" s="291" customFormat="1" ht="20.149999999999999" customHeight="1" x14ac:dyDescent="0.55000000000000004">
      <c r="A14" s="1377" t="s">
        <v>1369</v>
      </c>
      <c r="B14" s="1278" t="s">
        <v>1523</v>
      </c>
      <c r="C14" s="1278"/>
      <c r="D14" s="1278"/>
      <c r="E14" s="1278"/>
      <c r="F14" s="1278"/>
      <c r="G14" s="1278"/>
      <c r="H14" s="1278"/>
    </row>
    <row r="15" spans="1:8" s="15" customFormat="1" ht="20.149999999999999" customHeight="1" x14ac:dyDescent="0.55000000000000004">
      <c r="A15" s="40" t="s">
        <v>499</v>
      </c>
      <c r="B15" s="1239"/>
      <c r="C15" s="1239"/>
      <c r="D15" s="1239"/>
      <c r="E15" s="1239"/>
      <c r="F15" s="1239"/>
      <c r="G15" s="1239"/>
      <c r="H15" s="1239"/>
    </row>
    <row r="16" spans="1:8" s="14" customFormat="1" ht="20.149999999999999" customHeight="1" x14ac:dyDescent="0.2">
      <c r="A16" s="1611"/>
      <c r="B16" s="320"/>
      <c r="C16" s="1244"/>
      <c r="D16" s="1612" t="s">
        <v>1714</v>
      </c>
      <c r="E16" s="1613"/>
      <c r="F16" s="1614"/>
      <c r="G16" s="1614"/>
      <c r="H16" s="1615"/>
    </row>
    <row r="17" spans="1:8" s="15" customFormat="1" ht="20.149999999999999" customHeight="1" x14ac:dyDescent="0.55000000000000004">
      <c r="A17" s="1239" t="s">
        <v>500</v>
      </c>
      <c r="B17" s="1239"/>
      <c r="C17" s="1239"/>
      <c r="D17" s="1239"/>
      <c r="E17" s="1239"/>
      <c r="F17" s="1239"/>
      <c r="G17" s="1239"/>
      <c r="H17" s="1239"/>
    </row>
    <row r="18" spans="1:8" s="14" customFormat="1" ht="20.149999999999999" customHeight="1" x14ac:dyDescent="0.2">
      <c r="A18" s="1611"/>
      <c r="B18" s="320"/>
      <c r="C18" s="1244"/>
      <c r="D18" s="1246"/>
      <c r="E18" s="1246"/>
      <c r="F18" s="1246"/>
      <c r="G18" s="1246"/>
      <c r="H18" s="1246"/>
    </row>
    <row r="19" spans="1:8" ht="20.149999999999999" customHeight="1" x14ac:dyDescent="0.55000000000000004">
      <c r="A19" s="1564"/>
      <c r="B19" s="1564"/>
      <c r="C19" s="1564"/>
      <c r="D19" s="1564"/>
      <c r="E19" s="1564"/>
      <c r="F19" s="1564"/>
      <c r="G19" s="1564"/>
      <c r="H19" s="1564"/>
    </row>
    <row r="20" spans="1:8" s="291" customFormat="1" ht="20.149999999999999" customHeight="1" x14ac:dyDescent="0.55000000000000004">
      <c r="A20" s="1377" t="s">
        <v>1372</v>
      </c>
      <c r="B20" s="1278" t="s">
        <v>1524</v>
      </c>
      <c r="C20" s="1278"/>
      <c r="D20" s="1278"/>
      <c r="E20" s="1278"/>
      <c r="F20" s="1278"/>
      <c r="G20" s="1278"/>
      <c r="H20" s="1278"/>
    </row>
    <row r="21" spans="1:8" s="15" customFormat="1" ht="20.149999999999999" customHeight="1" x14ac:dyDescent="0.55000000000000004">
      <c r="A21" s="40" t="s">
        <v>1525</v>
      </c>
      <c r="B21" s="1239"/>
      <c r="C21" s="1239"/>
      <c r="D21" s="1239"/>
      <c r="E21" s="1239"/>
      <c r="F21" s="1239"/>
      <c r="G21" s="1239"/>
      <c r="H21" s="1239"/>
    </row>
    <row r="22" spans="1:8" s="14" customFormat="1" ht="20.149999999999999" customHeight="1" x14ac:dyDescent="0.2">
      <c r="A22" s="1611"/>
      <c r="B22" s="320"/>
      <c r="C22" s="1244"/>
      <c r="D22" s="1612" t="s">
        <v>1714</v>
      </c>
      <c r="E22" s="1613"/>
      <c r="F22" s="1614"/>
      <c r="G22" s="1614"/>
      <c r="H22" s="1615"/>
    </row>
    <row r="23" spans="1:8" s="15" customFormat="1" ht="20.149999999999999" customHeight="1" x14ac:dyDescent="0.55000000000000004">
      <c r="A23" s="1239" t="s">
        <v>500</v>
      </c>
      <c r="B23" s="1239"/>
      <c r="C23" s="1239"/>
      <c r="D23" s="1239"/>
      <c r="E23" s="1239"/>
      <c r="F23" s="1239"/>
      <c r="G23" s="1239"/>
      <c r="H23" s="1239"/>
    </row>
    <row r="24" spans="1:8" s="14" customFormat="1" ht="20.149999999999999" customHeight="1" x14ac:dyDescent="0.2">
      <c r="A24" s="1611"/>
      <c r="B24" s="320"/>
      <c r="C24" s="1244"/>
      <c r="D24" s="1246"/>
      <c r="E24" s="1246"/>
      <c r="F24" s="1246"/>
      <c r="G24" s="1246"/>
      <c r="H24" s="1246"/>
    </row>
    <row r="25" spans="1:8" ht="20.149999999999999" customHeight="1" x14ac:dyDescent="0.55000000000000004"/>
    <row r="26" spans="1:8" ht="20.149999999999999" customHeight="1" x14ac:dyDescent="0.55000000000000004"/>
    <row r="27" spans="1:8" ht="20.149999999999999" customHeight="1" x14ac:dyDescent="0.55000000000000004"/>
    <row r="28" spans="1:8" ht="20.149999999999999" customHeight="1" x14ac:dyDescent="0.55000000000000004"/>
    <row r="29" spans="1:8" ht="20.149999999999999" customHeight="1" x14ac:dyDescent="0.55000000000000004"/>
    <row r="30" spans="1:8" ht="20.149999999999999" customHeight="1" x14ac:dyDescent="0.55000000000000004"/>
    <row r="31" spans="1:8" ht="20.149999999999999" customHeight="1" x14ac:dyDescent="0.55000000000000004"/>
    <row r="32" spans="1:8" ht="20.149999999999999" customHeight="1" x14ac:dyDescent="0.55000000000000004"/>
    <row r="33" ht="20.149999999999999" customHeight="1" x14ac:dyDescent="0.55000000000000004"/>
    <row r="34" ht="20.149999999999999" customHeight="1" x14ac:dyDescent="0.55000000000000004"/>
    <row r="35" ht="20.149999999999999" customHeight="1" x14ac:dyDescent="0.55000000000000004"/>
    <row r="36" ht="20.149999999999999" customHeight="1" x14ac:dyDescent="0.55000000000000004"/>
    <row r="37" ht="20.149999999999999" customHeight="1" x14ac:dyDescent="0.55000000000000004"/>
    <row r="38" ht="20.149999999999999" customHeight="1" x14ac:dyDescent="0.55000000000000004"/>
    <row r="39" ht="20.149999999999999" customHeight="1" x14ac:dyDescent="0.55000000000000004"/>
    <row r="40" ht="20.149999999999999" customHeight="1" x14ac:dyDescent="0.55000000000000004"/>
    <row r="41" ht="20.149999999999999" customHeight="1" x14ac:dyDescent="0.55000000000000004"/>
    <row r="42" ht="20.149999999999999" customHeight="1" x14ac:dyDescent="0.55000000000000004"/>
    <row r="43" ht="20.149999999999999" customHeight="1" x14ac:dyDescent="0.55000000000000004"/>
    <row r="44" ht="20.149999999999999" customHeight="1" x14ac:dyDescent="0.55000000000000004"/>
    <row r="45" ht="20.149999999999999" customHeight="1" x14ac:dyDescent="0.55000000000000004"/>
    <row r="46" ht="20.149999999999999" customHeight="1" x14ac:dyDescent="0.55000000000000004"/>
    <row r="47" ht="20.149999999999999" customHeight="1" x14ac:dyDescent="0.55000000000000004"/>
    <row r="48" ht="20.149999999999999" customHeight="1" x14ac:dyDescent="0.55000000000000004"/>
    <row r="49" ht="20.149999999999999" customHeight="1" x14ac:dyDescent="0.55000000000000004"/>
    <row r="50" ht="20.149999999999999" customHeight="1" x14ac:dyDescent="0.55000000000000004"/>
    <row r="51" ht="20.149999999999999" customHeight="1" x14ac:dyDescent="0.55000000000000004"/>
    <row r="52" ht="20.149999999999999" customHeight="1" x14ac:dyDescent="0.55000000000000004"/>
    <row r="53" ht="20.149999999999999" customHeight="1" x14ac:dyDescent="0.55000000000000004"/>
    <row r="54" ht="20.149999999999999" customHeight="1" x14ac:dyDescent="0.55000000000000004"/>
    <row r="55" ht="20.149999999999999" customHeight="1" x14ac:dyDescent="0.55000000000000004"/>
    <row r="56" ht="20.149999999999999" customHeight="1" x14ac:dyDescent="0.55000000000000004"/>
    <row r="57" ht="20.149999999999999" customHeight="1" x14ac:dyDescent="0.55000000000000004"/>
    <row r="58" ht="20.149999999999999" customHeight="1" x14ac:dyDescent="0.55000000000000004"/>
    <row r="59" ht="20.149999999999999" customHeight="1" x14ac:dyDescent="0.55000000000000004"/>
    <row r="60" ht="20.149999999999999" customHeight="1" x14ac:dyDescent="0.55000000000000004"/>
    <row r="61" ht="20.149999999999999" customHeight="1" x14ac:dyDescent="0.55000000000000004"/>
    <row r="62" ht="20.149999999999999" customHeight="1" x14ac:dyDescent="0.55000000000000004"/>
    <row r="63" ht="20.149999999999999" customHeight="1" x14ac:dyDescent="0.55000000000000004"/>
    <row r="64" ht="20.149999999999999" customHeight="1" x14ac:dyDescent="0.55000000000000004"/>
    <row r="65" ht="20.149999999999999" customHeight="1" x14ac:dyDescent="0.55000000000000004"/>
    <row r="66" ht="20.149999999999999" customHeight="1" x14ac:dyDescent="0.55000000000000004"/>
    <row r="67" ht="20.149999999999999" customHeight="1" x14ac:dyDescent="0.55000000000000004"/>
    <row r="68" ht="20.149999999999999" customHeight="1" x14ac:dyDescent="0.55000000000000004"/>
    <row r="69" ht="20.149999999999999" customHeight="1" x14ac:dyDescent="0.55000000000000004"/>
    <row r="70" ht="20.149999999999999" customHeight="1" x14ac:dyDescent="0.55000000000000004"/>
    <row r="71" ht="20.149999999999999" customHeight="1" x14ac:dyDescent="0.55000000000000004"/>
    <row r="72" ht="20.149999999999999" customHeight="1" x14ac:dyDescent="0.55000000000000004"/>
    <row r="73" ht="20.149999999999999" customHeight="1" x14ac:dyDescent="0.55000000000000004"/>
    <row r="74" ht="20.149999999999999" customHeight="1" x14ac:dyDescent="0.55000000000000004"/>
    <row r="75" ht="20.149999999999999" customHeight="1" x14ac:dyDescent="0.55000000000000004"/>
    <row r="76" ht="20.149999999999999" customHeight="1" x14ac:dyDescent="0.55000000000000004"/>
    <row r="77" ht="20.149999999999999" customHeight="1" x14ac:dyDescent="0.55000000000000004"/>
    <row r="78" ht="20.149999999999999" customHeight="1" x14ac:dyDescent="0.55000000000000004"/>
    <row r="79" ht="20.149999999999999" customHeight="1" x14ac:dyDescent="0.55000000000000004"/>
    <row r="80" ht="20.149999999999999" customHeight="1" x14ac:dyDescent="0.55000000000000004"/>
    <row r="81" ht="20.149999999999999" customHeight="1" x14ac:dyDescent="0.55000000000000004"/>
    <row r="82" ht="20.149999999999999" customHeight="1" x14ac:dyDescent="0.55000000000000004"/>
    <row r="83" ht="20.149999999999999" customHeight="1" x14ac:dyDescent="0.55000000000000004"/>
    <row r="84" ht="20.149999999999999" customHeight="1" x14ac:dyDescent="0.55000000000000004"/>
    <row r="85" ht="20.149999999999999" customHeight="1" x14ac:dyDescent="0.55000000000000004"/>
    <row r="86" ht="20.149999999999999" customHeight="1" x14ac:dyDescent="0.55000000000000004"/>
    <row r="87" ht="20.149999999999999" customHeight="1" x14ac:dyDescent="0.55000000000000004"/>
    <row r="88" ht="20.149999999999999" customHeight="1" x14ac:dyDescent="0.55000000000000004"/>
    <row r="89" ht="20.149999999999999" customHeight="1" x14ac:dyDescent="0.55000000000000004"/>
    <row r="90" ht="20.149999999999999" customHeight="1" x14ac:dyDescent="0.55000000000000004"/>
    <row r="91" ht="20.149999999999999" customHeight="1" x14ac:dyDescent="0.55000000000000004"/>
    <row r="92" ht="20.149999999999999" customHeight="1" x14ac:dyDescent="0.55000000000000004"/>
    <row r="93" ht="20.149999999999999" customHeight="1" x14ac:dyDescent="0.55000000000000004"/>
    <row r="94" ht="20.149999999999999" customHeight="1" x14ac:dyDescent="0.55000000000000004"/>
    <row r="95" ht="20.149999999999999" customHeight="1" x14ac:dyDescent="0.55000000000000004"/>
  </sheetData>
  <sheetProtection algorithmName="SHA-512" hashValue="et9OwMMltqqoX7ZOzom2YOK4MVpjgxDCFBwL2lYjQ8Mb9375RvXYMP8TGzNl+NTpLmkP7Z7k69HFyl02zK4IBA==" saltValue="RnNfzQ1uppoDV3Nq+6jPhA==" spinCount="100000" sheet="1" objects="1" scenarios="1" selectLockedCells="1"/>
  <protectedRanges>
    <protectedRange sqref="B16 B18 B22 B24" name="範囲1_3_1"/>
  </protectedRanges>
  <mergeCells count="3">
    <mergeCell ref="G1:H1"/>
    <mergeCell ref="E16:H16"/>
    <mergeCell ref="E22:H22"/>
  </mergeCells>
  <phoneticPr fontId="2"/>
  <dataValidations count="3">
    <dataValidation type="list" allowBlank="1" showInputMessage="1" showErrorMessage="1" sqref="B16 B22">
      <formula1>"はい,いいえ"</formula1>
    </dataValidation>
    <dataValidation type="list" allowBlank="1" showInputMessage="1" showErrorMessage="1" errorTitle="入力規則違反" error="リストから選択してください" sqref="B5 B8 B10 B12">
      <formula1>"はい,いいえ,非該当"</formula1>
    </dataValidation>
    <dataValidation type="list" allowBlank="1" showInputMessage="1" showErrorMessage="1" sqref="B18 B24">
      <formula1>"はい,いいえ,非該当"</formula1>
    </dataValidation>
  </dataValidations>
  <pageMargins left="0.70866141732283472" right="0.70866141732283472" top="0.74803149606299213" bottom="0.74803149606299213" header="0.31496062992125984" footer="0.31496062992125984"/>
  <pageSetup paperSize="9" scale="96" orientation="landscape" r:id="rId1"/>
  <headerFooter>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5" id="{D75D789D-CEFF-4C85-9C87-A004489B790E}">
            <xm:f>会P3!#REF!&lt;&gt;""</xm:f>
            <x14:dxf>
              <fill>
                <patternFill>
                  <bgColor theme="5" tint="0.79998168889431442"/>
                </patternFill>
              </fill>
            </x14:dxf>
          </x14:cfRule>
          <xm:sqref>B16</xm:sqref>
        </x14:conditionalFormatting>
        <x14:conditionalFormatting xmlns:xm="http://schemas.microsoft.com/office/excel/2006/main">
          <x14:cfRule type="expression" priority="4" id="{6756C8E6-DC18-405A-AB16-EF720CF5D96E}">
            <xm:f>会P3!#REF!&lt;&gt;""</xm:f>
            <x14:dxf>
              <fill>
                <patternFill>
                  <bgColor theme="5" tint="0.79998168889431442"/>
                </patternFill>
              </fill>
            </x14:dxf>
          </x14:cfRule>
          <xm:sqref>B18</xm:sqref>
        </x14:conditionalFormatting>
        <x14:conditionalFormatting xmlns:xm="http://schemas.microsoft.com/office/excel/2006/main">
          <x14:cfRule type="expression" priority="3" id="{2517AE69-9E9F-4401-BEE9-74D255526F07}">
            <xm:f>会P3!#REF!&lt;&gt;""</xm:f>
            <x14:dxf>
              <fill>
                <patternFill>
                  <bgColor theme="5" tint="0.79998168889431442"/>
                </patternFill>
              </fill>
            </x14:dxf>
          </x14:cfRule>
          <xm:sqref>B22</xm:sqref>
        </x14:conditionalFormatting>
        <x14:conditionalFormatting xmlns:xm="http://schemas.microsoft.com/office/excel/2006/main">
          <x14:cfRule type="expression" priority="1" id="{6C7579DA-B862-4208-AA46-9774C20F8265}">
            <xm:f>会P3!#REF!&lt;&gt;""</xm:f>
            <x14:dxf>
              <fill>
                <patternFill>
                  <bgColor theme="5" tint="0.79998168889431442"/>
                </patternFill>
              </fill>
            </x14:dxf>
          </x14:cfRule>
          <xm:sqref>B24</xm:sqref>
        </x14:conditionalFormatting>
      </x14:conditionalFormatting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M91"/>
  <sheetViews>
    <sheetView showGridLines="0" view="pageBreakPreview" zoomScaleNormal="100" zoomScaleSheetLayoutView="100" workbookViewId="0">
      <selection activeCell="C3" sqref="C3"/>
    </sheetView>
  </sheetViews>
  <sheetFormatPr defaultColWidth="5.4140625" defaultRowHeight="13" x14ac:dyDescent="0.55000000000000004"/>
  <cols>
    <col min="1" max="1" width="5.4140625" style="61" customWidth="1"/>
    <col min="2" max="15" width="16.58203125" style="39" customWidth="1"/>
    <col min="16" max="16384" width="5.4140625" style="39"/>
  </cols>
  <sheetData>
    <row r="1" spans="1:13" ht="20.149999999999999" customHeight="1" x14ac:dyDescent="0.55000000000000004">
      <c r="A1" s="61" t="s">
        <v>1526</v>
      </c>
      <c r="F1" s="1268" t="str">
        <f>IF(共通!$C$5&lt;&gt;"",共通!$C$5,"")</f>
        <v/>
      </c>
      <c r="G1" s="1269"/>
    </row>
    <row r="2" spans="1:13" s="10" customFormat="1" ht="20.149999999999999" customHeight="1" x14ac:dyDescent="0.55000000000000004">
      <c r="A2" s="1475" t="s">
        <v>1336</v>
      </c>
      <c r="B2" s="1476" t="s">
        <v>1527</v>
      </c>
      <c r="C2" s="1476"/>
      <c r="D2" s="1476"/>
      <c r="E2" s="1476"/>
      <c r="F2" s="1477"/>
      <c r="G2" s="1315"/>
    </row>
    <row r="3" spans="1:13" s="3" customFormat="1" ht="20.149999999999999" customHeight="1" x14ac:dyDescent="0.55000000000000004">
      <c r="A3" s="1232"/>
      <c r="B3" s="1239"/>
      <c r="C3" s="320"/>
      <c r="D3" s="40"/>
      <c r="E3" s="40"/>
      <c r="F3" s="40"/>
      <c r="G3" s="40"/>
    </row>
    <row r="4" spans="1:13" s="2" customFormat="1" ht="20.149999999999999" customHeight="1" x14ac:dyDescent="0.55000000000000004">
      <c r="A4" s="1363"/>
      <c r="B4" s="1364" t="s">
        <v>1461</v>
      </c>
      <c r="C4" s="1146"/>
      <c r="D4" s="1123"/>
      <c r="E4" s="1123"/>
      <c r="F4" s="1123"/>
      <c r="G4" s="1147"/>
    </row>
    <row r="5" spans="1:13" s="291" customFormat="1" ht="10" customHeight="1" x14ac:dyDescent="0.55000000000000004">
      <c r="A5" s="1470"/>
      <c r="B5" s="1469"/>
      <c r="C5" s="1306"/>
      <c r="D5" s="1548"/>
      <c r="E5" s="1548"/>
      <c r="F5" s="1548"/>
      <c r="G5" s="1549"/>
      <c r="H5" s="26"/>
      <c r="I5" s="26"/>
      <c r="J5" s="26"/>
      <c r="K5" s="26"/>
      <c r="L5" s="18"/>
      <c r="M5" s="5"/>
    </row>
    <row r="6" spans="1:13" s="10" customFormat="1" ht="20.149999999999999" customHeight="1" x14ac:dyDescent="0.55000000000000004">
      <c r="A6" s="1475" t="s">
        <v>1344</v>
      </c>
      <c r="B6" s="1476" t="s">
        <v>1528</v>
      </c>
      <c r="C6" s="1476"/>
      <c r="D6" s="1476"/>
      <c r="E6" s="1476"/>
      <c r="F6" s="1477"/>
      <c r="G6" s="1315"/>
    </row>
    <row r="7" spans="1:13" s="3" customFormat="1" ht="20.149999999999999" customHeight="1" x14ac:dyDescent="0.55000000000000004">
      <c r="A7" s="1232"/>
      <c r="B7" s="1239"/>
      <c r="C7" s="320"/>
      <c r="D7" s="40"/>
      <c r="E7" s="40"/>
      <c r="F7" s="40"/>
      <c r="G7" s="40"/>
    </row>
    <row r="8" spans="1:13" s="2" customFormat="1" ht="20.149999999999999" customHeight="1" x14ac:dyDescent="0.55000000000000004">
      <c r="A8" s="1363"/>
      <c r="B8" s="1364" t="s">
        <v>1461</v>
      </c>
      <c r="C8" s="1146"/>
      <c r="D8" s="1123"/>
      <c r="E8" s="1123"/>
      <c r="F8" s="1123"/>
      <c r="G8" s="1147"/>
    </row>
    <row r="9" spans="1:13" s="291" customFormat="1" ht="10.5" customHeight="1" x14ac:dyDescent="0.55000000000000004">
      <c r="A9" s="1470"/>
      <c r="B9" s="1469"/>
      <c r="C9" s="1306"/>
      <c r="D9" s="1548"/>
      <c r="E9" s="1548"/>
      <c r="F9" s="1548"/>
      <c r="G9" s="1549"/>
      <c r="H9" s="26"/>
      <c r="I9" s="26"/>
      <c r="J9" s="26"/>
      <c r="K9" s="26"/>
      <c r="L9" s="18"/>
      <c r="M9" s="5"/>
    </row>
    <row r="10" spans="1:13" s="10" customFormat="1" ht="20.149999999999999" customHeight="1" x14ac:dyDescent="0.55000000000000004">
      <c r="A10" s="1475" t="s">
        <v>1348</v>
      </c>
      <c r="B10" s="1476" t="s">
        <v>1582</v>
      </c>
      <c r="C10" s="1476"/>
      <c r="D10" s="1476"/>
      <c r="E10" s="1476"/>
      <c r="F10" s="1477"/>
      <c r="G10" s="1315"/>
    </row>
    <row r="11" spans="1:13" ht="20.149999999999999" customHeight="1" x14ac:dyDescent="0.55000000000000004">
      <c r="B11" s="39" t="s">
        <v>1581</v>
      </c>
    </row>
    <row r="12" spans="1:13" s="3" customFormat="1" ht="20.149999999999999" customHeight="1" x14ac:dyDescent="0.55000000000000004">
      <c r="A12" s="1232"/>
      <c r="B12" s="1239"/>
      <c r="C12" s="320"/>
      <c r="D12" s="40"/>
      <c r="E12" s="40"/>
      <c r="F12" s="40"/>
      <c r="G12" s="40"/>
    </row>
    <row r="13" spans="1:13" s="2" customFormat="1" ht="20.149999999999999" customHeight="1" x14ac:dyDescent="0.55000000000000004">
      <c r="A13" s="1363"/>
      <c r="B13" s="1364" t="s">
        <v>1461</v>
      </c>
      <c r="C13" s="1146"/>
      <c r="D13" s="1123"/>
      <c r="E13" s="1123"/>
      <c r="F13" s="1123"/>
      <c r="G13" s="1147"/>
    </row>
    <row r="14" spans="1:13" ht="10.5" customHeight="1" x14ac:dyDescent="0.55000000000000004"/>
    <row r="15" spans="1:13" s="10" customFormat="1" ht="20.149999999999999" customHeight="1" x14ac:dyDescent="0.55000000000000004">
      <c r="A15" s="1475" t="s">
        <v>1351</v>
      </c>
      <c r="B15" s="1476" t="s">
        <v>1597</v>
      </c>
      <c r="C15" s="1476"/>
      <c r="D15" s="1476"/>
      <c r="E15" s="1476"/>
      <c r="F15" s="1477"/>
      <c r="G15" s="1315"/>
    </row>
    <row r="16" spans="1:13" s="3" customFormat="1" ht="20.149999999999999" customHeight="1" x14ac:dyDescent="0.55000000000000004">
      <c r="A16" s="1232"/>
      <c r="B16" s="1239"/>
      <c r="C16" s="320"/>
      <c r="D16" s="40"/>
      <c r="E16" s="40"/>
      <c r="F16" s="40"/>
      <c r="G16" s="40"/>
    </row>
    <row r="17" spans="1:13" s="2" customFormat="1" ht="20.149999999999999" customHeight="1" x14ac:dyDescent="0.55000000000000004">
      <c r="A17" s="1363"/>
      <c r="B17" s="1364" t="s">
        <v>1461</v>
      </c>
      <c r="C17" s="1146"/>
      <c r="D17" s="1123"/>
      <c r="E17" s="1123"/>
      <c r="F17" s="1123"/>
      <c r="G17" s="1147"/>
    </row>
    <row r="18" spans="1:13" s="292" customFormat="1" ht="10" customHeight="1" x14ac:dyDescent="0.55000000000000004">
      <c r="A18" s="1470"/>
      <c r="B18" s="1469"/>
      <c r="C18" s="1306"/>
      <c r="D18" s="1548"/>
      <c r="E18" s="1548"/>
      <c r="F18" s="1548"/>
      <c r="G18" s="1549"/>
      <c r="H18" s="26"/>
      <c r="I18" s="26"/>
      <c r="J18" s="26"/>
      <c r="K18" s="26"/>
      <c r="L18" s="18"/>
      <c r="M18" s="5"/>
    </row>
    <row r="19" spans="1:13" s="10" customFormat="1" ht="20.149999999999999" customHeight="1" x14ac:dyDescent="0.55000000000000004">
      <c r="A19" s="1475" t="s">
        <v>1354</v>
      </c>
      <c r="B19" s="1476" t="s">
        <v>1715</v>
      </c>
      <c r="C19" s="1476"/>
      <c r="D19" s="1476"/>
      <c r="E19" s="1476"/>
      <c r="F19" s="1477"/>
      <c r="G19" s="1315"/>
    </row>
    <row r="20" spans="1:13" s="3" customFormat="1" ht="20.149999999999999" customHeight="1" x14ac:dyDescent="0.55000000000000004">
      <c r="A20" s="1232"/>
      <c r="B20" s="1239"/>
      <c r="C20" s="320"/>
      <c r="D20" s="40"/>
      <c r="E20" s="40"/>
      <c r="F20" s="40"/>
      <c r="G20" s="40"/>
    </row>
    <row r="21" spans="1:13" s="2" customFormat="1" ht="20.149999999999999" customHeight="1" x14ac:dyDescent="0.55000000000000004">
      <c r="A21" s="1363"/>
      <c r="B21" s="1364" t="s">
        <v>1461</v>
      </c>
      <c r="C21" s="1146"/>
      <c r="D21" s="1123"/>
      <c r="E21" s="1123"/>
      <c r="F21" s="1123"/>
      <c r="G21" s="1147"/>
    </row>
    <row r="22" spans="1:13" s="292" customFormat="1" ht="10" customHeight="1" x14ac:dyDescent="0.55000000000000004">
      <c r="A22" s="1470"/>
      <c r="B22" s="1469"/>
      <c r="C22" s="1306"/>
      <c r="D22" s="1548"/>
      <c r="E22" s="1548"/>
      <c r="F22" s="1548"/>
      <c r="G22" s="1549"/>
      <c r="H22" s="26"/>
      <c r="I22" s="26"/>
      <c r="J22" s="26"/>
      <c r="K22" s="26"/>
      <c r="L22" s="18"/>
      <c r="M22" s="5"/>
    </row>
    <row r="23" spans="1:13" s="10" customFormat="1" ht="20.149999999999999" customHeight="1" x14ac:dyDescent="0.55000000000000004">
      <c r="A23" s="1475" t="s">
        <v>1362</v>
      </c>
      <c r="B23" s="1476" t="s">
        <v>1718</v>
      </c>
      <c r="C23" s="1476"/>
      <c r="D23" s="1476"/>
      <c r="E23" s="1476"/>
      <c r="F23" s="1477"/>
      <c r="G23" s="1315"/>
    </row>
    <row r="24" spans="1:13" s="3" customFormat="1" ht="20.149999999999999" customHeight="1" x14ac:dyDescent="0.55000000000000004">
      <c r="A24" s="1232"/>
      <c r="B24" s="1239"/>
      <c r="C24" s="320"/>
      <c r="D24" s="40"/>
      <c r="E24" s="40"/>
      <c r="F24" s="40"/>
      <c r="G24" s="40"/>
    </row>
    <row r="25" spans="1:13" s="2" customFormat="1" ht="20.149999999999999" customHeight="1" x14ac:dyDescent="0.55000000000000004">
      <c r="A25" s="1363"/>
      <c r="B25" s="1364" t="s">
        <v>1461</v>
      </c>
      <c r="C25" s="1146"/>
      <c r="D25" s="1123"/>
      <c r="E25" s="1123"/>
      <c r="F25" s="1123"/>
      <c r="G25" s="1147"/>
    </row>
    <row r="26" spans="1:13" s="412" customFormat="1" ht="20.149999999999999" customHeight="1" x14ac:dyDescent="0.55000000000000004">
      <c r="A26" s="1470"/>
      <c r="B26" s="1469"/>
      <c r="C26" s="1306"/>
      <c r="D26" s="1548"/>
      <c r="E26" s="1548"/>
      <c r="F26" s="1548"/>
      <c r="G26" s="1549"/>
      <c r="H26" s="26"/>
      <c r="I26" s="26"/>
      <c r="J26" s="26"/>
      <c r="K26" s="26"/>
      <c r="L26" s="18"/>
      <c r="M26" s="5"/>
    </row>
    <row r="27" spans="1:13" ht="20.149999999999999" customHeight="1" x14ac:dyDescent="0.55000000000000004"/>
    <row r="28" spans="1:13" ht="20.149999999999999" customHeight="1" x14ac:dyDescent="0.55000000000000004"/>
    <row r="29" spans="1:13" ht="20.149999999999999" customHeight="1" x14ac:dyDescent="0.55000000000000004"/>
    <row r="30" spans="1:13" ht="20.149999999999999" customHeight="1" x14ac:dyDescent="0.55000000000000004"/>
    <row r="31" spans="1:13" ht="20.149999999999999" customHeight="1" x14ac:dyDescent="0.55000000000000004"/>
    <row r="32" spans="1:13" ht="20.149999999999999" customHeight="1" x14ac:dyDescent="0.55000000000000004"/>
    <row r="33" ht="20.149999999999999" customHeight="1" x14ac:dyDescent="0.55000000000000004"/>
    <row r="34" ht="20.149999999999999" customHeight="1" x14ac:dyDescent="0.55000000000000004"/>
    <row r="35" ht="20.149999999999999" customHeight="1" x14ac:dyDescent="0.55000000000000004"/>
    <row r="36" ht="20.149999999999999" customHeight="1" x14ac:dyDescent="0.55000000000000004"/>
    <row r="37" ht="20.149999999999999" customHeight="1" x14ac:dyDescent="0.55000000000000004"/>
    <row r="38" ht="20.149999999999999" customHeight="1" x14ac:dyDescent="0.55000000000000004"/>
    <row r="39" ht="20.149999999999999" customHeight="1" x14ac:dyDescent="0.55000000000000004"/>
    <row r="40" ht="20.149999999999999" customHeight="1" x14ac:dyDescent="0.55000000000000004"/>
    <row r="41" ht="20.149999999999999" customHeight="1" x14ac:dyDescent="0.55000000000000004"/>
    <row r="42" ht="20.149999999999999" customHeight="1" x14ac:dyDescent="0.55000000000000004"/>
    <row r="43" ht="20.149999999999999" customHeight="1" x14ac:dyDescent="0.55000000000000004"/>
    <row r="44" ht="20.149999999999999" customHeight="1" x14ac:dyDescent="0.55000000000000004"/>
    <row r="45" ht="20.149999999999999" customHeight="1" x14ac:dyDescent="0.55000000000000004"/>
    <row r="46" ht="20.149999999999999" customHeight="1" x14ac:dyDescent="0.55000000000000004"/>
    <row r="47" ht="20.149999999999999" customHeight="1" x14ac:dyDescent="0.55000000000000004"/>
    <row r="48" ht="20.149999999999999" customHeight="1" x14ac:dyDescent="0.55000000000000004"/>
    <row r="49" ht="20.149999999999999" customHeight="1" x14ac:dyDescent="0.55000000000000004"/>
    <row r="50" ht="20.149999999999999" customHeight="1" x14ac:dyDescent="0.55000000000000004"/>
    <row r="51" ht="20.149999999999999" customHeight="1" x14ac:dyDescent="0.55000000000000004"/>
    <row r="52" ht="20.149999999999999" customHeight="1" x14ac:dyDescent="0.55000000000000004"/>
    <row r="53" ht="20.149999999999999" customHeight="1" x14ac:dyDescent="0.55000000000000004"/>
    <row r="54" ht="20.149999999999999" customHeight="1" x14ac:dyDescent="0.55000000000000004"/>
    <row r="55" ht="20.149999999999999" customHeight="1" x14ac:dyDescent="0.55000000000000004"/>
    <row r="56" ht="20.149999999999999" customHeight="1" x14ac:dyDescent="0.55000000000000004"/>
    <row r="57" ht="20.149999999999999" customHeight="1" x14ac:dyDescent="0.55000000000000004"/>
    <row r="58" ht="20.149999999999999" customHeight="1" x14ac:dyDescent="0.55000000000000004"/>
    <row r="59" ht="20.149999999999999" customHeight="1" x14ac:dyDescent="0.55000000000000004"/>
    <row r="60" ht="20.149999999999999" customHeight="1" x14ac:dyDescent="0.55000000000000004"/>
    <row r="61" ht="20.149999999999999" customHeight="1" x14ac:dyDescent="0.55000000000000004"/>
    <row r="62" ht="20.149999999999999" customHeight="1" x14ac:dyDescent="0.55000000000000004"/>
    <row r="63" ht="20.149999999999999" customHeight="1" x14ac:dyDescent="0.55000000000000004"/>
    <row r="64" ht="20.149999999999999" customHeight="1" x14ac:dyDescent="0.55000000000000004"/>
    <row r="65" ht="20.149999999999999" customHeight="1" x14ac:dyDescent="0.55000000000000004"/>
    <row r="66" ht="20.149999999999999" customHeight="1" x14ac:dyDescent="0.55000000000000004"/>
    <row r="67" ht="20.149999999999999" customHeight="1" x14ac:dyDescent="0.55000000000000004"/>
    <row r="68" ht="20.149999999999999" customHeight="1" x14ac:dyDescent="0.55000000000000004"/>
    <row r="69" ht="20.149999999999999" customHeight="1" x14ac:dyDescent="0.55000000000000004"/>
    <row r="70" ht="20.149999999999999" customHeight="1" x14ac:dyDescent="0.55000000000000004"/>
    <row r="71" ht="20.149999999999999" customHeight="1" x14ac:dyDescent="0.55000000000000004"/>
    <row r="72" ht="20.149999999999999" customHeight="1" x14ac:dyDescent="0.55000000000000004"/>
    <row r="73" ht="20.149999999999999" customHeight="1" x14ac:dyDescent="0.55000000000000004"/>
    <row r="74" ht="20.149999999999999" customHeight="1" x14ac:dyDescent="0.55000000000000004"/>
    <row r="75" ht="20.149999999999999" customHeight="1" x14ac:dyDescent="0.55000000000000004"/>
    <row r="76" ht="20.149999999999999" customHeight="1" x14ac:dyDescent="0.55000000000000004"/>
    <row r="77" ht="20.149999999999999" customHeight="1" x14ac:dyDescent="0.55000000000000004"/>
    <row r="78" ht="20.149999999999999" customHeight="1" x14ac:dyDescent="0.55000000000000004"/>
    <row r="79" ht="20.149999999999999" customHeight="1" x14ac:dyDescent="0.55000000000000004"/>
    <row r="80" ht="20.149999999999999" customHeight="1" x14ac:dyDescent="0.55000000000000004"/>
    <row r="81" ht="20.149999999999999" customHeight="1" x14ac:dyDescent="0.55000000000000004"/>
    <row r="82" ht="20.149999999999999" customHeight="1" x14ac:dyDescent="0.55000000000000004"/>
    <row r="83" ht="20.149999999999999" customHeight="1" x14ac:dyDescent="0.55000000000000004"/>
    <row r="84" ht="20.149999999999999" customHeight="1" x14ac:dyDescent="0.55000000000000004"/>
    <row r="85" ht="20.149999999999999" customHeight="1" x14ac:dyDescent="0.55000000000000004"/>
    <row r="86" ht="20.149999999999999" customHeight="1" x14ac:dyDescent="0.55000000000000004"/>
    <row r="87" ht="20.149999999999999" customHeight="1" x14ac:dyDescent="0.55000000000000004"/>
    <row r="88" ht="20.149999999999999" customHeight="1" x14ac:dyDescent="0.55000000000000004"/>
    <row r="89" ht="20.149999999999999" customHeight="1" x14ac:dyDescent="0.55000000000000004"/>
    <row r="90" ht="20.149999999999999" customHeight="1" x14ac:dyDescent="0.55000000000000004"/>
    <row r="91" ht="20.149999999999999" customHeight="1" x14ac:dyDescent="0.55000000000000004"/>
  </sheetData>
  <sheetProtection algorithmName="SHA-512" hashValue="abGgi3fwid83h3FcOhlOzT0dqfvgcNlDtuvZCq9ZrZOZCZpq+gNQcd8WyvHicFjFs/5PwIV93vzLPuFRTMubYQ==" saltValue="9cKnM81msRtPC2RKd65z/A==" spinCount="100000" sheet="1" objects="1" scenarios="1" selectLockedCells="1"/>
  <mergeCells count="7">
    <mergeCell ref="C25:G25"/>
    <mergeCell ref="C21:G21"/>
    <mergeCell ref="F1:G1"/>
    <mergeCell ref="C4:G4"/>
    <mergeCell ref="C8:G8"/>
    <mergeCell ref="C13:G13"/>
    <mergeCell ref="C17:G17"/>
  </mergeCells>
  <phoneticPr fontId="2"/>
  <dataValidations count="3">
    <dataValidation imeMode="hiragana" allowBlank="1" showInputMessage="1" showErrorMessage="1" sqref="C4 C13 C8 C17 C21 C25"/>
    <dataValidation type="list" allowBlank="1" showInputMessage="1" showErrorMessage="1" sqref="C3 C7 C12 C16">
      <formula1>"はい,いいえ"</formula1>
    </dataValidation>
    <dataValidation type="list" allowBlank="1" showInputMessage="1" showErrorMessage="1" sqref="C20 C24">
      <formula1>"はい,いいえ,非該当"</formula1>
    </dataValidation>
  </dataValidations>
  <pageMargins left="0.70866141732283472" right="0.70866141732283472" top="0.74803149606299213" bottom="0.74803149606299213" header="0.31496062992125984" footer="0.31496062992125984"/>
  <pageSetup paperSize="9" orientation="landscape" r:id="rId1"/>
  <headerFooter>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6" id="{567FC72E-989F-408B-8A78-237031DD4C58}">
            <xm:f>会P3!#REF!&lt;&gt;""</xm:f>
            <x14:dxf>
              <fill>
                <patternFill>
                  <bgColor theme="5" tint="0.79998168889431442"/>
                </patternFill>
              </fill>
            </x14:dxf>
          </x14:cfRule>
          <xm:sqref>C3</xm:sqref>
        </x14:conditionalFormatting>
        <x14:conditionalFormatting xmlns:xm="http://schemas.microsoft.com/office/excel/2006/main">
          <x14:cfRule type="expression" priority="5" id="{4A77D5CE-26F1-4E84-A0A8-D628D8A08541}">
            <xm:f>会P3!#REF!&lt;&gt;""</xm:f>
            <x14:dxf>
              <fill>
                <patternFill>
                  <bgColor theme="5" tint="0.79998168889431442"/>
                </patternFill>
              </fill>
            </x14:dxf>
          </x14:cfRule>
          <xm:sqref>C7</xm:sqref>
        </x14:conditionalFormatting>
        <x14:conditionalFormatting xmlns:xm="http://schemas.microsoft.com/office/excel/2006/main">
          <x14:cfRule type="expression" priority="4" id="{67ABB330-A40C-4533-9831-4DC5E1DEAFBF}">
            <xm:f>会P3!#REF!&lt;&gt;""</xm:f>
            <x14:dxf>
              <fill>
                <patternFill>
                  <bgColor theme="5" tint="0.79998168889431442"/>
                </patternFill>
              </fill>
            </x14:dxf>
          </x14:cfRule>
          <xm:sqref>C12</xm:sqref>
        </x14:conditionalFormatting>
        <x14:conditionalFormatting xmlns:xm="http://schemas.microsoft.com/office/excel/2006/main">
          <x14:cfRule type="expression" priority="3" id="{0F509B24-EBF3-4529-96EC-67FD517F0836}">
            <xm:f>会P3!#REF!&lt;&gt;""</xm:f>
            <x14:dxf>
              <fill>
                <patternFill>
                  <bgColor theme="5" tint="0.79998168889431442"/>
                </patternFill>
              </fill>
            </x14:dxf>
          </x14:cfRule>
          <xm:sqref>C16</xm:sqref>
        </x14:conditionalFormatting>
        <x14:conditionalFormatting xmlns:xm="http://schemas.microsoft.com/office/excel/2006/main">
          <x14:cfRule type="expression" priority="2" id="{568C00A5-4F5C-4B92-88CE-C177C60D7292}">
            <xm:f>会P3!#REF!&lt;&gt;""</xm:f>
            <x14:dxf>
              <fill>
                <patternFill>
                  <bgColor theme="5" tint="0.79998168889431442"/>
                </patternFill>
              </fill>
            </x14:dxf>
          </x14:cfRule>
          <xm:sqref>C20</xm:sqref>
        </x14:conditionalFormatting>
        <x14:conditionalFormatting xmlns:xm="http://schemas.microsoft.com/office/excel/2006/main">
          <x14:cfRule type="expression" priority="1" id="{F55E584E-5400-40C8-BAA4-37733F8DD9F1}">
            <xm:f>会P3!#REF!&lt;&gt;""</xm:f>
            <x14:dxf>
              <fill>
                <patternFill>
                  <bgColor theme="5" tint="0.79998168889431442"/>
                </patternFill>
              </fill>
            </x14:dxf>
          </x14:cfRule>
          <xm:sqref>C24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59999389629810485"/>
    <pageSetUpPr fitToPage="1"/>
  </sheetPr>
  <dimension ref="A1:S38"/>
  <sheetViews>
    <sheetView showGridLines="0" view="pageBreakPreview" zoomScaleNormal="70" zoomScaleSheetLayoutView="100" workbookViewId="0">
      <selection activeCell="E5" sqref="E5"/>
    </sheetView>
  </sheetViews>
  <sheetFormatPr defaultColWidth="8.08203125" defaultRowHeight="13" x14ac:dyDescent="0.55000000000000004"/>
  <cols>
    <col min="1" max="1" width="8.58203125" style="84" customWidth="1"/>
    <col min="2" max="2" width="11.9140625" style="84" customWidth="1"/>
    <col min="3" max="4" width="12.9140625" style="84" customWidth="1"/>
    <col min="5" max="9" width="10.9140625" style="84" customWidth="1"/>
    <col min="10" max="10" width="6.5" style="84" customWidth="1"/>
    <col min="11" max="11" width="7.08203125" style="84" customWidth="1"/>
    <col min="12" max="12" width="5.08203125" style="84" customWidth="1"/>
    <col min="13" max="13" width="9.5" style="84" customWidth="1"/>
    <col min="14" max="256" width="8.08203125" style="84"/>
    <col min="257" max="257" width="8.58203125" style="84" customWidth="1"/>
    <col min="258" max="258" width="11.9140625" style="84" customWidth="1"/>
    <col min="259" max="259" width="12.9140625" style="84" customWidth="1"/>
    <col min="260" max="265" width="10.9140625" style="84" customWidth="1"/>
    <col min="266" max="266" width="6.5" style="84" customWidth="1"/>
    <col min="267" max="267" width="7.08203125" style="84" customWidth="1"/>
    <col min="268" max="268" width="5.08203125" style="84" customWidth="1"/>
    <col min="269" max="269" width="9.5" style="84" customWidth="1"/>
    <col min="270" max="512" width="8.08203125" style="84"/>
    <col min="513" max="513" width="8.58203125" style="84" customWidth="1"/>
    <col min="514" max="514" width="11.9140625" style="84" customWidth="1"/>
    <col min="515" max="515" width="12.9140625" style="84" customWidth="1"/>
    <col min="516" max="521" width="10.9140625" style="84" customWidth="1"/>
    <col min="522" max="522" width="6.5" style="84" customWidth="1"/>
    <col min="523" max="523" width="7.08203125" style="84" customWidth="1"/>
    <col min="524" max="524" width="5.08203125" style="84" customWidth="1"/>
    <col min="525" max="525" width="9.5" style="84" customWidth="1"/>
    <col min="526" max="768" width="8.08203125" style="84"/>
    <col min="769" max="769" width="8.58203125" style="84" customWidth="1"/>
    <col min="770" max="770" width="11.9140625" style="84" customWidth="1"/>
    <col min="771" max="771" width="12.9140625" style="84" customWidth="1"/>
    <col min="772" max="777" width="10.9140625" style="84" customWidth="1"/>
    <col min="778" max="778" width="6.5" style="84" customWidth="1"/>
    <col min="779" max="779" width="7.08203125" style="84" customWidth="1"/>
    <col min="780" max="780" width="5.08203125" style="84" customWidth="1"/>
    <col min="781" max="781" width="9.5" style="84" customWidth="1"/>
    <col min="782" max="1024" width="8.08203125" style="84"/>
    <col min="1025" max="1025" width="8.58203125" style="84" customWidth="1"/>
    <col min="1026" max="1026" width="11.9140625" style="84" customWidth="1"/>
    <col min="1027" max="1027" width="12.9140625" style="84" customWidth="1"/>
    <col min="1028" max="1033" width="10.9140625" style="84" customWidth="1"/>
    <col min="1034" max="1034" width="6.5" style="84" customWidth="1"/>
    <col min="1035" max="1035" width="7.08203125" style="84" customWidth="1"/>
    <col min="1036" max="1036" width="5.08203125" style="84" customWidth="1"/>
    <col min="1037" max="1037" width="9.5" style="84" customWidth="1"/>
    <col min="1038" max="1280" width="8.08203125" style="84"/>
    <col min="1281" max="1281" width="8.58203125" style="84" customWidth="1"/>
    <col min="1282" max="1282" width="11.9140625" style="84" customWidth="1"/>
    <col min="1283" max="1283" width="12.9140625" style="84" customWidth="1"/>
    <col min="1284" max="1289" width="10.9140625" style="84" customWidth="1"/>
    <col min="1290" max="1290" width="6.5" style="84" customWidth="1"/>
    <col min="1291" max="1291" width="7.08203125" style="84" customWidth="1"/>
    <col min="1292" max="1292" width="5.08203125" style="84" customWidth="1"/>
    <col min="1293" max="1293" width="9.5" style="84" customWidth="1"/>
    <col min="1294" max="1536" width="8.08203125" style="84"/>
    <col min="1537" max="1537" width="8.58203125" style="84" customWidth="1"/>
    <col min="1538" max="1538" width="11.9140625" style="84" customWidth="1"/>
    <col min="1539" max="1539" width="12.9140625" style="84" customWidth="1"/>
    <col min="1540" max="1545" width="10.9140625" style="84" customWidth="1"/>
    <col min="1546" max="1546" width="6.5" style="84" customWidth="1"/>
    <col min="1547" max="1547" width="7.08203125" style="84" customWidth="1"/>
    <col min="1548" max="1548" width="5.08203125" style="84" customWidth="1"/>
    <col min="1549" max="1549" width="9.5" style="84" customWidth="1"/>
    <col min="1550" max="1792" width="8.08203125" style="84"/>
    <col min="1793" max="1793" width="8.58203125" style="84" customWidth="1"/>
    <col min="1794" max="1794" width="11.9140625" style="84" customWidth="1"/>
    <col min="1795" max="1795" width="12.9140625" style="84" customWidth="1"/>
    <col min="1796" max="1801" width="10.9140625" style="84" customWidth="1"/>
    <col min="1802" max="1802" width="6.5" style="84" customWidth="1"/>
    <col min="1803" max="1803" width="7.08203125" style="84" customWidth="1"/>
    <col min="1804" max="1804" width="5.08203125" style="84" customWidth="1"/>
    <col min="1805" max="1805" width="9.5" style="84" customWidth="1"/>
    <col min="1806" max="2048" width="8.08203125" style="84"/>
    <col min="2049" max="2049" width="8.58203125" style="84" customWidth="1"/>
    <col min="2050" max="2050" width="11.9140625" style="84" customWidth="1"/>
    <col min="2051" max="2051" width="12.9140625" style="84" customWidth="1"/>
    <col min="2052" max="2057" width="10.9140625" style="84" customWidth="1"/>
    <col min="2058" max="2058" width="6.5" style="84" customWidth="1"/>
    <col min="2059" max="2059" width="7.08203125" style="84" customWidth="1"/>
    <col min="2060" max="2060" width="5.08203125" style="84" customWidth="1"/>
    <col min="2061" max="2061" width="9.5" style="84" customWidth="1"/>
    <col min="2062" max="2304" width="8.08203125" style="84"/>
    <col min="2305" max="2305" width="8.58203125" style="84" customWidth="1"/>
    <col min="2306" max="2306" width="11.9140625" style="84" customWidth="1"/>
    <col min="2307" max="2307" width="12.9140625" style="84" customWidth="1"/>
    <col min="2308" max="2313" width="10.9140625" style="84" customWidth="1"/>
    <col min="2314" max="2314" width="6.5" style="84" customWidth="1"/>
    <col min="2315" max="2315" width="7.08203125" style="84" customWidth="1"/>
    <col min="2316" max="2316" width="5.08203125" style="84" customWidth="1"/>
    <col min="2317" max="2317" width="9.5" style="84" customWidth="1"/>
    <col min="2318" max="2560" width="8.08203125" style="84"/>
    <col min="2561" max="2561" width="8.58203125" style="84" customWidth="1"/>
    <col min="2562" max="2562" width="11.9140625" style="84" customWidth="1"/>
    <col min="2563" max="2563" width="12.9140625" style="84" customWidth="1"/>
    <col min="2564" max="2569" width="10.9140625" style="84" customWidth="1"/>
    <col min="2570" max="2570" width="6.5" style="84" customWidth="1"/>
    <col min="2571" max="2571" width="7.08203125" style="84" customWidth="1"/>
    <col min="2572" max="2572" width="5.08203125" style="84" customWidth="1"/>
    <col min="2573" max="2573" width="9.5" style="84" customWidth="1"/>
    <col min="2574" max="2816" width="8.08203125" style="84"/>
    <col min="2817" max="2817" width="8.58203125" style="84" customWidth="1"/>
    <col min="2818" max="2818" width="11.9140625" style="84" customWidth="1"/>
    <col min="2819" max="2819" width="12.9140625" style="84" customWidth="1"/>
    <col min="2820" max="2825" width="10.9140625" style="84" customWidth="1"/>
    <col min="2826" max="2826" width="6.5" style="84" customWidth="1"/>
    <col min="2827" max="2827" width="7.08203125" style="84" customWidth="1"/>
    <col min="2828" max="2828" width="5.08203125" style="84" customWidth="1"/>
    <col min="2829" max="2829" width="9.5" style="84" customWidth="1"/>
    <col min="2830" max="3072" width="8.08203125" style="84"/>
    <col min="3073" max="3073" width="8.58203125" style="84" customWidth="1"/>
    <col min="3074" max="3074" width="11.9140625" style="84" customWidth="1"/>
    <col min="3075" max="3075" width="12.9140625" style="84" customWidth="1"/>
    <col min="3076" max="3081" width="10.9140625" style="84" customWidth="1"/>
    <col min="3082" max="3082" width="6.5" style="84" customWidth="1"/>
    <col min="3083" max="3083" width="7.08203125" style="84" customWidth="1"/>
    <col min="3084" max="3084" width="5.08203125" style="84" customWidth="1"/>
    <col min="3085" max="3085" width="9.5" style="84" customWidth="1"/>
    <col min="3086" max="3328" width="8.08203125" style="84"/>
    <col min="3329" max="3329" width="8.58203125" style="84" customWidth="1"/>
    <col min="3330" max="3330" width="11.9140625" style="84" customWidth="1"/>
    <col min="3331" max="3331" width="12.9140625" style="84" customWidth="1"/>
    <col min="3332" max="3337" width="10.9140625" style="84" customWidth="1"/>
    <col min="3338" max="3338" width="6.5" style="84" customWidth="1"/>
    <col min="3339" max="3339" width="7.08203125" style="84" customWidth="1"/>
    <col min="3340" max="3340" width="5.08203125" style="84" customWidth="1"/>
    <col min="3341" max="3341" width="9.5" style="84" customWidth="1"/>
    <col min="3342" max="3584" width="8.08203125" style="84"/>
    <col min="3585" max="3585" width="8.58203125" style="84" customWidth="1"/>
    <col min="3586" max="3586" width="11.9140625" style="84" customWidth="1"/>
    <col min="3587" max="3587" width="12.9140625" style="84" customWidth="1"/>
    <col min="3588" max="3593" width="10.9140625" style="84" customWidth="1"/>
    <col min="3594" max="3594" width="6.5" style="84" customWidth="1"/>
    <col min="3595" max="3595" width="7.08203125" style="84" customWidth="1"/>
    <col min="3596" max="3596" width="5.08203125" style="84" customWidth="1"/>
    <col min="3597" max="3597" width="9.5" style="84" customWidth="1"/>
    <col min="3598" max="3840" width="8.08203125" style="84"/>
    <col min="3841" max="3841" width="8.58203125" style="84" customWidth="1"/>
    <col min="3842" max="3842" width="11.9140625" style="84" customWidth="1"/>
    <col min="3843" max="3843" width="12.9140625" style="84" customWidth="1"/>
    <col min="3844" max="3849" width="10.9140625" style="84" customWidth="1"/>
    <col min="3850" max="3850" width="6.5" style="84" customWidth="1"/>
    <col min="3851" max="3851" width="7.08203125" style="84" customWidth="1"/>
    <col min="3852" max="3852" width="5.08203125" style="84" customWidth="1"/>
    <col min="3853" max="3853" width="9.5" style="84" customWidth="1"/>
    <col min="3854" max="4096" width="8.08203125" style="84"/>
    <col min="4097" max="4097" width="8.58203125" style="84" customWidth="1"/>
    <col min="4098" max="4098" width="11.9140625" style="84" customWidth="1"/>
    <col min="4099" max="4099" width="12.9140625" style="84" customWidth="1"/>
    <col min="4100" max="4105" width="10.9140625" style="84" customWidth="1"/>
    <col min="4106" max="4106" width="6.5" style="84" customWidth="1"/>
    <col min="4107" max="4107" width="7.08203125" style="84" customWidth="1"/>
    <col min="4108" max="4108" width="5.08203125" style="84" customWidth="1"/>
    <col min="4109" max="4109" width="9.5" style="84" customWidth="1"/>
    <col min="4110" max="4352" width="8.08203125" style="84"/>
    <col min="4353" max="4353" width="8.58203125" style="84" customWidth="1"/>
    <col min="4354" max="4354" width="11.9140625" style="84" customWidth="1"/>
    <col min="4355" max="4355" width="12.9140625" style="84" customWidth="1"/>
    <col min="4356" max="4361" width="10.9140625" style="84" customWidth="1"/>
    <col min="4362" max="4362" width="6.5" style="84" customWidth="1"/>
    <col min="4363" max="4363" width="7.08203125" style="84" customWidth="1"/>
    <col min="4364" max="4364" width="5.08203125" style="84" customWidth="1"/>
    <col min="4365" max="4365" width="9.5" style="84" customWidth="1"/>
    <col min="4366" max="4608" width="8.08203125" style="84"/>
    <col min="4609" max="4609" width="8.58203125" style="84" customWidth="1"/>
    <col min="4610" max="4610" width="11.9140625" style="84" customWidth="1"/>
    <col min="4611" max="4611" width="12.9140625" style="84" customWidth="1"/>
    <col min="4612" max="4617" width="10.9140625" style="84" customWidth="1"/>
    <col min="4618" max="4618" width="6.5" style="84" customWidth="1"/>
    <col min="4619" max="4619" width="7.08203125" style="84" customWidth="1"/>
    <col min="4620" max="4620" width="5.08203125" style="84" customWidth="1"/>
    <col min="4621" max="4621" width="9.5" style="84" customWidth="1"/>
    <col min="4622" max="4864" width="8.08203125" style="84"/>
    <col min="4865" max="4865" width="8.58203125" style="84" customWidth="1"/>
    <col min="4866" max="4866" width="11.9140625" style="84" customWidth="1"/>
    <col min="4867" max="4867" width="12.9140625" style="84" customWidth="1"/>
    <col min="4868" max="4873" width="10.9140625" style="84" customWidth="1"/>
    <col min="4874" max="4874" width="6.5" style="84" customWidth="1"/>
    <col min="4875" max="4875" width="7.08203125" style="84" customWidth="1"/>
    <col min="4876" max="4876" width="5.08203125" style="84" customWidth="1"/>
    <col min="4877" max="4877" width="9.5" style="84" customWidth="1"/>
    <col min="4878" max="5120" width="8.08203125" style="84"/>
    <col min="5121" max="5121" width="8.58203125" style="84" customWidth="1"/>
    <col min="5122" max="5122" width="11.9140625" style="84" customWidth="1"/>
    <col min="5123" max="5123" width="12.9140625" style="84" customWidth="1"/>
    <col min="5124" max="5129" width="10.9140625" style="84" customWidth="1"/>
    <col min="5130" max="5130" width="6.5" style="84" customWidth="1"/>
    <col min="5131" max="5131" width="7.08203125" style="84" customWidth="1"/>
    <col min="5132" max="5132" width="5.08203125" style="84" customWidth="1"/>
    <col min="5133" max="5133" width="9.5" style="84" customWidth="1"/>
    <col min="5134" max="5376" width="8.08203125" style="84"/>
    <col min="5377" max="5377" width="8.58203125" style="84" customWidth="1"/>
    <col min="5378" max="5378" width="11.9140625" style="84" customWidth="1"/>
    <col min="5379" max="5379" width="12.9140625" style="84" customWidth="1"/>
    <col min="5380" max="5385" width="10.9140625" style="84" customWidth="1"/>
    <col min="5386" max="5386" width="6.5" style="84" customWidth="1"/>
    <col min="5387" max="5387" width="7.08203125" style="84" customWidth="1"/>
    <col min="5388" max="5388" width="5.08203125" style="84" customWidth="1"/>
    <col min="5389" max="5389" width="9.5" style="84" customWidth="1"/>
    <col min="5390" max="5632" width="8.08203125" style="84"/>
    <col min="5633" max="5633" width="8.58203125" style="84" customWidth="1"/>
    <col min="5634" max="5634" width="11.9140625" style="84" customWidth="1"/>
    <col min="5635" max="5635" width="12.9140625" style="84" customWidth="1"/>
    <col min="5636" max="5641" width="10.9140625" style="84" customWidth="1"/>
    <col min="5642" max="5642" width="6.5" style="84" customWidth="1"/>
    <col min="5643" max="5643" width="7.08203125" style="84" customWidth="1"/>
    <col min="5644" max="5644" width="5.08203125" style="84" customWidth="1"/>
    <col min="5645" max="5645" width="9.5" style="84" customWidth="1"/>
    <col min="5646" max="5888" width="8.08203125" style="84"/>
    <col min="5889" max="5889" width="8.58203125" style="84" customWidth="1"/>
    <col min="5890" max="5890" width="11.9140625" style="84" customWidth="1"/>
    <col min="5891" max="5891" width="12.9140625" style="84" customWidth="1"/>
    <col min="5892" max="5897" width="10.9140625" style="84" customWidth="1"/>
    <col min="5898" max="5898" width="6.5" style="84" customWidth="1"/>
    <col min="5899" max="5899" width="7.08203125" style="84" customWidth="1"/>
    <col min="5900" max="5900" width="5.08203125" style="84" customWidth="1"/>
    <col min="5901" max="5901" width="9.5" style="84" customWidth="1"/>
    <col min="5902" max="6144" width="8.08203125" style="84"/>
    <col min="6145" max="6145" width="8.58203125" style="84" customWidth="1"/>
    <col min="6146" max="6146" width="11.9140625" style="84" customWidth="1"/>
    <col min="6147" max="6147" width="12.9140625" style="84" customWidth="1"/>
    <col min="6148" max="6153" width="10.9140625" style="84" customWidth="1"/>
    <col min="6154" max="6154" width="6.5" style="84" customWidth="1"/>
    <col min="6155" max="6155" width="7.08203125" style="84" customWidth="1"/>
    <col min="6156" max="6156" width="5.08203125" style="84" customWidth="1"/>
    <col min="6157" max="6157" width="9.5" style="84" customWidth="1"/>
    <col min="6158" max="6400" width="8.08203125" style="84"/>
    <col min="6401" max="6401" width="8.58203125" style="84" customWidth="1"/>
    <col min="6402" max="6402" width="11.9140625" style="84" customWidth="1"/>
    <col min="6403" max="6403" width="12.9140625" style="84" customWidth="1"/>
    <col min="6404" max="6409" width="10.9140625" style="84" customWidth="1"/>
    <col min="6410" max="6410" width="6.5" style="84" customWidth="1"/>
    <col min="6411" max="6411" width="7.08203125" style="84" customWidth="1"/>
    <col min="6412" max="6412" width="5.08203125" style="84" customWidth="1"/>
    <col min="6413" max="6413" width="9.5" style="84" customWidth="1"/>
    <col min="6414" max="6656" width="8.08203125" style="84"/>
    <col min="6657" max="6657" width="8.58203125" style="84" customWidth="1"/>
    <col min="6658" max="6658" width="11.9140625" style="84" customWidth="1"/>
    <col min="6659" max="6659" width="12.9140625" style="84" customWidth="1"/>
    <col min="6660" max="6665" width="10.9140625" style="84" customWidth="1"/>
    <col min="6666" max="6666" width="6.5" style="84" customWidth="1"/>
    <col min="6667" max="6667" width="7.08203125" style="84" customWidth="1"/>
    <col min="6668" max="6668" width="5.08203125" style="84" customWidth="1"/>
    <col min="6669" max="6669" width="9.5" style="84" customWidth="1"/>
    <col min="6670" max="6912" width="8.08203125" style="84"/>
    <col min="6913" max="6913" width="8.58203125" style="84" customWidth="1"/>
    <col min="6914" max="6914" width="11.9140625" style="84" customWidth="1"/>
    <col min="6915" max="6915" width="12.9140625" style="84" customWidth="1"/>
    <col min="6916" max="6921" width="10.9140625" style="84" customWidth="1"/>
    <col min="6922" max="6922" width="6.5" style="84" customWidth="1"/>
    <col min="6923" max="6923" width="7.08203125" style="84" customWidth="1"/>
    <col min="6924" max="6924" width="5.08203125" style="84" customWidth="1"/>
    <col min="6925" max="6925" width="9.5" style="84" customWidth="1"/>
    <col min="6926" max="7168" width="8.08203125" style="84"/>
    <col min="7169" max="7169" width="8.58203125" style="84" customWidth="1"/>
    <col min="7170" max="7170" width="11.9140625" style="84" customWidth="1"/>
    <col min="7171" max="7171" width="12.9140625" style="84" customWidth="1"/>
    <col min="7172" max="7177" width="10.9140625" style="84" customWidth="1"/>
    <col min="7178" max="7178" width="6.5" style="84" customWidth="1"/>
    <col min="7179" max="7179" width="7.08203125" style="84" customWidth="1"/>
    <col min="7180" max="7180" width="5.08203125" style="84" customWidth="1"/>
    <col min="7181" max="7181" width="9.5" style="84" customWidth="1"/>
    <col min="7182" max="7424" width="8.08203125" style="84"/>
    <col min="7425" max="7425" width="8.58203125" style="84" customWidth="1"/>
    <col min="7426" max="7426" width="11.9140625" style="84" customWidth="1"/>
    <col min="7427" max="7427" width="12.9140625" style="84" customWidth="1"/>
    <col min="7428" max="7433" width="10.9140625" style="84" customWidth="1"/>
    <col min="7434" max="7434" width="6.5" style="84" customWidth="1"/>
    <col min="7435" max="7435" width="7.08203125" style="84" customWidth="1"/>
    <col min="7436" max="7436" width="5.08203125" style="84" customWidth="1"/>
    <col min="7437" max="7437" width="9.5" style="84" customWidth="1"/>
    <col min="7438" max="7680" width="8.08203125" style="84"/>
    <col min="7681" max="7681" width="8.58203125" style="84" customWidth="1"/>
    <col min="7682" max="7682" width="11.9140625" style="84" customWidth="1"/>
    <col min="7683" max="7683" width="12.9140625" style="84" customWidth="1"/>
    <col min="7684" max="7689" width="10.9140625" style="84" customWidth="1"/>
    <col min="7690" max="7690" width="6.5" style="84" customWidth="1"/>
    <col min="7691" max="7691" width="7.08203125" style="84" customWidth="1"/>
    <col min="7692" max="7692" width="5.08203125" style="84" customWidth="1"/>
    <col min="7693" max="7693" width="9.5" style="84" customWidth="1"/>
    <col min="7694" max="7936" width="8.08203125" style="84"/>
    <col min="7937" max="7937" width="8.58203125" style="84" customWidth="1"/>
    <col min="7938" max="7938" width="11.9140625" style="84" customWidth="1"/>
    <col min="7939" max="7939" width="12.9140625" style="84" customWidth="1"/>
    <col min="7940" max="7945" width="10.9140625" style="84" customWidth="1"/>
    <col min="7946" max="7946" width="6.5" style="84" customWidth="1"/>
    <col min="7947" max="7947" width="7.08203125" style="84" customWidth="1"/>
    <col min="7948" max="7948" width="5.08203125" style="84" customWidth="1"/>
    <col min="7949" max="7949" width="9.5" style="84" customWidth="1"/>
    <col min="7950" max="8192" width="8.08203125" style="84"/>
    <col min="8193" max="8193" width="8.58203125" style="84" customWidth="1"/>
    <col min="8194" max="8194" width="11.9140625" style="84" customWidth="1"/>
    <col min="8195" max="8195" width="12.9140625" style="84" customWidth="1"/>
    <col min="8196" max="8201" width="10.9140625" style="84" customWidth="1"/>
    <col min="8202" max="8202" width="6.5" style="84" customWidth="1"/>
    <col min="8203" max="8203" width="7.08203125" style="84" customWidth="1"/>
    <col min="8204" max="8204" width="5.08203125" style="84" customWidth="1"/>
    <col min="8205" max="8205" width="9.5" style="84" customWidth="1"/>
    <col min="8206" max="8448" width="8.08203125" style="84"/>
    <col min="8449" max="8449" width="8.58203125" style="84" customWidth="1"/>
    <col min="8450" max="8450" width="11.9140625" style="84" customWidth="1"/>
    <col min="8451" max="8451" width="12.9140625" style="84" customWidth="1"/>
    <col min="8452" max="8457" width="10.9140625" style="84" customWidth="1"/>
    <col min="8458" max="8458" width="6.5" style="84" customWidth="1"/>
    <col min="8459" max="8459" width="7.08203125" style="84" customWidth="1"/>
    <col min="8460" max="8460" width="5.08203125" style="84" customWidth="1"/>
    <col min="8461" max="8461" width="9.5" style="84" customWidth="1"/>
    <col min="8462" max="8704" width="8.08203125" style="84"/>
    <col min="8705" max="8705" width="8.58203125" style="84" customWidth="1"/>
    <col min="8706" max="8706" width="11.9140625" style="84" customWidth="1"/>
    <col min="8707" max="8707" width="12.9140625" style="84" customWidth="1"/>
    <col min="8708" max="8713" width="10.9140625" style="84" customWidth="1"/>
    <col min="8714" max="8714" width="6.5" style="84" customWidth="1"/>
    <col min="8715" max="8715" width="7.08203125" style="84" customWidth="1"/>
    <col min="8716" max="8716" width="5.08203125" style="84" customWidth="1"/>
    <col min="8717" max="8717" width="9.5" style="84" customWidth="1"/>
    <col min="8718" max="8960" width="8.08203125" style="84"/>
    <col min="8961" max="8961" width="8.58203125" style="84" customWidth="1"/>
    <col min="8962" max="8962" width="11.9140625" style="84" customWidth="1"/>
    <col min="8963" max="8963" width="12.9140625" style="84" customWidth="1"/>
    <col min="8964" max="8969" width="10.9140625" style="84" customWidth="1"/>
    <col min="8970" max="8970" width="6.5" style="84" customWidth="1"/>
    <col min="8971" max="8971" width="7.08203125" style="84" customWidth="1"/>
    <col min="8972" max="8972" width="5.08203125" style="84" customWidth="1"/>
    <col min="8973" max="8973" width="9.5" style="84" customWidth="1"/>
    <col min="8974" max="9216" width="8.08203125" style="84"/>
    <col min="9217" max="9217" width="8.58203125" style="84" customWidth="1"/>
    <col min="9218" max="9218" width="11.9140625" style="84" customWidth="1"/>
    <col min="9219" max="9219" width="12.9140625" style="84" customWidth="1"/>
    <col min="9220" max="9225" width="10.9140625" style="84" customWidth="1"/>
    <col min="9226" max="9226" width="6.5" style="84" customWidth="1"/>
    <col min="9227" max="9227" width="7.08203125" style="84" customWidth="1"/>
    <col min="9228" max="9228" width="5.08203125" style="84" customWidth="1"/>
    <col min="9229" max="9229" width="9.5" style="84" customWidth="1"/>
    <col min="9230" max="9472" width="8.08203125" style="84"/>
    <col min="9473" max="9473" width="8.58203125" style="84" customWidth="1"/>
    <col min="9474" max="9474" width="11.9140625" style="84" customWidth="1"/>
    <col min="9475" max="9475" width="12.9140625" style="84" customWidth="1"/>
    <col min="9476" max="9481" width="10.9140625" style="84" customWidth="1"/>
    <col min="9482" max="9482" width="6.5" style="84" customWidth="1"/>
    <col min="9483" max="9483" width="7.08203125" style="84" customWidth="1"/>
    <col min="9484" max="9484" width="5.08203125" style="84" customWidth="1"/>
    <col min="9485" max="9485" width="9.5" style="84" customWidth="1"/>
    <col min="9486" max="9728" width="8.08203125" style="84"/>
    <col min="9729" max="9729" width="8.58203125" style="84" customWidth="1"/>
    <col min="9730" max="9730" width="11.9140625" style="84" customWidth="1"/>
    <col min="9731" max="9731" width="12.9140625" style="84" customWidth="1"/>
    <col min="9732" max="9737" width="10.9140625" style="84" customWidth="1"/>
    <col min="9738" max="9738" width="6.5" style="84" customWidth="1"/>
    <col min="9739" max="9739" width="7.08203125" style="84" customWidth="1"/>
    <col min="9740" max="9740" width="5.08203125" style="84" customWidth="1"/>
    <col min="9741" max="9741" width="9.5" style="84" customWidth="1"/>
    <col min="9742" max="9984" width="8.08203125" style="84"/>
    <col min="9985" max="9985" width="8.58203125" style="84" customWidth="1"/>
    <col min="9986" max="9986" width="11.9140625" style="84" customWidth="1"/>
    <col min="9987" max="9987" width="12.9140625" style="84" customWidth="1"/>
    <col min="9988" max="9993" width="10.9140625" style="84" customWidth="1"/>
    <col min="9994" max="9994" width="6.5" style="84" customWidth="1"/>
    <col min="9995" max="9995" width="7.08203125" style="84" customWidth="1"/>
    <col min="9996" max="9996" width="5.08203125" style="84" customWidth="1"/>
    <col min="9997" max="9997" width="9.5" style="84" customWidth="1"/>
    <col min="9998" max="10240" width="8.08203125" style="84"/>
    <col min="10241" max="10241" width="8.58203125" style="84" customWidth="1"/>
    <col min="10242" max="10242" width="11.9140625" style="84" customWidth="1"/>
    <col min="10243" max="10243" width="12.9140625" style="84" customWidth="1"/>
    <col min="10244" max="10249" width="10.9140625" style="84" customWidth="1"/>
    <col min="10250" max="10250" width="6.5" style="84" customWidth="1"/>
    <col min="10251" max="10251" width="7.08203125" style="84" customWidth="1"/>
    <col min="10252" max="10252" width="5.08203125" style="84" customWidth="1"/>
    <col min="10253" max="10253" width="9.5" style="84" customWidth="1"/>
    <col min="10254" max="10496" width="8.08203125" style="84"/>
    <col min="10497" max="10497" width="8.58203125" style="84" customWidth="1"/>
    <col min="10498" max="10498" width="11.9140625" style="84" customWidth="1"/>
    <col min="10499" max="10499" width="12.9140625" style="84" customWidth="1"/>
    <col min="10500" max="10505" width="10.9140625" style="84" customWidth="1"/>
    <col min="10506" max="10506" width="6.5" style="84" customWidth="1"/>
    <col min="10507" max="10507" width="7.08203125" style="84" customWidth="1"/>
    <col min="10508" max="10508" width="5.08203125" style="84" customWidth="1"/>
    <col min="10509" max="10509" width="9.5" style="84" customWidth="1"/>
    <col min="10510" max="10752" width="8.08203125" style="84"/>
    <col min="10753" max="10753" width="8.58203125" style="84" customWidth="1"/>
    <col min="10754" max="10754" width="11.9140625" style="84" customWidth="1"/>
    <col min="10755" max="10755" width="12.9140625" style="84" customWidth="1"/>
    <col min="10756" max="10761" width="10.9140625" style="84" customWidth="1"/>
    <col min="10762" max="10762" width="6.5" style="84" customWidth="1"/>
    <col min="10763" max="10763" width="7.08203125" style="84" customWidth="1"/>
    <col min="10764" max="10764" width="5.08203125" style="84" customWidth="1"/>
    <col min="10765" max="10765" width="9.5" style="84" customWidth="1"/>
    <col min="10766" max="11008" width="8.08203125" style="84"/>
    <col min="11009" max="11009" width="8.58203125" style="84" customWidth="1"/>
    <col min="11010" max="11010" width="11.9140625" style="84" customWidth="1"/>
    <col min="11011" max="11011" width="12.9140625" style="84" customWidth="1"/>
    <col min="11012" max="11017" width="10.9140625" style="84" customWidth="1"/>
    <col min="11018" max="11018" width="6.5" style="84" customWidth="1"/>
    <col min="11019" max="11019" width="7.08203125" style="84" customWidth="1"/>
    <col min="11020" max="11020" width="5.08203125" style="84" customWidth="1"/>
    <col min="11021" max="11021" width="9.5" style="84" customWidth="1"/>
    <col min="11022" max="11264" width="8.08203125" style="84"/>
    <col min="11265" max="11265" width="8.58203125" style="84" customWidth="1"/>
    <col min="11266" max="11266" width="11.9140625" style="84" customWidth="1"/>
    <col min="11267" max="11267" width="12.9140625" style="84" customWidth="1"/>
    <col min="11268" max="11273" width="10.9140625" style="84" customWidth="1"/>
    <col min="11274" max="11274" width="6.5" style="84" customWidth="1"/>
    <col min="11275" max="11275" width="7.08203125" style="84" customWidth="1"/>
    <col min="11276" max="11276" width="5.08203125" style="84" customWidth="1"/>
    <col min="11277" max="11277" width="9.5" style="84" customWidth="1"/>
    <col min="11278" max="11520" width="8.08203125" style="84"/>
    <col min="11521" max="11521" width="8.58203125" style="84" customWidth="1"/>
    <col min="11522" max="11522" width="11.9140625" style="84" customWidth="1"/>
    <col min="11523" max="11523" width="12.9140625" style="84" customWidth="1"/>
    <col min="11524" max="11529" width="10.9140625" style="84" customWidth="1"/>
    <col min="11530" max="11530" width="6.5" style="84" customWidth="1"/>
    <col min="11531" max="11531" width="7.08203125" style="84" customWidth="1"/>
    <col min="11532" max="11532" width="5.08203125" style="84" customWidth="1"/>
    <col min="11533" max="11533" width="9.5" style="84" customWidth="1"/>
    <col min="11534" max="11776" width="8.08203125" style="84"/>
    <col min="11777" max="11777" width="8.58203125" style="84" customWidth="1"/>
    <col min="11778" max="11778" width="11.9140625" style="84" customWidth="1"/>
    <col min="11779" max="11779" width="12.9140625" style="84" customWidth="1"/>
    <col min="11780" max="11785" width="10.9140625" style="84" customWidth="1"/>
    <col min="11786" max="11786" width="6.5" style="84" customWidth="1"/>
    <col min="11787" max="11787" width="7.08203125" style="84" customWidth="1"/>
    <col min="11788" max="11788" width="5.08203125" style="84" customWidth="1"/>
    <col min="11789" max="11789" width="9.5" style="84" customWidth="1"/>
    <col min="11790" max="12032" width="8.08203125" style="84"/>
    <col min="12033" max="12033" width="8.58203125" style="84" customWidth="1"/>
    <col min="12034" max="12034" width="11.9140625" style="84" customWidth="1"/>
    <col min="12035" max="12035" width="12.9140625" style="84" customWidth="1"/>
    <col min="12036" max="12041" width="10.9140625" style="84" customWidth="1"/>
    <col min="12042" max="12042" width="6.5" style="84" customWidth="1"/>
    <col min="12043" max="12043" width="7.08203125" style="84" customWidth="1"/>
    <col min="12044" max="12044" width="5.08203125" style="84" customWidth="1"/>
    <col min="12045" max="12045" width="9.5" style="84" customWidth="1"/>
    <col min="12046" max="12288" width="8.08203125" style="84"/>
    <col min="12289" max="12289" width="8.58203125" style="84" customWidth="1"/>
    <col min="12290" max="12290" width="11.9140625" style="84" customWidth="1"/>
    <col min="12291" max="12291" width="12.9140625" style="84" customWidth="1"/>
    <col min="12292" max="12297" width="10.9140625" style="84" customWidth="1"/>
    <col min="12298" max="12298" width="6.5" style="84" customWidth="1"/>
    <col min="12299" max="12299" width="7.08203125" style="84" customWidth="1"/>
    <col min="12300" max="12300" width="5.08203125" style="84" customWidth="1"/>
    <col min="12301" max="12301" width="9.5" style="84" customWidth="1"/>
    <col min="12302" max="12544" width="8.08203125" style="84"/>
    <col min="12545" max="12545" width="8.58203125" style="84" customWidth="1"/>
    <col min="12546" max="12546" width="11.9140625" style="84" customWidth="1"/>
    <col min="12547" max="12547" width="12.9140625" style="84" customWidth="1"/>
    <col min="12548" max="12553" width="10.9140625" style="84" customWidth="1"/>
    <col min="12554" max="12554" width="6.5" style="84" customWidth="1"/>
    <col min="12555" max="12555" width="7.08203125" style="84" customWidth="1"/>
    <col min="12556" max="12556" width="5.08203125" style="84" customWidth="1"/>
    <col min="12557" max="12557" width="9.5" style="84" customWidth="1"/>
    <col min="12558" max="12800" width="8.08203125" style="84"/>
    <col min="12801" max="12801" width="8.58203125" style="84" customWidth="1"/>
    <col min="12802" max="12802" width="11.9140625" style="84" customWidth="1"/>
    <col min="12803" max="12803" width="12.9140625" style="84" customWidth="1"/>
    <col min="12804" max="12809" width="10.9140625" style="84" customWidth="1"/>
    <col min="12810" max="12810" width="6.5" style="84" customWidth="1"/>
    <col min="12811" max="12811" width="7.08203125" style="84" customWidth="1"/>
    <col min="12812" max="12812" width="5.08203125" style="84" customWidth="1"/>
    <col min="12813" max="12813" width="9.5" style="84" customWidth="1"/>
    <col min="12814" max="13056" width="8.08203125" style="84"/>
    <col min="13057" max="13057" width="8.58203125" style="84" customWidth="1"/>
    <col min="13058" max="13058" width="11.9140625" style="84" customWidth="1"/>
    <col min="13059" max="13059" width="12.9140625" style="84" customWidth="1"/>
    <col min="13060" max="13065" width="10.9140625" style="84" customWidth="1"/>
    <col min="13066" max="13066" width="6.5" style="84" customWidth="1"/>
    <col min="13067" max="13067" width="7.08203125" style="84" customWidth="1"/>
    <col min="13068" max="13068" width="5.08203125" style="84" customWidth="1"/>
    <col min="13069" max="13069" width="9.5" style="84" customWidth="1"/>
    <col min="13070" max="13312" width="8.08203125" style="84"/>
    <col min="13313" max="13313" width="8.58203125" style="84" customWidth="1"/>
    <col min="13314" max="13314" width="11.9140625" style="84" customWidth="1"/>
    <col min="13315" max="13315" width="12.9140625" style="84" customWidth="1"/>
    <col min="13316" max="13321" width="10.9140625" style="84" customWidth="1"/>
    <col min="13322" max="13322" width="6.5" style="84" customWidth="1"/>
    <col min="13323" max="13323" width="7.08203125" style="84" customWidth="1"/>
    <col min="13324" max="13324" width="5.08203125" style="84" customWidth="1"/>
    <col min="13325" max="13325" width="9.5" style="84" customWidth="1"/>
    <col min="13326" max="13568" width="8.08203125" style="84"/>
    <col min="13569" max="13569" width="8.58203125" style="84" customWidth="1"/>
    <col min="13570" max="13570" width="11.9140625" style="84" customWidth="1"/>
    <col min="13571" max="13571" width="12.9140625" style="84" customWidth="1"/>
    <col min="13572" max="13577" width="10.9140625" style="84" customWidth="1"/>
    <col min="13578" max="13578" width="6.5" style="84" customWidth="1"/>
    <col min="13579" max="13579" width="7.08203125" style="84" customWidth="1"/>
    <col min="13580" max="13580" width="5.08203125" style="84" customWidth="1"/>
    <col min="13581" max="13581" width="9.5" style="84" customWidth="1"/>
    <col min="13582" max="13824" width="8.08203125" style="84"/>
    <col min="13825" max="13825" width="8.58203125" style="84" customWidth="1"/>
    <col min="13826" max="13826" width="11.9140625" style="84" customWidth="1"/>
    <col min="13827" max="13827" width="12.9140625" style="84" customWidth="1"/>
    <col min="13828" max="13833" width="10.9140625" style="84" customWidth="1"/>
    <col min="13834" max="13834" width="6.5" style="84" customWidth="1"/>
    <col min="13835" max="13835" width="7.08203125" style="84" customWidth="1"/>
    <col min="13836" max="13836" width="5.08203125" style="84" customWidth="1"/>
    <col min="13837" max="13837" width="9.5" style="84" customWidth="1"/>
    <col min="13838" max="14080" width="8.08203125" style="84"/>
    <col min="14081" max="14081" width="8.58203125" style="84" customWidth="1"/>
    <col min="14082" max="14082" width="11.9140625" style="84" customWidth="1"/>
    <col min="14083" max="14083" width="12.9140625" style="84" customWidth="1"/>
    <col min="14084" max="14089" width="10.9140625" style="84" customWidth="1"/>
    <col min="14090" max="14090" width="6.5" style="84" customWidth="1"/>
    <col min="14091" max="14091" width="7.08203125" style="84" customWidth="1"/>
    <col min="14092" max="14092" width="5.08203125" style="84" customWidth="1"/>
    <col min="14093" max="14093" width="9.5" style="84" customWidth="1"/>
    <col min="14094" max="14336" width="8.08203125" style="84"/>
    <col min="14337" max="14337" width="8.58203125" style="84" customWidth="1"/>
    <col min="14338" max="14338" width="11.9140625" style="84" customWidth="1"/>
    <col min="14339" max="14339" width="12.9140625" style="84" customWidth="1"/>
    <col min="14340" max="14345" width="10.9140625" style="84" customWidth="1"/>
    <col min="14346" max="14346" width="6.5" style="84" customWidth="1"/>
    <col min="14347" max="14347" width="7.08203125" style="84" customWidth="1"/>
    <col min="14348" max="14348" width="5.08203125" style="84" customWidth="1"/>
    <col min="14349" max="14349" width="9.5" style="84" customWidth="1"/>
    <col min="14350" max="14592" width="8.08203125" style="84"/>
    <col min="14593" max="14593" width="8.58203125" style="84" customWidth="1"/>
    <col min="14594" max="14594" width="11.9140625" style="84" customWidth="1"/>
    <col min="14595" max="14595" width="12.9140625" style="84" customWidth="1"/>
    <col min="14596" max="14601" width="10.9140625" style="84" customWidth="1"/>
    <col min="14602" max="14602" width="6.5" style="84" customWidth="1"/>
    <col min="14603" max="14603" width="7.08203125" style="84" customWidth="1"/>
    <col min="14604" max="14604" width="5.08203125" style="84" customWidth="1"/>
    <col min="14605" max="14605" width="9.5" style="84" customWidth="1"/>
    <col min="14606" max="14848" width="8.08203125" style="84"/>
    <col min="14849" max="14849" width="8.58203125" style="84" customWidth="1"/>
    <col min="14850" max="14850" width="11.9140625" style="84" customWidth="1"/>
    <col min="14851" max="14851" width="12.9140625" style="84" customWidth="1"/>
    <col min="14852" max="14857" width="10.9140625" style="84" customWidth="1"/>
    <col min="14858" max="14858" width="6.5" style="84" customWidth="1"/>
    <col min="14859" max="14859" width="7.08203125" style="84" customWidth="1"/>
    <col min="14860" max="14860" width="5.08203125" style="84" customWidth="1"/>
    <col min="14861" max="14861" width="9.5" style="84" customWidth="1"/>
    <col min="14862" max="15104" width="8.08203125" style="84"/>
    <col min="15105" max="15105" width="8.58203125" style="84" customWidth="1"/>
    <col min="15106" max="15106" width="11.9140625" style="84" customWidth="1"/>
    <col min="15107" max="15107" width="12.9140625" style="84" customWidth="1"/>
    <col min="15108" max="15113" width="10.9140625" style="84" customWidth="1"/>
    <col min="15114" max="15114" width="6.5" style="84" customWidth="1"/>
    <col min="15115" max="15115" width="7.08203125" style="84" customWidth="1"/>
    <col min="15116" max="15116" width="5.08203125" style="84" customWidth="1"/>
    <col min="15117" max="15117" width="9.5" style="84" customWidth="1"/>
    <col min="15118" max="15360" width="8.08203125" style="84"/>
    <col min="15361" max="15361" width="8.58203125" style="84" customWidth="1"/>
    <col min="15362" max="15362" width="11.9140625" style="84" customWidth="1"/>
    <col min="15363" max="15363" width="12.9140625" style="84" customWidth="1"/>
    <col min="15364" max="15369" width="10.9140625" style="84" customWidth="1"/>
    <col min="15370" max="15370" width="6.5" style="84" customWidth="1"/>
    <col min="15371" max="15371" width="7.08203125" style="84" customWidth="1"/>
    <col min="15372" max="15372" width="5.08203125" style="84" customWidth="1"/>
    <col min="15373" max="15373" width="9.5" style="84" customWidth="1"/>
    <col min="15374" max="15616" width="8.08203125" style="84"/>
    <col min="15617" max="15617" width="8.58203125" style="84" customWidth="1"/>
    <col min="15618" max="15618" width="11.9140625" style="84" customWidth="1"/>
    <col min="15619" max="15619" width="12.9140625" style="84" customWidth="1"/>
    <col min="15620" max="15625" width="10.9140625" style="84" customWidth="1"/>
    <col min="15626" max="15626" width="6.5" style="84" customWidth="1"/>
    <col min="15627" max="15627" width="7.08203125" style="84" customWidth="1"/>
    <col min="15628" max="15628" width="5.08203125" style="84" customWidth="1"/>
    <col min="15629" max="15629" width="9.5" style="84" customWidth="1"/>
    <col min="15630" max="15872" width="8.08203125" style="84"/>
    <col min="15873" max="15873" width="8.58203125" style="84" customWidth="1"/>
    <col min="15874" max="15874" width="11.9140625" style="84" customWidth="1"/>
    <col min="15875" max="15875" width="12.9140625" style="84" customWidth="1"/>
    <col min="15876" max="15881" width="10.9140625" style="84" customWidth="1"/>
    <col min="15882" max="15882" width="6.5" style="84" customWidth="1"/>
    <col min="15883" max="15883" width="7.08203125" style="84" customWidth="1"/>
    <col min="15884" max="15884" width="5.08203125" style="84" customWidth="1"/>
    <col min="15885" max="15885" width="9.5" style="84" customWidth="1"/>
    <col min="15886" max="16128" width="8.08203125" style="84"/>
    <col min="16129" max="16129" width="8.58203125" style="84" customWidth="1"/>
    <col min="16130" max="16130" width="11.9140625" style="84" customWidth="1"/>
    <col min="16131" max="16131" width="12.9140625" style="84" customWidth="1"/>
    <col min="16132" max="16137" width="10.9140625" style="84" customWidth="1"/>
    <col min="16138" max="16138" width="6.5" style="84" customWidth="1"/>
    <col min="16139" max="16139" width="7.08203125" style="84" customWidth="1"/>
    <col min="16140" max="16140" width="5.08203125" style="84" customWidth="1"/>
    <col min="16141" max="16141" width="9.5" style="84" customWidth="1"/>
    <col min="16142" max="16384" width="8.08203125" style="84"/>
  </cols>
  <sheetData>
    <row r="1" spans="1:15" ht="25.5" customHeight="1" x14ac:dyDescent="0.55000000000000004">
      <c r="A1" s="84" t="s">
        <v>103</v>
      </c>
      <c r="N1" s="1185" t="str">
        <f>IF(共通!$C$5&lt;&gt;"",共通!$C$5,"")</f>
        <v/>
      </c>
      <c r="O1" s="1185"/>
    </row>
    <row r="2" spans="1:15" ht="25.5" customHeight="1" x14ac:dyDescent="0.55000000000000004">
      <c r="B2" s="716"/>
      <c r="C2" s="717"/>
      <c r="D2" s="718"/>
      <c r="E2" s="710" t="s">
        <v>1028</v>
      </c>
      <c r="F2" s="725"/>
      <c r="G2" s="726" t="s">
        <v>586</v>
      </c>
      <c r="H2" s="727"/>
      <c r="I2" s="728"/>
      <c r="M2" s="192"/>
      <c r="N2" s="192"/>
      <c r="O2" s="192"/>
    </row>
    <row r="3" spans="1:15" ht="25.5" customHeight="1" x14ac:dyDescent="0.55000000000000004">
      <c r="B3" s="719"/>
      <c r="C3" s="720"/>
      <c r="D3" s="721"/>
      <c r="E3" s="708" t="s">
        <v>104</v>
      </c>
      <c r="F3" s="708"/>
      <c r="G3" s="709" t="s">
        <v>105</v>
      </c>
      <c r="H3" s="709"/>
      <c r="I3" s="709"/>
    </row>
    <row r="4" spans="1:15" ht="25.5" customHeight="1" x14ac:dyDescent="0.55000000000000004">
      <c r="B4" s="722"/>
      <c r="C4" s="723"/>
      <c r="D4" s="724"/>
      <c r="E4" s="692"/>
      <c r="F4" s="692"/>
      <c r="G4" s="605" t="s">
        <v>106</v>
      </c>
      <c r="H4" s="128" t="s">
        <v>107</v>
      </c>
      <c r="I4" s="606" t="s">
        <v>108</v>
      </c>
    </row>
    <row r="5" spans="1:15" ht="25.5" customHeight="1" x14ac:dyDescent="0.55000000000000004">
      <c r="B5" s="710" t="s">
        <v>109</v>
      </c>
      <c r="C5" s="710"/>
      <c r="D5" s="710"/>
      <c r="E5" s="119"/>
      <c r="F5" s="198" t="s">
        <v>110</v>
      </c>
      <c r="G5" s="605">
        <v>1</v>
      </c>
      <c r="H5" s="128"/>
      <c r="I5" s="129"/>
    </row>
    <row r="6" spans="1:15" ht="25.5" customHeight="1" x14ac:dyDescent="0.55000000000000004">
      <c r="B6" s="711" t="s">
        <v>111</v>
      </c>
      <c r="C6" s="713" t="s">
        <v>112</v>
      </c>
      <c r="D6" s="198" t="s">
        <v>1065</v>
      </c>
      <c r="E6" s="119"/>
      <c r="F6" s="130" t="s">
        <v>110</v>
      </c>
      <c r="G6" s="605"/>
      <c r="H6" s="128"/>
      <c r="I6" s="131"/>
    </row>
    <row r="7" spans="1:15" ht="25.5" customHeight="1" x14ac:dyDescent="0.55000000000000004">
      <c r="B7" s="711"/>
      <c r="C7" s="713"/>
      <c r="D7" s="132" t="s">
        <v>1062</v>
      </c>
      <c r="E7" s="133"/>
      <c r="F7" s="134" t="s">
        <v>110</v>
      </c>
      <c r="G7" s="135"/>
      <c r="H7" s="136"/>
      <c r="I7" s="137"/>
    </row>
    <row r="8" spans="1:15" ht="25.5" customHeight="1" x14ac:dyDescent="0.55000000000000004">
      <c r="B8" s="711"/>
      <c r="C8" s="713" t="s">
        <v>1063</v>
      </c>
      <c r="D8" s="198" t="s">
        <v>1065</v>
      </c>
      <c r="E8" s="119"/>
      <c r="F8" s="198" t="s">
        <v>110</v>
      </c>
      <c r="G8" s="605"/>
      <c r="H8" s="128"/>
      <c r="I8" s="606"/>
    </row>
    <row r="9" spans="1:15" ht="25.5" customHeight="1" x14ac:dyDescent="0.55000000000000004">
      <c r="B9" s="711"/>
      <c r="C9" s="713"/>
      <c r="D9" s="132" t="s">
        <v>1062</v>
      </c>
      <c r="E9" s="133"/>
      <c r="F9" s="134" t="s">
        <v>110</v>
      </c>
      <c r="G9" s="135"/>
      <c r="H9" s="136"/>
      <c r="I9" s="137"/>
    </row>
    <row r="10" spans="1:15" ht="25.5" customHeight="1" x14ac:dyDescent="0.55000000000000004">
      <c r="B10" s="711"/>
      <c r="C10" s="714" t="s">
        <v>1064</v>
      </c>
      <c r="D10" s="198" t="s">
        <v>1065</v>
      </c>
      <c r="E10" s="119"/>
      <c r="F10" s="130" t="s">
        <v>110</v>
      </c>
      <c r="G10" s="605"/>
      <c r="H10" s="128"/>
      <c r="I10" s="606"/>
    </row>
    <row r="11" spans="1:15" ht="25.5" customHeight="1" x14ac:dyDescent="0.55000000000000004">
      <c r="B11" s="712"/>
      <c r="C11" s="715"/>
      <c r="D11" s="138" t="s">
        <v>1062</v>
      </c>
      <c r="E11" s="119"/>
      <c r="F11" s="130" t="s">
        <v>110</v>
      </c>
      <c r="G11" s="605"/>
      <c r="H11" s="128"/>
      <c r="I11" s="606"/>
    </row>
    <row r="12" spans="1:15" ht="25.5" customHeight="1" x14ac:dyDescent="0.55000000000000004">
      <c r="B12" s="705" t="s">
        <v>1066</v>
      </c>
      <c r="C12" s="705"/>
      <c r="D12" s="272" t="s">
        <v>1182</v>
      </c>
      <c r="E12" s="139"/>
      <c r="F12" s="130" t="s">
        <v>110</v>
      </c>
      <c r="G12" s="140"/>
      <c r="H12" s="141"/>
      <c r="I12" s="142"/>
    </row>
    <row r="13" spans="1:15" ht="25.5" customHeight="1" x14ac:dyDescent="0.55000000000000004">
      <c r="B13" s="705"/>
      <c r="C13" s="705"/>
      <c r="D13" s="273" t="s">
        <v>1183</v>
      </c>
      <c r="E13" s="139"/>
      <c r="F13" s="130" t="s">
        <v>110</v>
      </c>
      <c r="G13" s="605"/>
      <c r="H13" s="128"/>
      <c r="I13" s="606"/>
      <c r="K13" s="84" t="s">
        <v>113</v>
      </c>
    </row>
    <row r="14" spans="1:15" ht="25.5" customHeight="1" x14ac:dyDescent="0.55000000000000004">
      <c r="B14" s="705" t="s">
        <v>1067</v>
      </c>
      <c r="C14" s="705"/>
      <c r="D14" s="272" t="s">
        <v>1182</v>
      </c>
      <c r="E14" s="143"/>
      <c r="F14" s="130" t="s">
        <v>110</v>
      </c>
      <c r="G14" s="605"/>
      <c r="H14" s="128"/>
      <c r="I14" s="606"/>
      <c r="K14" s="647" t="s">
        <v>114</v>
      </c>
      <c r="L14" s="729"/>
      <c r="M14" s="703"/>
      <c r="N14" s="704"/>
    </row>
    <row r="15" spans="1:15" ht="25.5" customHeight="1" x14ac:dyDescent="0.55000000000000004">
      <c r="B15" s="705"/>
      <c r="C15" s="705"/>
      <c r="D15" s="273" t="s">
        <v>1183</v>
      </c>
      <c r="E15" s="119"/>
      <c r="F15" s="130" t="s">
        <v>110</v>
      </c>
      <c r="G15" s="605"/>
      <c r="H15" s="128"/>
      <c r="I15" s="606"/>
      <c r="K15" s="647" t="s">
        <v>115</v>
      </c>
      <c r="L15" s="730"/>
      <c r="M15" s="703"/>
      <c r="N15" s="704"/>
    </row>
    <row r="16" spans="1:15" ht="25.5" customHeight="1" x14ac:dyDescent="0.55000000000000004">
      <c r="B16" s="705" t="s">
        <v>1068</v>
      </c>
      <c r="C16" s="705"/>
      <c r="D16" s="272" t="s">
        <v>1182</v>
      </c>
      <c r="E16" s="119"/>
      <c r="F16" s="130" t="s">
        <v>110</v>
      </c>
      <c r="G16" s="605"/>
      <c r="H16" s="128"/>
      <c r="I16" s="606"/>
    </row>
    <row r="17" spans="2:14" ht="25.5" customHeight="1" x14ac:dyDescent="0.55000000000000004">
      <c r="B17" s="705"/>
      <c r="C17" s="705"/>
      <c r="D17" s="273" t="s">
        <v>1183</v>
      </c>
      <c r="E17" s="144"/>
      <c r="F17" s="130" t="s">
        <v>110</v>
      </c>
      <c r="G17" s="145"/>
      <c r="H17" s="146"/>
      <c r="I17" s="147"/>
    </row>
    <row r="18" spans="2:14" ht="25.5" customHeight="1" x14ac:dyDescent="0.55000000000000004">
      <c r="B18" s="705" t="s">
        <v>1069</v>
      </c>
      <c r="C18" s="705"/>
      <c r="D18" s="272" t="s">
        <v>1182</v>
      </c>
      <c r="E18" s="144"/>
      <c r="F18" s="130" t="s">
        <v>110</v>
      </c>
      <c r="G18" s="145"/>
      <c r="H18" s="146"/>
      <c r="I18" s="147"/>
      <c r="K18" s="249"/>
    </row>
    <row r="19" spans="2:14" ht="25.5" customHeight="1" x14ac:dyDescent="0.55000000000000004">
      <c r="B19" s="705"/>
      <c r="C19" s="705"/>
      <c r="D19" s="273" t="s">
        <v>1183</v>
      </c>
      <c r="E19" s="144"/>
      <c r="F19" s="130" t="s">
        <v>110</v>
      </c>
      <c r="G19" s="145"/>
      <c r="H19" s="146"/>
      <c r="I19" s="147"/>
      <c r="K19" s="249"/>
    </row>
    <row r="20" spans="2:14" ht="25.5" customHeight="1" x14ac:dyDescent="0.55000000000000004">
      <c r="B20" s="706" t="s">
        <v>116</v>
      </c>
      <c r="C20" s="706"/>
      <c r="D20" s="706"/>
      <c r="E20" s="148">
        <f>SUM(E5:E19)</f>
        <v>0</v>
      </c>
      <c r="F20" s="130" t="s">
        <v>110</v>
      </c>
      <c r="G20" s="145"/>
      <c r="H20" s="146"/>
      <c r="I20" s="147"/>
    </row>
    <row r="21" spans="2:14" ht="9.75" customHeight="1" x14ac:dyDescent="0.55000000000000004"/>
    <row r="22" spans="2:14" ht="18" customHeight="1" x14ac:dyDescent="0.55000000000000004">
      <c r="B22" s="149" t="s">
        <v>1074</v>
      </c>
      <c r="C22" s="150"/>
      <c r="D22" s="150"/>
      <c r="E22" s="150"/>
      <c r="F22" s="150"/>
      <c r="G22" s="150"/>
      <c r="H22" s="150"/>
      <c r="I22" s="150"/>
      <c r="J22" s="150"/>
      <c r="K22" s="150"/>
      <c r="L22" s="150"/>
      <c r="M22" s="150"/>
      <c r="N22" s="151"/>
    </row>
    <row r="23" spans="2:14" ht="18" customHeight="1" x14ac:dyDescent="0.55000000000000004">
      <c r="B23" s="154" t="s">
        <v>1184</v>
      </c>
      <c r="C23" s="152"/>
      <c r="D23" s="152"/>
      <c r="E23" s="152"/>
      <c r="F23" s="152"/>
      <c r="G23" s="152"/>
      <c r="H23" s="152"/>
      <c r="I23" s="152"/>
      <c r="J23" s="152"/>
      <c r="K23" s="152"/>
      <c r="L23" s="152"/>
      <c r="M23" s="152"/>
      <c r="N23" s="153"/>
    </row>
    <row r="24" spans="2:14" ht="18" customHeight="1" x14ac:dyDescent="0.55000000000000004">
      <c r="B24" s="154" t="s">
        <v>1029</v>
      </c>
      <c r="C24" s="152"/>
      <c r="D24" s="152"/>
      <c r="E24" s="152"/>
      <c r="F24" s="152"/>
      <c r="G24" s="152"/>
      <c r="H24" s="152"/>
      <c r="I24" s="152"/>
      <c r="J24" s="152"/>
      <c r="K24" s="152"/>
      <c r="L24" s="152"/>
      <c r="M24" s="152"/>
      <c r="N24" s="153"/>
    </row>
    <row r="25" spans="2:14" ht="18" customHeight="1" x14ac:dyDescent="0.55000000000000004">
      <c r="B25" s="154" t="s">
        <v>1075</v>
      </c>
      <c r="C25" s="152"/>
      <c r="D25" s="152"/>
      <c r="E25" s="152"/>
      <c r="F25" s="152"/>
      <c r="G25" s="152"/>
      <c r="H25" s="152"/>
      <c r="I25" s="152"/>
      <c r="J25" s="152"/>
      <c r="K25" s="152"/>
      <c r="L25" s="152"/>
      <c r="M25" s="152"/>
      <c r="N25" s="153"/>
    </row>
    <row r="26" spans="2:14" ht="18" customHeight="1" x14ac:dyDescent="0.55000000000000004">
      <c r="B26" s="154" t="s">
        <v>1030</v>
      </c>
      <c r="C26" s="152"/>
      <c r="D26" s="152"/>
      <c r="E26" s="152"/>
      <c r="F26" s="152"/>
      <c r="G26" s="152"/>
      <c r="H26" s="152"/>
      <c r="I26" s="152"/>
      <c r="J26" s="152"/>
      <c r="K26" s="152"/>
      <c r="L26" s="152"/>
      <c r="M26" s="152"/>
      <c r="N26" s="153"/>
    </row>
    <row r="27" spans="2:14" ht="18" customHeight="1" x14ac:dyDescent="0.55000000000000004">
      <c r="B27" s="154" t="s">
        <v>1076</v>
      </c>
      <c r="C27" s="152"/>
      <c r="D27" s="152"/>
      <c r="E27" s="152"/>
      <c r="F27" s="152"/>
      <c r="G27" s="152"/>
      <c r="H27" s="152"/>
      <c r="I27" s="152"/>
      <c r="J27" s="152"/>
      <c r="K27" s="152"/>
      <c r="L27" s="152"/>
      <c r="M27" s="152"/>
      <c r="N27" s="153"/>
    </row>
    <row r="28" spans="2:14" ht="18" customHeight="1" x14ac:dyDescent="0.55000000000000004">
      <c r="B28" s="154" t="s">
        <v>1031</v>
      </c>
      <c r="C28" s="152"/>
      <c r="D28" s="152"/>
      <c r="E28" s="152"/>
      <c r="F28" s="152"/>
      <c r="G28" s="152"/>
      <c r="H28" s="152"/>
      <c r="I28" s="152"/>
      <c r="J28" s="152"/>
      <c r="K28" s="152"/>
      <c r="L28" s="152"/>
      <c r="M28" s="152"/>
      <c r="N28" s="153"/>
    </row>
    <row r="29" spans="2:14" ht="18" customHeight="1" x14ac:dyDescent="0.55000000000000004">
      <c r="B29" s="154" t="s">
        <v>1059</v>
      </c>
      <c r="C29" s="85"/>
      <c r="D29" s="85"/>
      <c r="E29" s="85"/>
      <c r="F29" s="85"/>
      <c r="G29" s="85"/>
      <c r="H29" s="85"/>
      <c r="I29" s="85"/>
      <c r="J29" s="85"/>
      <c r="K29" s="85"/>
      <c r="L29" s="85"/>
      <c r="M29" s="85"/>
      <c r="N29" s="153"/>
    </row>
    <row r="30" spans="2:14" ht="18" customHeight="1" x14ac:dyDescent="0.55000000000000004">
      <c r="B30" s="154" t="s">
        <v>1077</v>
      </c>
      <c r="C30" s="85"/>
      <c r="D30" s="85"/>
      <c r="E30" s="85"/>
      <c r="F30" s="85"/>
      <c r="G30" s="85"/>
      <c r="H30" s="85"/>
      <c r="I30" s="85"/>
      <c r="J30" s="85"/>
      <c r="K30" s="85"/>
      <c r="L30" s="85"/>
      <c r="M30" s="85"/>
      <c r="N30" s="153"/>
    </row>
    <row r="31" spans="2:14" ht="18" customHeight="1" x14ac:dyDescent="0.55000000000000004">
      <c r="B31" s="154" t="s">
        <v>1060</v>
      </c>
      <c r="C31" s="85"/>
      <c r="D31" s="85"/>
      <c r="E31" s="85"/>
      <c r="F31" s="85"/>
      <c r="G31" s="85"/>
      <c r="H31" s="85"/>
      <c r="I31" s="85"/>
      <c r="J31" s="85"/>
      <c r="K31" s="85"/>
      <c r="L31" s="85"/>
      <c r="M31" s="85"/>
      <c r="N31" s="153"/>
    </row>
    <row r="32" spans="2:14" ht="18" customHeight="1" x14ac:dyDescent="0.55000000000000004">
      <c r="B32" s="155" t="s">
        <v>1061</v>
      </c>
      <c r="C32" s="156"/>
      <c r="D32" s="156"/>
      <c r="E32" s="156"/>
      <c r="F32" s="156"/>
      <c r="G32" s="156"/>
      <c r="H32" s="156"/>
      <c r="I32" s="156"/>
      <c r="J32" s="156"/>
      <c r="K32" s="156"/>
      <c r="L32" s="156"/>
      <c r="M32" s="156"/>
      <c r="N32" s="157"/>
    </row>
    <row r="33" spans="2:19" ht="12.65" customHeight="1" x14ac:dyDescent="0.55000000000000004"/>
    <row r="34" spans="2:19" ht="24.75" customHeight="1" x14ac:dyDescent="0.55000000000000004">
      <c r="B34" s="1189" t="s">
        <v>1073</v>
      </c>
      <c r="C34" s="1189"/>
      <c r="D34" s="1189"/>
      <c r="E34" s="1189"/>
      <c r="F34" s="1189"/>
      <c r="G34" s="1189"/>
      <c r="H34" s="1189"/>
      <c r="I34" s="1189"/>
      <c r="J34" s="1189"/>
      <c r="K34" s="1189"/>
      <c r="L34" s="1189"/>
      <c r="M34" s="1189"/>
      <c r="N34" s="1189"/>
      <c r="O34" s="1189"/>
      <c r="P34" s="83"/>
      <c r="Q34" s="83"/>
      <c r="R34" s="83"/>
      <c r="S34" s="83"/>
    </row>
    <row r="35" spans="2:19" ht="24.75" customHeight="1" x14ac:dyDescent="0.55000000000000004">
      <c r="B35" s="1189"/>
      <c r="C35" s="707"/>
      <c r="D35" s="707"/>
      <c r="E35" s="707"/>
      <c r="F35" s="707"/>
      <c r="G35" s="1189" t="s">
        <v>119</v>
      </c>
      <c r="H35" s="1189"/>
      <c r="I35" s="1189"/>
      <c r="J35" s="1189"/>
      <c r="K35" s="1189"/>
      <c r="L35" s="1189"/>
      <c r="M35" s="1189"/>
      <c r="N35" s="1189"/>
      <c r="O35" s="1189"/>
      <c r="P35" s="83"/>
      <c r="Q35" s="83"/>
      <c r="R35" s="83"/>
      <c r="S35" s="83"/>
    </row>
    <row r="36" spans="2:19" ht="24.75" customHeight="1" x14ac:dyDescent="0.55000000000000004">
      <c r="B36" s="1189"/>
      <c r="C36" s="1189"/>
      <c r="D36" s="1189"/>
      <c r="E36" s="1189"/>
      <c r="F36" s="1189"/>
      <c r="G36" s="1189"/>
      <c r="H36" s="1189"/>
      <c r="I36" s="1189"/>
      <c r="J36" s="1189"/>
      <c r="L36" s="1189"/>
      <c r="M36" s="1189"/>
      <c r="N36" s="1189"/>
      <c r="O36" s="1189"/>
      <c r="P36" s="83"/>
      <c r="Q36" s="83"/>
      <c r="R36" s="83"/>
      <c r="S36" s="83"/>
    </row>
    <row r="37" spans="2:19" ht="24.75" customHeight="1" x14ac:dyDescent="0.55000000000000004">
      <c r="B37" s="1189" t="s">
        <v>1072</v>
      </c>
      <c r="C37" s="1189"/>
      <c r="D37" s="1189"/>
      <c r="E37" s="1189"/>
      <c r="F37" s="1189"/>
      <c r="G37" s="1189"/>
      <c r="H37" s="1189"/>
      <c r="I37" s="1189"/>
      <c r="J37" s="1189"/>
      <c r="K37" s="1189"/>
      <c r="L37" s="1189"/>
      <c r="M37" s="1189"/>
      <c r="N37" s="1189"/>
      <c r="O37" s="1189"/>
      <c r="P37" s="83"/>
      <c r="Q37" s="83"/>
      <c r="R37" s="83"/>
      <c r="S37" s="83"/>
    </row>
    <row r="38" spans="2:19" ht="24.75" customHeight="1" x14ac:dyDescent="0.55000000000000004">
      <c r="B38" s="1189"/>
      <c r="C38" s="707"/>
      <c r="D38" s="707"/>
      <c r="E38" s="707"/>
      <c r="F38" s="707"/>
      <c r="G38" s="1189" t="s">
        <v>119</v>
      </c>
      <c r="H38" s="1189"/>
      <c r="I38" s="1189"/>
      <c r="J38" s="1189"/>
      <c r="K38" s="1189"/>
      <c r="L38" s="1189"/>
      <c r="M38" s="1189"/>
      <c r="N38" s="1189"/>
      <c r="O38" s="1190"/>
      <c r="P38" s="83"/>
      <c r="Q38" s="83"/>
      <c r="R38" s="83"/>
      <c r="S38" s="83"/>
    </row>
  </sheetData>
  <sheetProtection algorithmName="SHA-512" hashValue="7+oBtV9yLaaXAdG4Ahvmr2OcsPFePpmPdOTRdqHSzJcX71bIeX/U2QG/TXcJragMKBtKZxC7HW76Lc2PArh35A==" saltValue="SckRfS4ZKD+cbt8ZxjwzvA==" spinCount="100000" sheet="1" selectLockedCells="1"/>
  <customSheetViews>
    <customSheetView guid="{D58F8239-5449-4CE0-AB10-2003FEDC1360}" scale="70" showPageBreaks="1" showGridLines="0" fitToPage="1" printArea="1" view="pageBreakPreview">
      <selection activeCell="E8" sqref="E8"/>
      <pageMargins left="0.78740157480314965" right="0.74803149606299213" top="0.86614173228346458" bottom="0.94488188976377963" header="0.51181102362204722" footer="0.47244094488188981"/>
      <pageSetup paperSize="9" scale="77" firstPageNumber="0" orientation="landscape" useFirstPageNumber="1" r:id="rId1"/>
      <headerFooter alignWithMargins="0">
        <oddFooter>&amp;C&amp;A</oddFooter>
      </headerFooter>
    </customSheetView>
  </customSheetViews>
  <mergeCells count="22">
    <mergeCell ref="C35:F35"/>
    <mergeCell ref="C38:F38"/>
    <mergeCell ref="N1:O1"/>
    <mergeCell ref="E3:F4"/>
    <mergeCell ref="G3:I3"/>
    <mergeCell ref="B5:D5"/>
    <mergeCell ref="B6:B11"/>
    <mergeCell ref="C6:C7"/>
    <mergeCell ref="C8:C9"/>
    <mergeCell ref="C10:C11"/>
    <mergeCell ref="B2:D4"/>
    <mergeCell ref="E2:F2"/>
    <mergeCell ref="G2:I2"/>
    <mergeCell ref="K14:L14"/>
    <mergeCell ref="M14:N14"/>
    <mergeCell ref="K15:L15"/>
    <mergeCell ref="M15:N15"/>
    <mergeCell ref="B14:C15"/>
    <mergeCell ref="B20:D20"/>
    <mergeCell ref="B12:C13"/>
    <mergeCell ref="B16:C17"/>
    <mergeCell ref="B18:C19"/>
  </mergeCells>
  <phoneticPr fontId="2"/>
  <conditionalFormatting sqref="M14:N15 N1 E5:E21">
    <cfRule type="notContainsBlanks" dxfId="550" priority="3" stopIfTrue="1">
      <formula>LEN(TRIM(E1))&gt;0</formula>
    </cfRule>
  </conditionalFormatting>
  <conditionalFormatting sqref="C35:F35">
    <cfRule type="notContainsBlanks" dxfId="549" priority="2" stopIfTrue="1">
      <formula>LEN(TRIM(C35))&gt;0</formula>
    </cfRule>
  </conditionalFormatting>
  <conditionalFormatting sqref="C38:F38">
    <cfRule type="notContainsBlanks" dxfId="548" priority="1">
      <formula>LEN(TRIM(C38))&gt;0</formula>
    </cfRule>
  </conditionalFormatting>
  <dataValidations count="2">
    <dataValidation type="list" operator="equal" allowBlank="1" showErrorMessage="1" errorTitle="入力規則違反" error="リストから選択してください" sqref="C35">
      <formula1>"いる,いない,"</formula1>
    </dataValidation>
    <dataValidation type="list" operator="equal" allowBlank="1" showErrorMessage="1" errorTitle="入力規則違反" error="リストから選択してください" sqref="C38">
      <formula1>"いる,いない"</formula1>
    </dataValidation>
  </dataValidations>
  <pageMargins left="0.78740157480314965" right="0.74803149606299213" top="0.86614173228346458" bottom="0.94488188976377963" header="0.51181102362204722" footer="0.47244094488188981"/>
  <pageSetup paperSize="9" scale="52" firstPageNumber="0" orientation="landscape" useFirstPageNumber="1" r:id="rId2"/>
  <headerFooter alignWithMargins="0">
    <oddFooter>&amp;C&amp;A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D22"/>
  <sheetViews>
    <sheetView showGridLines="0" view="pageBreakPreview" zoomScaleNormal="100" zoomScaleSheetLayoutView="100" workbookViewId="0">
      <selection activeCell="B5" sqref="B5"/>
    </sheetView>
  </sheetViews>
  <sheetFormatPr defaultColWidth="5.4140625" defaultRowHeight="24.9" customHeight="1" x14ac:dyDescent="0.55000000000000004"/>
  <cols>
    <col min="1" max="1" width="3.9140625" style="22" customWidth="1"/>
    <col min="2" max="2" width="8.08203125" style="22" customWidth="1"/>
    <col min="3" max="3" width="127.9140625" style="22" customWidth="1"/>
    <col min="4" max="4" width="28" style="22" customWidth="1"/>
    <col min="5" max="215" width="5.4140625" style="22"/>
    <col min="216" max="216" width="4" style="22" customWidth="1"/>
    <col min="217" max="217" width="8.4140625" style="22" customWidth="1"/>
    <col min="218" max="218" width="116.58203125" style="22" customWidth="1"/>
    <col min="219" max="219" width="3.58203125" style="22" customWidth="1"/>
    <col min="220" max="220" width="4" style="22" customWidth="1"/>
    <col min="221" max="221" width="5.4140625" style="22" customWidth="1"/>
    <col min="222" max="222" width="8.203125E-2" style="22" customWidth="1"/>
    <col min="223" max="471" width="5.4140625" style="22"/>
    <col min="472" max="472" width="4" style="22" customWidth="1"/>
    <col min="473" max="473" width="8.4140625" style="22" customWidth="1"/>
    <col min="474" max="474" width="116.58203125" style="22" customWidth="1"/>
    <col min="475" max="475" width="3.58203125" style="22" customWidth="1"/>
    <col min="476" max="476" width="4" style="22" customWidth="1"/>
    <col min="477" max="477" width="5.4140625" style="22" customWidth="1"/>
    <col min="478" max="478" width="8.203125E-2" style="22" customWidth="1"/>
    <col min="479" max="727" width="5.4140625" style="22"/>
    <col min="728" max="728" width="4" style="22" customWidth="1"/>
    <col min="729" max="729" width="8.4140625" style="22" customWidth="1"/>
    <col min="730" max="730" width="116.58203125" style="22" customWidth="1"/>
    <col min="731" max="731" width="3.58203125" style="22" customWidth="1"/>
    <col min="732" max="732" width="4" style="22" customWidth="1"/>
    <col min="733" max="733" width="5.4140625" style="22" customWidth="1"/>
    <col min="734" max="734" width="8.203125E-2" style="22" customWidth="1"/>
    <col min="735" max="983" width="5.4140625" style="22"/>
    <col min="984" max="984" width="4" style="22" customWidth="1"/>
    <col min="985" max="985" width="8.4140625" style="22" customWidth="1"/>
    <col min="986" max="986" width="116.58203125" style="22" customWidth="1"/>
    <col min="987" max="987" width="3.58203125" style="22" customWidth="1"/>
    <col min="988" max="988" width="4" style="22" customWidth="1"/>
    <col min="989" max="989" width="5.4140625" style="22" customWidth="1"/>
    <col min="990" max="990" width="8.203125E-2" style="22" customWidth="1"/>
    <col min="991" max="1239" width="5.4140625" style="22"/>
    <col min="1240" max="1240" width="4" style="22" customWidth="1"/>
    <col min="1241" max="1241" width="8.4140625" style="22" customWidth="1"/>
    <col min="1242" max="1242" width="116.58203125" style="22" customWidth="1"/>
    <col min="1243" max="1243" width="3.58203125" style="22" customWidth="1"/>
    <col min="1244" max="1244" width="4" style="22" customWidth="1"/>
    <col min="1245" max="1245" width="5.4140625" style="22" customWidth="1"/>
    <col min="1246" max="1246" width="8.203125E-2" style="22" customWidth="1"/>
    <col min="1247" max="1495" width="5.4140625" style="22"/>
    <col min="1496" max="1496" width="4" style="22" customWidth="1"/>
    <col min="1497" max="1497" width="8.4140625" style="22" customWidth="1"/>
    <col min="1498" max="1498" width="116.58203125" style="22" customWidth="1"/>
    <col min="1499" max="1499" width="3.58203125" style="22" customWidth="1"/>
    <col min="1500" max="1500" width="4" style="22" customWidth="1"/>
    <col min="1501" max="1501" width="5.4140625" style="22" customWidth="1"/>
    <col min="1502" max="1502" width="8.203125E-2" style="22" customWidth="1"/>
    <col min="1503" max="1751" width="5.4140625" style="22"/>
    <col min="1752" max="1752" width="4" style="22" customWidth="1"/>
    <col min="1753" max="1753" width="8.4140625" style="22" customWidth="1"/>
    <col min="1754" max="1754" width="116.58203125" style="22" customWidth="1"/>
    <col min="1755" max="1755" width="3.58203125" style="22" customWidth="1"/>
    <col min="1756" max="1756" width="4" style="22" customWidth="1"/>
    <col min="1757" max="1757" width="5.4140625" style="22" customWidth="1"/>
    <col min="1758" max="1758" width="8.203125E-2" style="22" customWidth="1"/>
    <col min="1759" max="2007" width="5.4140625" style="22"/>
    <col min="2008" max="2008" width="4" style="22" customWidth="1"/>
    <col min="2009" max="2009" width="8.4140625" style="22" customWidth="1"/>
    <col min="2010" max="2010" width="116.58203125" style="22" customWidth="1"/>
    <col min="2011" max="2011" width="3.58203125" style="22" customWidth="1"/>
    <col min="2012" max="2012" width="4" style="22" customWidth="1"/>
    <col min="2013" max="2013" width="5.4140625" style="22" customWidth="1"/>
    <col min="2014" max="2014" width="8.203125E-2" style="22" customWidth="1"/>
    <col min="2015" max="2263" width="5.4140625" style="22"/>
    <col min="2264" max="2264" width="4" style="22" customWidth="1"/>
    <col min="2265" max="2265" width="8.4140625" style="22" customWidth="1"/>
    <col min="2266" max="2266" width="116.58203125" style="22" customWidth="1"/>
    <col min="2267" max="2267" width="3.58203125" style="22" customWidth="1"/>
    <col min="2268" max="2268" width="4" style="22" customWidth="1"/>
    <col min="2269" max="2269" width="5.4140625" style="22" customWidth="1"/>
    <col min="2270" max="2270" width="8.203125E-2" style="22" customWidth="1"/>
    <col min="2271" max="2519" width="5.4140625" style="22"/>
    <col min="2520" max="2520" width="4" style="22" customWidth="1"/>
    <col min="2521" max="2521" width="8.4140625" style="22" customWidth="1"/>
    <col min="2522" max="2522" width="116.58203125" style="22" customWidth="1"/>
    <col min="2523" max="2523" width="3.58203125" style="22" customWidth="1"/>
    <col min="2524" max="2524" width="4" style="22" customWidth="1"/>
    <col min="2525" max="2525" width="5.4140625" style="22" customWidth="1"/>
    <col min="2526" max="2526" width="8.203125E-2" style="22" customWidth="1"/>
    <col min="2527" max="2775" width="5.4140625" style="22"/>
    <col min="2776" max="2776" width="4" style="22" customWidth="1"/>
    <col min="2777" max="2777" width="8.4140625" style="22" customWidth="1"/>
    <col min="2778" max="2778" width="116.58203125" style="22" customWidth="1"/>
    <col min="2779" max="2779" width="3.58203125" style="22" customWidth="1"/>
    <col min="2780" max="2780" width="4" style="22" customWidth="1"/>
    <col min="2781" max="2781" width="5.4140625" style="22" customWidth="1"/>
    <col min="2782" max="2782" width="8.203125E-2" style="22" customWidth="1"/>
    <col min="2783" max="3031" width="5.4140625" style="22"/>
    <col min="3032" max="3032" width="4" style="22" customWidth="1"/>
    <col min="3033" max="3033" width="8.4140625" style="22" customWidth="1"/>
    <col min="3034" max="3034" width="116.58203125" style="22" customWidth="1"/>
    <col min="3035" max="3035" width="3.58203125" style="22" customWidth="1"/>
    <col min="3036" max="3036" width="4" style="22" customWidth="1"/>
    <col min="3037" max="3037" width="5.4140625" style="22" customWidth="1"/>
    <col min="3038" max="3038" width="8.203125E-2" style="22" customWidth="1"/>
    <col min="3039" max="3287" width="5.4140625" style="22"/>
    <col min="3288" max="3288" width="4" style="22" customWidth="1"/>
    <col min="3289" max="3289" width="8.4140625" style="22" customWidth="1"/>
    <col min="3290" max="3290" width="116.58203125" style="22" customWidth="1"/>
    <col min="3291" max="3291" width="3.58203125" style="22" customWidth="1"/>
    <col min="3292" max="3292" width="4" style="22" customWidth="1"/>
    <col min="3293" max="3293" width="5.4140625" style="22" customWidth="1"/>
    <col min="3294" max="3294" width="8.203125E-2" style="22" customWidth="1"/>
    <col min="3295" max="3543" width="5.4140625" style="22"/>
    <col min="3544" max="3544" width="4" style="22" customWidth="1"/>
    <col min="3545" max="3545" width="8.4140625" style="22" customWidth="1"/>
    <col min="3546" max="3546" width="116.58203125" style="22" customWidth="1"/>
    <col min="3547" max="3547" width="3.58203125" style="22" customWidth="1"/>
    <col min="3548" max="3548" width="4" style="22" customWidth="1"/>
    <col min="3549" max="3549" width="5.4140625" style="22" customWidth="1"/>
    <col min="3550" max="3550" width="8.203125E-2" style="22" customWidth="1"/>
    <col min="3551" max="3799" width="5.4140625" style="22"/>
    <col min="3800" max="3800" width="4" style="22" customWidth="1"/>
    <col min="3801" max="3801" width="8.4140625" style="22" customWidth="1"/>
    <col min="3802" max="3802" width="116.58203125" style="22" customWidth="1"/>
    <col min="3803" max="3803" width="3.58203125" style="22" customWidth="1"/>
    <col min="3804" max="3804" width="4" style="22" customWidth="1"/>
    <col min="3805" max="3805" width="5.4140625" style="22" customWidth="1"/>
    <col min="3806" max="3806" width="8.203125E-2" style="22" customWidth="1"/>
    <col min="3807" max="4055" width="5.4140625" style="22"/>
    <col min="4056" max="4056" width="4" style="22" customWidth="1"/>
    <col min="4057" max="4057" width="8.4140625" style="22" customWidth="1"/>
    <col min="4058" max="4058" width="116.58203125" style="22" customWidth="1"/>
    <col min="4059" max="4059" width="3.58203125" style="22" customWidth="1"/>
    <col min="4060" max="4060" width="4" style="22" customWidth="1"/>
    <col min="4061" max="4061" width="5.4140625" style="22" customWidth="1"/>
    <col min="4062" max="4062" width="8.203125E-2" style="22" customWidth="1"/>
    <col min="4063" max="4311" width="5.4140625" style="22"/>
    <col min="4312" max="4312" width="4" style="22" customWidth="1"/>
    <col min="4313" max="4313" width="8.4140625" style="22" customWidth="1"/>
    <col min="4314" max="4314" width="116.58203125" style="22" customWidth="1"/>
    <col min="4315" max="4315" width="3.58203125" style="22" customWidth="1"/>
    <col min="4316" max="4316" width="4" style="22" customWidth="1"/>
    <col min="4317" max="4317" width="5.4140625" style="22" customWidth="1"/>
    <col min="4318" max="4318" width="8.203125E-2" style="22" customWidth="1"/>
    <col min="4319" max="4567" width="5.4140625" style="22"/>
    <col min="4568" max="4568" width="4" style="22" customWidth="1"/>
    <col min="4569" max="4569" width="8.4140625" style="22" customWidth="1"/>
    <col min="4570" max="4570" width="116.58203125" style="22" customWidth="1"/>
    <col min="4571" max="4571" width="3.58203125" style="22" customWidth="1"/>
    <col min="4572" max="4572" width="4" style="22" customWidth="1"/>
    <col min="4573" max="4573" width="5.4140625" style="22" customWidth="1"/>
    <col min="4574" max="4574" width="8.203125E-2" style="22" customWidth="1"/>
    <col min="4575" max="4823" width="5.4140625" style="22"/>
    <col min="4824" max="4824" width="4" style="22" customWidth="1"/>
    <col min="4825" max="4825" width="8.4140625" style="22" customWidth="1"/>
    <col min="4826" max="4826" width="116.58203125" style="22" customWidth="1"/>
    <col min="4827" max="4827" width="3.58203125" style="22" customWidth="1"/>
    <col min="4828" max="4828" width="4" style="22" customWidth="1"/>
    <col min="4829" max="4829" width="5.4140625" style="22" customWidth="1"/>
    <col min="4830" max="4830" width="8.203125E-2" style="22" customWidth="1"/>
    <col min="4831" max="5079" width="5.4140625" style="22"/>
    <col min="5080" max="5080" width="4" style="22" customWidth="1"/>
    <col min="5081" max="5081" width="8.4140625" style="22" customWidth="1"/>
    <col min="5082" max="5082" width="116.58203125" style="22" customWidth="1"/>
    <col min="5083" max="5083" width="3.58203125" style="22" customWidth="1"/>
    <col min="5084" max="5084" width="4" style="22" customWidth="1"/>
    <col min="5085" max="5085" width="5.4140625" style="22" customWidth="1"/>
    <col min="5086" max="5086" width="8.203125E-2" style="22" customWidth="1"/>
    <col min="5087" max="5335" width="5.4140625" style="22"/>
    <col min="5336" max="5336" width="4" style="22" customWidth="1"/>
    <col min="5337" max="5337" width="8.4140625" style="22" customWidth="1"/>
    <col min="5338" max="5338" width="116.58203125" style="22" customWidth="1"/>
    <col min="5339" max="5339" width="3.58203125" style="22" customWidth="1"/>
    <col min="5340" max="5340" width="4" style="22" customWidth="1"/>
    <col min="5341" max="5341" width="5.4140625" style="22" customWidth="1"/>
    <col min="5342" max="5342" width="8.203125E-2" style="22" customWidth="1"/>
    <col min="5343" max="5591" width="5.4140625" style="22"/>
    <col min="5592" max="5592" width="4" style="22" customWidth="1"/>
    <col min="5593" max="5593" width="8.4140625" style="22" customWidth="1"/>
    <col min="5594" max="5594" width="116.58203125" style="22" customWidth="1"/>
    <col min="5595" max="5595" width="3.58203125" style="22" customWidth="1"/>
    <col min="5596" max="5596" width="4" style="22" customWidth="1"/>
    <col min="5597" max="5597" width="5.4140625" style="22" customWidth="1"/>
    <col min="5598" max="5598" width="8.203125E-2" style="22" customWidth="1"/>
    <col min="5599" max="5847" width="5.4140625" style="22"/>
    <col min="5848" max="5848" width="4" style="22" customWidth="1"/>
    <col min="5849" max="5849" width="8.4140625" style="22" customWidth="1"/>
    <col min="5850" max="5850" width="116.58203125" style="22" customWidth="1"/>
    <col min="5851" max="5851" width="3.58203125" style="22" customWidth="1"/>
    <col min="5852" max="5852" width="4" style="22" customWidth="1"/>
    <col min="5853" max="5853" width="5.4140625" style="22" customWidth="1"/>
    <col min="5854" max="5854" width="8.203125E-2" style="22" customWidth="1"/>
    <col min="5855" max="6103" width="5.4140625" style="22"/>
    <col min="6104" max="6104" width="4" style="22" customWidth="1"/>
    <col min="6105" max="6105" width="8.4140625" style="22" customWidth="1"/>
    <col min="6106" max="6106" width="116.58203125" style="22" customWidth="1"/>
    <col min="6107" max="6107" width="3.58203125" style="22" customWidth="1"/>
    <col min="6108" max="6108" width="4" style="22" customWidth="1"/>
    <col min="6109" max="6109" width="5.4140625" style="22" customWidth="1"/>
    <col min="6110" max="6110" width="8.203125E-2" style="22" customWidth="1"/>
    <col min="6111" max="6359" width="5.4140625" style="22"/>
    <col min="6360" max="6360" width="4" style="22" customWidth="1"/>
    <col min="6361" max="6361" width="8.4140625" style="22" customWidth="1"/>
    <col min="6362" max="6362" width="116.58203125" style="22" customWidth="1"/>
    <col min="6363" max="6363" width="3.58203125" style="22" customWidth="1"/>
    <col min="6364" max="6364" width="4" style="22" customWidth="1"/>
    <col min="6365" max="6365" width="5.4140625" style="22" customWidth="1"/>
    <col min="6366" max="6366" width="8.203125E-2" style="22" customWidth="1"/>
    <col min="6367" max="6615" width="5.4140625" style="22"/>
    <col min="6616" max="6616" width="4" style="22" customWidth="1"/>
    <col min="6617" max="6617" width="8.4140625" style="22" customWidth="1"/>
    <col min="6618" max="6618" width="116.58203125" style="22" customWidth="1"/>
    <col min="6619" max="6619" width="3.58203125" style="22" customWidth="1"/>
    <col min="6620" max="6620" width="4" style="22" customWidth="1"/>
    <col min="6621" max="6621" width="5.4140625" style="22" customWidth="1"/>
    <col min="6622" max="6622" width="8.203125E-2" style="22" customWidth="1"/>
    <col min="6623" max="6871" width="5.4140625" style="22"/>
    <col min="6872" max="6872" width="4" style="22" customWidth="1"/>
    <col min="6873" max="6873" width="8.4140625" style="22" customWidth="1"/>
    <col min="6874" max="6874" width="116.58203125" style="22" customWidth="1"/>
    <col min="6875" max="6875" width="3.58203125" style="22" customWidth="1"/>
    <col min="6876" max="6876" width="4" style="22" customWidth="1"/>
    <col min="6877" max="6877" width="5.4140625" style="22" customWidth="1"/>
    <col min="6878" max="6878" width="8.203125E-2" style="22" customWidth="1"/>
    <col min="6879" max="7127" width="5.4140625" style="22"/>
    <col min="7128" max="7128" width="4" style="22" customWidth="1"/>
    <col min="7129" max="7129" width="8.4140625" style="22" customWidth="1"/>
    <col min="7130" max="7130" width="116.58203125" style="22" customWidth="1"/>
    <col min="7131" max="7131" width="3.58203125" style="22" customWidth="1"/>
    <col min="7132" max="7132" width="4" style="22" customWidth="1"/>
    <col min="7133" max="7133" width="5.4140625" style="22" customWidth="1"/>
    <col min="7134" max="7134" width="8.203125E-2" style="22" customWidth="1"/>
    <col min="7135" max="7383" width="5.4140625" style="22"/>
    <col min="7384" max="7384" width="4" style="22" customWidth="1"/>
    <col min="7385" max="7385" width="8.4140625" style="22" customWidth="1"/>
    <col min="7386" max="7386" width="116.58203125" style="22" customWidth="1"/>
    <col min="7387" max="7387" width="3.58203125" style="22" customWidth="1"/>
    <col min="7388" max="7388" width="4" style="22" customWidth="1"/>
    <col min="7389" max="7389" width="5.4140625" style="22" customWidth="1"/>
    <col min="7390" max="7390" width="8.203125E-2" style="22" customWidth="1"/>
    <col min="7391" max="7639" width="5.4140625" style="22"/>
    <col min="7640" max="7640" width="4" style="22" customWidth="1"/>
    <col min="7641" max="7641" width="8.4140625" style="22" customWidth="1"/>
    <col min="7642" max="7642" width="116.58203125" style="22" customWidth="1"/>
    <col min="7643" max="7643" width="3.58203125" style="22" customWidth="1"/>
    <col min="7644" max="7644" width="4" style="22" customWidth="1"/>
    <col min="7645" max="7645" width="5.4140625" style="22" customWidth="1"/>
    <col min="7646" max="7646" width="8.203125E-2" style="22" customWidth="1"/>
    <col min="7647" max="7895" width="5.4140625" style="22"/>
    <col min="7896" max="7896" width="4" style="22" customWidth="1"/>
    <col min="7897" max="7897" width="8.4140625" style="22" customWidth="1"/>
    <col min="7898" max="7898" width="116.58203125" style="22" customWidth="1"/>
    <col min="7899" max="7899" width="3.58203125" style="22" customWidth="1"/>
    <col min="7900" max="7900" width="4" style="22" customWidth="1"/>
    <col min="7901" max="7901" width="5.4140625" style="22" customWidth="1"/>
    <col min="7902" max="7902" width="8.203125E-2" style="22" customWidth="1"/>
    <col min="7903" max="8151" width="5.4140625" style="22"/>
    <col min="8152" max="8152" width="4" style="22" customWidth="1"/>
    <col min="8153" max="8153" width="8.4140625" style="22" customWidth="1"/>
    <col min="8154" max="8154" width="116.58203125" style="22" customWidth="1"/>
    <col min="8155" max="8155" width="3.58203125" style="22" customWidth="1"/>
    <col min="8156" max="8156" width="4" style="22" customWidth="1"/>
    <col min="8157" max="8157" width="5.4140625" style="22" customWidth="1"/>
    <col min="8158" max="8158" width="8.203125E-2" style="22" customWidth="1"/>
    <col min="8159" max="8407" width="5.4140625" style="22"/>
    <col min="8408" max="8408" width="4" style="22" customWidth="1"/>
    <col min="8409" max="8409" width="8.4140625" style="22" customWidth="1"/>
    <col min="8410" max="8410" width="116.58203125" style="22" customWidth="1"/>
    <col min="8411" max="8411" width="3.58203125" style="22" customWidth="1"/>
    <col min="8412" max="8412" width="4" style="22" customWidth="1"/>
    <col min="8413" max="8413" width="5.4140625" style="22" customWidth="1"/>
    <col min="8414" max="8414" width="8.203125E-2" style="22" customWidth="1"/>
    <col min="8415" max="8663" width="5.4140625" style="22"/>
    <col min="8664" max="8664" width="4" style="22" customWidth="1"/>
    <col min="8665" max="8665" width="8.4140625" style="22" customWidth="1"/>
    <col min="8666" max="8666" width="116.58203125" style="22" customWidth="1"/>
    <col min="8667" max="8667" width="3.58203125" style="22" customWidth="1"/>
    <col min="8668" max="8668" width="4" style="22" customWidth="1"/>
    <col min="8669" max="8669" width="5.4140625" style="22" customWidth="1"/>
    <col min="8670" max="8670" width="8.203125E-2" style="22" customWidth="1"/>
    <col min="8671" max="8919" width="5.4140625" style="22"/>
    <col min="8920" max="8920" width="4" style="22" customWidth="1"/>
    <col min="8921" max="8921" width="8.4140625" style="22" customWidth="1"/>
    <col min="8922" max="8922" width="116.58203125" style="22" customWidth="1"/>
    <col min="8923" max="8923" width="3.58203125" style="22" customWidth="1"/>
    <col min="8924" max="8924" width="4" style="22" customWidth="1"/>
    <col min="8925" max="8925" width="5.4140625" style="22" customWidth="1"/>
    <col min="8926" max="8926" width="8.203125E-2" style="22" customWidth="1"/>
    <col min="8927" max="9175" width="5.4140625" style="22"/>
    <col min="9176" max="9176" width="4" style="22" customWidth="1"/>
    <col min="9177" max="9177" width="8.4140625" style="22" customWidth="1"/>
    <col min="9178" max="9178" width="116.58203125" style="22" customWidth="1"/>
    <col min="9179" max="9179" width="3.58203125" style="22" customWidth="1"/>
    <col min="9180" max="9180" width="4" style="22" customWidth="1"/>
    <col min="9181" max="9181" width="5.4140625" style="22" customWidth="1"/>
    <col min="9182" max="9182" width="8.203125E-2" style="22" customWidth="1"/>
    <col min="9183" max="9431" width="5.4140625" style="22"/>
    <col min="9432" max="9432" width="4" style="22" customWidth="1"/>
    <col min="9433" max="9433" width="8.4140625" style="22" customWidth="1"/>
    <col min="9434" max="9434" width="116.58203125" style="22" customWidth="1"/>
    <col min="9435" max="9435" width="3.58203125" style="22" customWidth="1"/>
    <col min="9436" max="9436" width="4" style="22" customWidth="1"/>
    <col min="9437" max="9437" width="5.4140625" style="22" customWidth="1"/>
    <col min="9438" max="9438" width="8.203125E-2" style="22" customWidth="1"/>
    <col min="9439" max="9687" width="5.4140625" style="22"/>
    <col min="9688" max="9688" width="4" style="22" customWidth="1"/>
    <col min="9689" max="9689" width="8.4140625" style="22" customWidth="1"/>
    <col min="9690" max="9690" width="116.58203125" style="22" customWidth="1"/>
    <col min="9691" max="9691" width="3.58203125" style="22" customWidth="1"/>
    <col min="9692" max="9692" width="4" style="22" customWidth="1"/>
    <col min="9693" max="9693" width="5.4140625" style="22" customWidth="1"/>
    <col min="9694" max="9694" width="8.203125E-2" style="22" customWidth="1"/>
    <col min="9695" max="9943" width="5.4140625" style="22"/>
    <col min="9944" max="9944" width="4" style="22" customWidth="1"/>
    <col min="9945" max="9945" width="8.4140625" style="22" customWidth="1"/>
    <col min="9946" max="9946" width="116.58203125" style="22" customWidth="1"/>
    <col min="9947" max="9947" width="3.58203125" style="22" customWidth="1"/>
    <col min="9948" max="9948" width="4" style="22" customWidth="1"/>
    <col min="9949" max="9949" width="5.4140625" style="22" customWidth="1"/>
    <col min="9950" max="9950" width="8.203125E-2" style="22" customWidth="1"/>
    <col min="9951" max="10199" width="5.4140625" style="22"/>
    <col min="10200" max="10200" width="4" style="22" customWidth="1"/>
    <col min="10201" max="10201" width="8.4140625" style="22" customWidth="1"/>
    <col min="10202" max="10202" width="116.58203125" style="22" customWidth="1"/>
    <col min="10203" max="10203" width="3.58203125" style="22" customWidth="1"/>
    <col min="10204" max="10204" width="4" style="22" customWidth="1"/>
    <col min="10205" max="10205" width="5.4140625" style="22" customWidth="1"/>
    <col min="10206" max="10206" width="8.203125E-2" style="22" customWidth="1"/>
    <col min="10207" max="10455" width="5.4140625" style="22"/>
    <col min="10456" max="10456" width="4" style="22" customWidth="1"/>
    <col min="10457" max="10457" width="8.4140625" style="22" customWidth="1"/>
    <col min="10458" max="10458" width="116.58203125" style="22" customWidth="1"/>
    <col min="10459" max="10459" width="3.58203125" style="22" customWidth="1"/>
    <col min="10460" max="10460" width="4" style="22" customWidth="1"/>
    <col min="10461" max="10461" width="5.4140625" style="22" customWidth="1"/>
    <col min="10462" max="10462" width="8.203125E-2" style="22" customWidth="1"/>
    <col min="10463" max="10711" width="5.4140625" style="22"/>
    <col min="10712" max="10712" width="4" style="22" customWidth="1"/>
    <col min="10713" max="10713" width="8.4140625" style="22" customWidth="1"/>
    <col min="10714" max="10714" width="116.58203125" style="22" customWidth="1"/>
    <col min="10715" max="10715" width="3.58203125" style="22" customWidth="1"/>
    <col min="10716" max="10716" width="4" style="22" customWidth="1"/>
    <col min="10717" max="10717" width="5.4140625" style="22" customWidth="1"/>
    <col min="10718" max="10718" width="8.203125E-2" style="22" customWidth="1"/>
    <col min="10719" max="10967" width="5.4140625" style="22"/>
    <col min="10968" max="10968" width="4" style="22" customWidth="1"/>
    <col min="10969" max="10969" width="8.4140625" style="22" customWidth="1"/>
    <col min="10970" max="10970" width="116.58203125" style="22" customWidth="1"/>
    <col min="10971" max="10971" width="3.58203125" style="22" customWidth="1"/>
    <col min="10972" max="10972" width="4" style="22" customWidth="1"/>
    <col min="10973" max="10973" width="5.4140625" style="22" customWidth="1"/>
    <col min="10974" max="10974" width="8.203125E-2" style="22" customWidth="1"/>
    <col min="10975" max="11223" width="5.4140625" style="22"/>
    <col min="11224" max="11224" width="4" style="22" customWidth="1"/>
    <col min="11225" max="11225" width="8.4140625" style="22" customWidth="1"/>
    <col min="11226" max="11226" width="116.58203125" style="22" customWidth="1"/>
    <col min="11227" max="11227" width="3.58203125" style="22" customWidth="1"/>
    <col min="11228" max="11228" width="4" style="22" customWidth="1"/>
    <col min="11229" max="11229" width="5.4140625" style="22" customWidth="1"/>
    <col min="11230" max="11230" width="8.203125E-2" style="22" customWidth="1"/>
    <col min="11231" max="11479" width="5.4140625" style="22"/>
    <col min="11480" max="11480" width="4" style="22" customWidth="1"/>
    <col min="11481" max="11481" width="8.4140625" style="22" customWidth="1"/>
    <col min="11482" max="11482" width="116.58203125" style="22" customWidth="1"/>
    <col min="11483" max="11483" width="3.58203125" style="22" customWidth="1"/>
    <col min="11484" max="11484" width="4" style="22" customWidth="1"/>
    <col min="11485" max="11485" width="5.4140625" style="22" customWidth="1"/>
    <col min="11486" max="11486" width="8.203125E-2" style="22" customWidth="1"/>
    <col min="11487" max="11735" width="5.4140625" style="22"/>
    <col min="11736" max="11736" width="4" style="22" customWidth="1"/>
    <col min="11737" max="11737" width="8.4140625" style="22" customWidth="1"/>
    <col min="11738" max="11738" width="116.58203125" style="22" customWidth="1"/>
    <col min="11739" max="11739" width="3.58203125" style="22" customWidth="1"/>
    <col min="11740" max="11740" width="4" style="22" customWidth="1"/>
    <col min="11741" max="11741" width="5.4140625" style="22" customWidth="1"/>
    <col min="11742" max="11742" width="8.203125E-2" style="22" customWidth="1"/>
    <col min="11743" max="11991" width="5.4140625" style="22"/>
    <col min="11992" max="11992" width="4" style="22" customWidth="1"/>
    <col min="11993" max="11993" width="8.4140625" style="22" customWidth="1"/>
    <col min="11994" max="11994" width="116.58203125" style="22" customWidth="1"/>
    <col min="11995" max="11995" width="3.58203125" style="22" customWidth="1"/>
    <col min="11996" max="11996" width="4" style="22" customWidth="1"/>
    <col min="11997" max="11997" width="5.4140625" style="22" customWidth="1"/>
    <col min="11998" max="11998" width="8.203125E-2" style="22" customWidth="1"/>
    <col min="11999" max="12247" width="5.4140625" style="22"/>
    <col min="12248" max="12248" width="4" style="22" customWidth="1"/>
    <col min="12249" max="12249" width="8.4140625" style="22" customWidth="1"/>
    <col min="12250" max="12250" width="116.58203125" style="22" customWidth="1"/>
    <col min="12251" max="12251" width="3.58203125" style="22" customWidth="1"/>
    <col min="12252" max="12252" width="4" style="22" customWidth="1"/>
    <col min="12253" max="12253" width="5.4140625" style="22" customWidth="1"/>
    <col min="12254" max="12254" width="8.203125E-2" style="22" customWidth="1"/>
    <col min="12255" max="12503" width="5.4140625" style="22"/>
    <col min="12504" max="12504" width="4" style="22" customWidth="1"/>
    <col min="12505" max="12505" width="8.4140625" style="22" customWidth="1"/>
    <col min="12506" max="12506" width="116.58203125" style="22" customWidth="1"/>
    <col min="12507" max="12507" width="3.58203125" style="22" customWidth="1"/>
    <col min="12508" max="12508" width="4" style="22" customWidth="1"/>
    <col min="12509" max="12509" width="5.4140625" style="22" customWidth="1"/>
    <col min="12510" max="12510" width="8.203125E-2" style="22" customWidth="1"/>
    <col min="12511" max="12759" width="5.4140625" style="22"/>
    <col min="12760" max="12760" width="4" style="22" customWidth="1"/>
    <col min="12761" max="12761" width="8.4140625" style="22" customWidth="1"/>
    <col min="12762" max="12762" width="116.58203125" style="22" customWidth="1"/>
    <col min="12763" max="12763" width="3.58203125" style="22" customWidth="1"/>
    <col min="12764" max="12764" width="4" style="22" customWidth="1"/>
    <col min="12765" max="12765" width="5.4140625" style="22" customWidth="1"/>
    <col min="12766" max="12766" width="8.203125E-2" style="22" customWidth="1"/>
    <col min="12767" max="13015" width="5.4140625" style="22"/>
    <col min="13016" max="13016" width="4" style="22" customWidth="1"/>
    <col min="13017" max="13017" width="8.4140625" style="22" customWidth="1"/>
    <col min="13018" max="13018" width="116.58203125" style="22" customWidth="1"/>
    <col min="13019" max="13019" width="3.58203125" style="22" customWidth="1"/>
    <col min="13020" max="13020" width="4" style="22" customWidth="1"/>
    <col min="13021" max="13021" width="5.4140625" style="22" customWidth="1"/>
    <col min="13022" max="13022" width="8.203125E-2" style="22" customWidth="1"/>
    <col min="13023" max="13271" width="5.4140625" style="22"/>
    <col min="13272" max="13272" width="4" style="22" customWidth="1"/>
    <col min="13273" max="13273" width="8.4140625" style="22" customWidth="1"/>
    <col min="13274" max="13274" width="116.58203125" style="22" customWidth="1"/>
    <col min="13275" max="13275" width="3.58203125" style="22" customWidth="1"/>
    <col min="13276" max="13276" width="4" style="22" customWidth="1"/>
    <col min="13277" max="13277" width="5.4140625" style="22" customWidth="1"/>
    <col min="13278" max="13278" width="8.203125E-2" style="22" customWidth="1"/>
    <col min="13279" max="13527" width="5.4140625" style="22"/>
    <col min="13528" max="13528" width="4" style="22" customWidth="1"/>
    <col min="13529" max="13529" width="8.4140625" style="22" customWidth="1"/>
    <col min="13530" max="13530" width="116.58203125" style="22" customWidth="1"/>
    <col min="13531" max="13531" width="3.58203125" style="22" customWidth="1"/>
    <col min="13532" max="13532" width="4" style="22" customWidth="1"/>
    <col min="13533" max="13533" width="5.4140625" style="22" customWidth="1"/>
    <col min="13534" max="13534" width="8.203125E-2" style="22" customWidth="1"/>
    <col min="13535" max="13783" width="5.4140625" style="22"/>
    <col min="13784" max="13784" width="4" style="22" customWidth="1"/>
    <col min="13785" max="13785" width="8.4140625" style="22" customWidth="1"/>
    <col min="13786" max="13786" width="116.58203125" style="22" customWidth="1"/>
    <col min="13787" max="13787" width="3.58203125" style="22" customWidth="1"/>
    <col min="13788" max="13788" width="4" style="22" customWidth="1"/>
    <col min="13789" max="13789" width="5.4140625" style="22" customWidth="1"/>
    <col min="13790" max="13790" width="8.203125E-2" style="22" customWidth="1"/>
    <col min="13791" max="14039" width="5.4140625" style="22"/>
    <col min="14040" max="14040" width="4" style="22" customWidth="1"/>
    <col min="14041" max="14041" width="8.4140625" style="22" customWidth="1"/>
    <col min="14042" max="14042" width="116.58203125" style="22" customWidth="1"/>
    <col min="14043" max="14043" width="3.58203125" style="22" customWidth="1"/>
    <col min="14044" max="14044" width="4" style="22" customWidth="1"/>
    <col min="14045" max="14045" width="5.4140625" style="22" customWidth="1"/>
    <col min="14046" max="14046" width="8.203125E-2" style="22" customWidth="1"/>
    <col min="14047" max="14295" width="5.4140625" style="22"/>
    <col min="14296" max="14296" width="4" style="22" customWidth="1"/>
    <col min="14297" max="14297" width="8.4140625" style="22" customWidth="1"/>
    <col min="14298" max="14298" width="116.58203125" style="22" customWidth="1"/>
    <col min="14299" max="14299" width="3.58203125" style="22" customWidth="1"/>
    <col min="14300" max="14300" width="4" style="22" customWidth="1"/>
    <col min="14301" max="14301" width="5.4140625" style="22" customWidth="1"/>
    <col min="14302" max="14302" width="8.203125E-2" style="22" customWidth="1"/>
    <col min="14303" max="14551" width="5.4140625" style="22"/>
    <col min="14552" max="14552" width="4" style="22" customWidth="1"/>
    <col min="14553" max="14553" width="8.4140625" style="22" customWidth="1"/>
    <col min="14554" max="14554" width="116.58203125" style="22" customWidth="1"/>
    <col min="14555" max="14555" width="3.58203125" style="22" customWidth="1"/>
    <col min="14556" max="14556" width="4" style="22" customWidth="1"/>
    <col min="14557" max="14557" width="5.4140625" style="22" customWidth="1"/>
    <col min="14558" max="14558" width="8.203125E-2" style="22" customWidth="1"/>
    <col min="14559" max="14807" width="5.4140625" style="22"/>
    <col min="14808" max="14808" width="4" style="22" customWidth="1"/>
    <col min="14809" max="14809" width="8.4140625" style="22" customWidth="1"/>
    <col min="14810" max="14810" width="116.58203125" style="22" customWidth="1"/>
    <col min="14811" max="14811" width="3.58203125" style="22" customWidth="1"/>
    <col min="14812" max="14812" width="4" style="22" customWidth="1"/>
    <col min="14813" max="14813" width="5.4140625" style="22" customWidth="1"/>
    <col min="14814" max="14814" width="8.203125E-2" style="22" customWidth="1"/>
    <col min="14815" max="15063" width="5.4140625" style="22"/>
    <col min="15064" max="15064" width="4" style="22" customWidth="1"/>
    <col min="15065" max="15065" width="8.4140625" style="22" customWidth="1"/>
    <col min="15066" max="15066" width="116.58203125" style="22" customWidth="1"/>
    <col min="15067" max="15067" width="3.58203125" style="22" customWidth="1"/>
    <col min="15068" max="15068" width="4" style="22" customWidth="1"/>
    <col min="15069" max="15069" width="5.4140625" style="22" customWidth="1"/>
    <col min="15070" max="15070" width="8.203125E-2" style="22" customWidth="1"/>
    <col min="15071" max="15319" width="5.4140625" style="22"/>
    <col min="15320" max="15320" width="4" style="22" customWidth="1"/>
    <col min="15321" max="15321" width="8.4140625" style="22" customWidth="1"/>
    <col min="15322" max="15322" width="116.58203125" style="22" customWidth="1"/>
    <col min="15323" max="15323" width="3.58203125" style="22" customWidth="1"/>
    <col min="15324" max="15324" width="4" style="22" customWidth="1"/>
    <col min="15325" max="15325" width="5.4140625" style="22" customWidth="1"/>
    <col min="15326" max="15326" width="8.203125E-2" style="22" customWidth="1"/>
    <col min="15327" max="15575" width="5.4140625" style="22"/>
    <col min="15576" max="15576" width="4" style="22" customWidth="1"/>
    <col min="15577" max="15577" width="8.4140625" style="22" customWidth="1"/>
    <col min="15578" max="15578" width="116.58203125" style="22" customWidth="1"/>
    <col min="15579" max="15579" width="3.58203125" style="22" customWidth="1"/>
    <col min="15580" max="15580" width="4" style="22" customWidth="1"/>
    <col min="15581" max="15581" width="5.4140625" style="22" customWidth="1"/>
    <col min="15582" max="15582" width="8.203125E-2" style="22" customWidth="1"/>
    <col min="15583" max="15831" width="5.4140625" style="22"/>
    <col min="15832" max="15832" width="4" style="22" customWidth="1"/>
    <col min="15833" max="15833" width="8.4140625" style="22" customWidth="1"/>
    <col min="15834" max="15834" width="116.58203125" style="22" customWidth="1"/>
    <col min="15835" max="15835" width="3.58203125" style="22" customWidth="1"/>
    <col min="15836" max="15836" width="4" style="22" customWidth="1"/>
    <col min="15837" max="15837" width="5.4140625" style="22" customWidth="1"/>
    <col min="15838" max="15838" width="8.203125E-2" style="22" customWidth="1"/>
    <col min="15839" max="16087" width="5.4140625" style="22"/>
    <col min="16088" max="16088" width="4" style="22" customWidth="1"/>
    <col min="16089" max="16089" width="8.4140625" style="22" customWidth="1"/>
    <col min="16090" max="16090" width="116.58203125" style="22" customWidth="1"/>
    <col min="16091" max="16091" width="3.58203125" style="22" customWidth="1"/>
    <col min="16092" max="16092" width="4" style="22" customWidth="1"/>
    <col min="16093" max="16093" width="5.4140625" style="22" customWidth="1"/>
    <col min="16094" max="16094" width="8.203125E-2" style="22" customWidth="1"/>
    <col min="16095" max="16384" width="5.4140625" style="22"/>
  </cols>
  <sheetData>
    <row r="1" spans="1:4" ht="20.149999999999999" customHeight="1" x14ac:dyDescent="0.55000000000000004">
      <c r="A1" s="1278" t="s">
        <v>1529</v>
      </c>
      <c r="B1" s="1278"/>
      <c r="C1" s="1278"/>
      <c r="D1" s="1621" t="str">
        <f>IF(共通!$C$5&lt;&gt;"",共通!$C$5,"")</f>
        <v/>
      </c>
    </row>
    <row r="2" spans="1:4" s="2" customFormat="1" ht="69" customHeight="1" x14ac:dyDescent="0.55000000000000004">
      <c r="A2" s="1616" t="s">
        <v>1719</v>
      </c>
      <c r="B2" s="1616"/>
      <c r="C2" s="1616"/>
      <c r="D2" s="1616"/>
    </row>
    <row r="3" spans="1:4" s="291" customFormat="1" ht="21" customHeight="1" x14ac:dyDescent="0.55000000000000004">
      <c r="A3" s="1232" t="s">
        <v>1336</v>
      </c>
      <c r="B3" s="1302" t="s">
        <v>1530</v>
      </c>
      <c r="C3" s="1302"/>
      <c r="D3" s="1302"/>
    </row>
    <row r="4" spans="1:4" s="291" customFormat="1" ht="21" customHeight="1" x14ac:dyDescent="0.55000000000000004">
      <c r="A4" s="1278" t="s">
        <v>1531</v>
      </c>
      <c r="B4" s="1302"/>
      <c r="C4" s="1302"/>
      <c r="D4" s="1302"/>
    </row>
    <row r="5" spans="1:4" s="291" customFormat="1" ht="21" customHeight="1" x14ac:dyDescent="0.55000000000000004">
      <c r="A5" s="1278"/>
      <c r="B5" s="320"/>
      <c r="C5" s="1302" t="s">
        <v>1730</v>
      </c>
      <c r="D5" s="1302"/>
    </row>
    <row r="6" spans="1:4" s="291" customFormat="1" ht="4.5" customHeight="1" x14ac:dyDescent="0.55000000000000004">
      <c r="A6" s="1302" t="s">
        <v>350</v>
      </c>
      <c r="B6" s="1302"/>
      <c r="C6" s="1302"/>
      <c r="D6" s="1302"/>
    </row>
    <row r="7" spans="1:4" s="291" customFormat="1" ht="20.25" customHeight="1" x14ac:dyDescent="0.55000000000000004">
      <c r="A7" s="1302" t="s">
        <v>1624</v>
      </c>
      <c r="B7" s="1302"/>
      <c r="C7" s="1302"/>
      <c r="D7" s="1469"/>
    </row>
    <row r="8" spans="1:4" s="291" customFormat="1" ht="7.5" customHeight="1" x14ac:dyDescent="0.55000000000000004">
      <c r="A8" s="1302" t="s">
        <v>351</v>
      </c>
      <c r="B8" s="1302"/>
      <c r="C8" s="1302"/>
      <c r="D8" s="1469"/>
    </row>
    <row r="9" spans="1:4" s="291" customFormat="1" ht="20.149999999999999" customHeight="1" x14ac:dyDescent="0.55000000000000004">
      <c r="A9" s="1302"/>
      <c r="B9" s="368"/>
      <c r="C9" s="1617" t="s">
        <v>1532</v>
      </c>
      <c r="D9" s="1469"/>
    </row>
    <row r="10" spans="1:4" s="291" customFormat="1" ht="61.5" customHeight="1" x14ac:dyDescent="0.55000000000000004">
      <c r="A10" s="1278"/>
      <c r="B10" s="368"/>
      <c r="C10" s="1618" t="s">
        <v>1533</v>
      </c>
      <c r="D10" s="1469"/>
    </row>
    <row r="11" spans="1:4" s="291" customFormat="1" ht="20.149999999999999" customHeight="1" x14ac:dyDescent="0.55000000000000004">
      <c r="A11" s="1278"/>
      <c r="B11" s="368"/>
      <c r="C11" s="1619" t="s">
        <v>352</v>
      </c>
      <c r="D11" s="1469"/>
    </row>
    <row r="12" spans="1:4" s="291" customFormat="1" ht="20.149999999999999" customHeight="1" x14ac:dyDescent="0.55000000000000004">
      <c r="A12" s="1278"/>
      <c r="B12" s="368"/>
      <c r="C12" s="1618" t="s">
        <v>1534</v>
      </c>
      <c r="D12" s="1469"/>
    </row>
    <row r="13" spans="1:4" s="291" customFormat="1" ht="31.5" customHeight="1" x14ac:dyDescent="0.55000000000000004">
      <c r="A13" s="1278"/>
      <c r="B13" s="368"/>
      <c r="C13" s="1620" t="s">
        <v>1625</v>
      </c>
      <c r="D13" s="1469"/>
    </row>
    <row r="14" spans="1:4" s="291" customFormat="1" ht="20.149999999999999" customHeight="1" x14ac:dyDescent="0.55000000000000004">
      <c r="A14" s="1278"/>
      <c r="B14" s="368"/>
      <c r="C14" s="1618" t="s">
        <v>1535</v>
      </c>
      <c r="D14" s="1469"/>
    </row>
    <row r="15" spans="1:4" s="291" customFormat="1" ht="20.149999999999999" customHeight="1" x14ac:dyDescent="0.55000000000000004">
      <c r="A15" s="1278"/>
      <c r="B15" s="368"/>
      <c r="C15" s="1619" t="s">
        <v>353</v>
      </c>
      <c r="D15" s="1469"/>
    </row>
    <row r="16" spans="1:4" s="291" customFormat="1" ht="20.149999999999999" customHeight="1" x14ac:dyDescent="0.55000000000000004">
      <c r="A16" s="1278"/>
      <c r="B16" s="368"/>
      <c r="C16" s="1618" t="s">
        <v>1626</v>
      </c>
      <c r="D16" s="1469"/>
    </row>
    <row r="17" spans="1:4" s="291" customFormat="1" ht="20.149999999999999" customHeight="1" x14ac:dyDescent="0.55000000000000004">
      <c r="A17" s="1278"/>
      <c r="B17" s="369"/>
      <c r="C17" s="1618" t="s">
        <v>1627</v>
      </c>
      <c r="D17" s="1469"/>
    </row>
    <row r="18" spans="1:4" s="291" customFormat="1" ht="11.4" customHeight="1" x14ac:dyDescent="0.55000000000000004">
      <c r="A18" s="1278"/>
      <c r="B18" s="1278"/>
      <c r="C18" s="1278"/>
      <c r="D18" s="1469"/>
    </row>
    <row r="19" spans="1:4" s="291" customFormat="1" ht="18.75" customHeight="1" x14ac:dyDescent="0.55000000000000004">
      <c r="A19" s="1278" t="s">
        <v>354</v>
      </c>
      <c r="B19" s="1278"/>
      <c r="C19" s="1278"/>
      <c r="D19" s="1469"/>
    </row>
    <row r="20" spans="1:4" s="291" customFormat="1" ht="66" customHeight="1" x14ac:dyDescent="0.55000000000000004">
      <c r="A20" s="1278"/>
      <c r="B20" s="370"/>
      <c r="C20" s="1618" t="s">
        <v>355</v>
      </c>
      <c r="D20" s="1469"/>
    </row>
    <row r="21" spans="1:4" s="291" customFormat="1" ht="81" customHeight="1" x14ac:dyDescent="0.55000000000000004">
      <c r="A21" s="1278"/>
      <c r="B21" s="370"/>
      <c r="C21" s="1618" t="s">
        <v>356</v>
      </c>
      <c r="D21" s="1469"/>
    </row>
    <row r="22" spans="1:4" s="291" customFormat="1" ht="37.5" customHeight="1" x14ac:dyDescent="0.55000000000000004">
      <c r="A22" s="1278"/>
      <c r="B22" s="370"/>
      <c r="C22" s="1618" t="s">
        <v>1628</v>
      </c>
      <c r="D22" s="1469"/>
    </row>
  </sheetData>
  <sheetProtection algorithmName="SHA-512" hashValue="9DqyDBhKSrnnscI6vBtHAI9gXl4N+vP6RLia5giO2+UGztkRs94OIDCF/kI9k0TrYxL4MEnyA3N4CK0Xll1f8A==" saltValue="HNtY2iCY+8IJqZaJ4br7/A==" spinCount="100000" sheet="1" objects="1" scenarios="1" selectLockedCells="1"/>
  <mergeCells count="1">
    <mergeCell ref="A2:D2"/>
  </mergeCells>
  <phoneticPr fontId="2"/>
  <conditionalFormatting sqref="B20:B22 B9:B17">
    <cfRule type="notContainsBlanks" dxfId="47" priority="14" stopIfTrue="1">
      <formula>LEN(TRIM(B9))&gt;0</formula>
    </cfRule>
  </conditionalFormatting>
  <conditionalFormatting sqref="B9:B17">
    <cfRule type="expression" dxfId="46" priority="13">
      <formula>$B$5="いいえ"</formula>
    </cfRule>
  </conditionalFormatting>
  <conditionalFormatting sqref="B5">
    <cfRule type="expression" dxfId="45" priority="4">
      <formula>$B$5&lt;&gt;""</formula>
    </cfRule>
  </conditionalFormatting>
  <dataValidations count="2">
    <dataValidation type="list" operator="equal" allowBlank="1" showInputMessage="1" showErrorMessage="1" errorTitle="入力規則違反" error="リストから選択してください" sqref="B65529:B65531 HI65529:HI65531 RE65529:RE65531 ABA65529:ABA65531 AKW65529:AKW65531 AUS65529:AUS65531 BEO65529:BEO65531 BOK65529:BOK65531 BYG65529:BYG65531 CIC65529:CIC65531 CRY65529:CRY65531 DBU65529:DBU65531 DLQ65529:DLQ65531 DVM65529:DVM65531 EFI65529:EFI65531 EPE65529:EPE65531 EZA65529:EZA65531 FIW65529:FIW65531 FSS65529:FSS65531 GCO65529:GCO65531 GMK65529:GMK65531 GWG65529:GWG65531 HGC65529:HGC65531 HPY65529:HPY65531 HZU65529:HZU65531 IJQ65529:IJQ65531 ITM65529:ITM65531 JDI65529:JDI65531 JNE65529:JNE65531 JXA65529:JXA65531 KGW65529:KGW65531 KQS65529:KQS65531 LAO65529:LAO65531 LKK65529:LKK65531 LUG65529:LUG65531 MEC65529:MEC65531 MNY65529:MNY65531 MXU65529:MXU65531 NHQ65529:NHQ65531 NRM65529:NRM65531 OBI65529:OBI65531 OLE65529:OLE65531 OVA65529:OVA65531 PEW65529:PEW65531 POS65529:POS65531 PYO65529:PYO65531 QIK65529:QIK65531 QSG65529:QSG65531 RCC65529:RCC65531 RLY65529:RLY65531 RVU65529:RVU65531 SFQ65529:SFQ65531 SPM65529:SPM65531 SZI65529:SZI65531 TJE65529:TJE65531 TTA65529:TTA65531 UCW65529:UCW65531 UMS65529:UMS65531 UWO65529:UWO65531 VGK65529:VGK65531 VQG65529:VQG65531 WAC65529:WAC65531 WJY65529:WJY65531 WTU65529:WTU65531 B131065:B131067 HI131065:HI131067 RE131065:RE131067 ABA131065:ABA131067 AKW131065:AKW131067 AUS131065:AUS131067 BEO131065:BEO131067 BOK131065:BOK131067 BYG131065:BYG131067 CIC131065:CIC131067 CRY131065:CRY131067 DBU131065:DBU131067 DLQ131065:DLQ131067 DVM131065:DVM131067 EFI131065:EFI131067 EPE131065:EPE131067 EZA131065:EZA131067 FIW131065:FIW131067 FSS131065:FSS131067 GCO131065:GCO131067 GMK131065:GMK131067 GWG131065:GWG131067 HGC131065:HGC131067 HPY131065:HPY131067 HZU131065:HZU131067 IJQ131065:IJQ131067 ITM131065:ITM131067 JDI131065:JDI131067 JNE131065:JNE131067 JXA131065:JXA131067 KGW131065:KGW131067 KQS131065:KQS131067 LAO131065:LAO131067 LKK131065:LKK131067 LUG131065:LUG131067 MEC131065:MEC131067 MNY131065:MNY131067 MXU131065:MXU131067 NHQ131065:NHQ131067 NRM131065:NRM131067 OBI131065:OBI131067 OLE131065:OLE131067 OVA131065:OVA131067 PEW131065:PEW131067 POS131065:POS131067 PYO131065:PYO131067 QIK131065:QIK131067 QSG131065:QSG131067 RCC131065:RCC131067 RLY131065:RLY131067 RVU131065:RVU131067 SFQ131065:SFQ131067 SPM131065:SPM131067 SZI131065:SZI131067 TJE131065:TJE131067 TTA131065:TTA131067 UCW131065:UCW131067 UMS131065:UMS131067 UWO131065:UWO131067 VGK131065:VGK131067 VQG131065:VQG131067 WAC131065:WAC131067 WJY131065:WJY131067 WTU131065:WTU131067 B196601:B196603 HI196601:HI196603 RE196601:RE196603 ABA196601:ABA196603 AKW196601:AKW196603 AUS196601:AUS196603 BEO196601:BEO196603 BOK196601:BOK196603 BYG196601:BYG196603 CIC196601:CIC196603 CRY196601:CRY196603 DBU196601:DBU196603 DLQ196601:DLQ196603 DVM196601:DVM196603 EFI196601:EFI196603 EPE196601:EPE196603 EZA196601:EZA196603 FIW196601:FIW196603 FSS196601:FSS196603 GCO196601:GCO196603 GMK196601:GMK196603 GWG196601:GWG196603 HGC196601:HGC196603 HPY196601:HPY196603 HZU196601:HZU196603 IJQ196601:IJQ196603 ITM196601:ITM196603 JDI196601:JDI196603 JNE196601:JNE196603 JXA196601:JXA196603 KGW196601:KGW196603 KQS196601:KQS196603 LAO196601:LAO196603 LKK196601:LKK196603 LUG196601:LUG196603 MEC196601:MEC196603 MNY196601:MNY196603 MXU196601:MXU196603 NHQ196601:NHQ196603 NRM196601:NRM196603 OBI196601:OBI196603 OLE196601:OLE196603 OVA196601:OVA196603 PEW196601:PEW196603 POS196601:POS196603 PYO196601:PYO196603 QIK196601:QIK196603 QSG196601:QSG196603 RCC196601:RCC196603 RLY196601:RLY196603 RVU196601:RVU196603 SFQ196601:SFQ196603 SPM196601:SPM196603 SZI196601:SZI196603 TJE196601:TJE196603 TTA196601:TTA196603 UCW196601:UCW196603 UMS196601:UMS196603 UWO196601:UWO196603 VGK196601:VGK196603 VQG196601:VQG196603 WAC196601:WAC196603 WJY196601:WJY196603 WTU196601:WTU196603 B262137:B262139 HI262137:HI262139 RE262137:RE262139 ABA262137:ABA262139 AKW262137:AKW262139 AUS262137:AUS262139 BEO262137:BEO262139 BOK262137:BOK262139 BYG262137:BYG262139 CIC262137:CIC262139 CRY262137:CRY262139 DBU262137:DBU262139 DLQ262137:DLQ262139 DVM262137:DVM262139 EFI262137:EFI262139 EPE262137:EPE262139 EZA262137:EZA262139 FIW262137:FIW262139 FSS262137:FSS262139 GCO262137:GCO262139 GMK262137:GMK262139 GWG262137:GWG262139 HGC262137:HGC262139 HPY262137:HPY262139 HZU262137:HZU262139 IJQ262137:IJQ262139 ITM262137:ITM262139 JDI262137:JDI262139 JNE262137:JNE262139 JXA262137:JXA262139 KGW262137:KGW262139 KQS262137:KQS262139 LAO262137:LAO262139 LKK262137:LKK262139 LUG262137:LUG262139 MEC262137:MEC262139 MNY262137:MNY262139 MXU262137:MXU262139 NHQ262137:NHQ262139 NRM262137:NRM262139 OBI262137:OBI262139 OLE262137:OLE262139 OVA262137:OVA262139 PEW262137:PEW262139 POS262137:POS262139 PYO262137:PYO262139 QIK262137:QIK262139 QSG262137:QSG262139 RCC262137:RCC262139 RLY262137:RLY262139 RVU262137:RVU262139 SFQ262137:SFQ262139 SPM262137:SPM262139 SZI262137:SZI262139 TJE262137:TJE262139 TTA262137:TTA262139 UCW262137:UCW262139 UMS262137:UMS262139 UWO262137:UWO262139 VGK262137:VGK262139 VQG262137:VQG262139 WAC262137:WAC262139 WJY262137:WJY262139 WTU262137:WTU262139 B327673:B327675 HI327673:HI327675 RE327673:RE327675 ABA327673:ABA327675 AKW327673:AKW327675 AUS327673:AUS327675 BEO327673:BEO327675 BOK327673:BOK327675 BYG327673:BYG327675 CIC327673:CIC327675 CRY327673:CRY327675 DBU327673:DBU327675 DLQ327673:DLQ327675 DVM327673:DVM327675 EFI327673:EFI327675 EPE327673:EPE327675 EZA327673:EZA327675 FIW327673:FIW327675 FSS327673:FSS327675 GCO327673:GCO327675 GMK327673:GMK327675 GWG327673:GWG327675 HGC327673:HGC327675 HPY327673:HPY327675 HZU327673:HZU327675 IJQ327673:IJQ327675 ITM327673:ITM327675 JDI327673:JDI327675 JNE327673:JNE327675 JXA327673:JXA327675 KGW327673:KGW327675 KQS327673:KQS327675 LAO327673:LAO327675 LKK327673:LKK327675 LUG327673:LUG327675 MEC327673:MEC327675 MNY327673:MNY327675 MXU327673:MXU327675 NHQ327673:NHQ327675 NRM327673:NRM327675 OBI327673:OBI327675 OLE327673:OLE327675 OVA327673:OVA327675 PEW327673:PEW327675 POS327673:POS327675 PYO327673:PYO327675 QIK327673:QIK327675 QSG327673:QSG327675 RCC327673:RCC327675 RLY327673:RLY327675 RVU327673:RVU327675 SFQ327673:SFQ327675 SPM327673:SPM327675 SZI327673:SZI327675 TJE327673:TJE327675 TTA327673:TTA327675 UCW327673:UCW327675 UMS327673:UMS327675 UWO327673:UWO327675 VGK327673:VGK327675 VQG327673:VQG327675 WAC327673:WAC327675 WJY327673:WJY327675 WTU327673:WTU327675 B393209:B393211 HI393209:HI393211 RE393209:RE393211 ABA393209:ABA393211 AKW393209:AKW393211 AUS393209:AUS393211 BEO393209:BEO393211 BOK393209:BOK393211 BYG393209:BYG393211 CIC393209:CIC393211 CRY393209:CRY393211 DBU393209:DBU393211 DLQ393209:DLQ393211 DVM393209:DVM393211 EFI393209:EFI393211 EPE393209:EPE393211 EZA393209:EZA393211 FIW393209:FIW393211 FSS393209:FSS393211 GCO393209:GCO393211 GMK393209:GMK393211 GWG393209:GWG393211 HGC393209:HGC393211 HPY393209:HPY393211 HZU393209:HZU393211 IJQ393209:IJQ393211 ITM393209:ITM393211 JDI393209:JDI393211 JNE393209:JNE393211 JXA393209:JXA393211 KGW393209:KGW393211 KQS393209:KQS393211 LAO393209:LAO393211 LKK393209:LKK393211 LUG393209:LUG393211 MEC393209:MEC393211 MNY393209:MNY393211 MXU393209:MXU393211 NHQ393209:NHQ393211 NRM393209:NRM393211 OBI393209:OBI393211 OLE393209:OLE393211 OVA393209:OVA393211 PEW393209:PEW393211 POS393209:POS393211 PYO393209:PYO393211 QIK393209:QIK393211 QSG393209:QSG393211 RCC393209:RCC393211 RLY393209:RLY393211 RVU393209:RVU393211 SFQ393209:SFQ393211 SPM393209:SPM393211 SZI393209:SZI393211 TJE393209:TJE393211 TTA393209:TTA393211 UCW393209:UCW393211 UMS393209:UMS393211 UWO393209:UWO393211 VGK393209:VGK393211 VQG393209:VQG393211 WAC393209:WAC393211 WJY393209:WJY393211 WTU393209:WTU393211 B458745:B458747 HI458745:HI458747 RE458745:RE458747 ABA458745:ABA458747 AKW458745:AKW458747 AUS458745:AUS458747 BEO458745:BEO458747 BOK458745:BOK458747 BYG458745:BYG458747 CIC458745:CIC458747 CRY458745:CRY458747 DBU458745:DBU458747 DLQ458745:DLQ458747 DVM458745:DVM458747 EFI458745:EFI458747 EPE458745:EPE458747 EZA458745:EZA458747 FIW458745:FIW458747 FSS458745:FSS458747 GCO458745:GCO458747 GMK458745:GMK458747 GWG458745:GWG458747 HGC458745:HGC458747 HPY458745:HPY458747 HZU458745:HZU458747 IJQ458745:IJQ458747 ITM458745:ITM458747 JDI458745:JDI458747 JNE458745:JNE458747 JXA458745:JXA458747 KGW458745:KGW458747 KQS458745:KQS458747 LAO458745:LAO458747 LKK458745:LKK458747 LUG458745:LUG458747 MEC458745:MEC458747 MNY458745:MNY458747 MXU458745:MXU458747 NHQ458745:NHQ458747 NRM458745:NRM458747 OBI458745:OBI458747 OLE458745:OLE458747 OVA458745:OVA458747 PEW458745:PEW458747 POS458745:POS458747 PYO458745:PYO458747 QIK458745:QIK458747 QSG458745:QSG458747 RCC458745:RCC458747 RLY458745:RLY458747 RVU458745:RVU458747 SFQ458745:SFQ458747 SPM458745:SPM458747 SZI458745:SZI458747 TJE458745:TJE458747 TTA458745:TTA458747 UCW458745:UCW458747 UMS458745:UMS458747 UWO458745:UWO458747 VGK458745:VGK458747 VQG458745:VQG458747 WAC458745:WAC458747 WJY458745:WJY458747 WTU458745:WTU458747 B524281:B524283 HI524281:HI524283 RE524281:RE524283 ABA524281:ABA524283 AKW524281:AKW524283 AUS524281:AUS524283 BEO524281:BEO524283 BOK524281:BOK524283 BYG524281:BYG524283 CIC524281:CIC524283 CRY524281:CRY524283 DBU524281:DBU524283 DLQ524281:DLQ524283 DVM524281:DVM524283 EFI524281:EFI524283 EPE524281:EPE524283 EZA524281:EZA524283 FIW524281:FIW524283 FSS524281:FSS524283 GCO524281:GCO524283 GMK524281:GMK524283 GWG524281:GWG524283 HGC524281:HGC524283 HPY524281:HPY524283 HZU524281:HZU524283 IJQ524281:IJQ524283 ITM524281:ITM524283 JDI524281:JDI524283 JNE524281:JNE524283 JXA524281:JXA524283 KGW524281:KGW524283 KQS524281:KQS524283 LAO524281:LAO524283 LKK524281:LKK524283 LUG524281:LUG524283 MEC524281:MEC524283 MNY524281:MNY524283 MXU524281:MXU524283 NHQ524281:NHQ524283 NRM524281:NRM524283 OBI524281:OBI524283 OLE524281:OLE524283 OVA524281:OVA524283 PEW524281:PEW524283 POS524281:POS524283 PYO524281:PYO524283 QIK524281:QIK524283 QSG524281:QSG524283 RCC524281:RCC524283 RLY524281:RLY524283 RVU524281:RVU524283 SFQ524281:SFQ524283 SPM524281:SPM524283 SZI524281:SZI524283 TJE524281:TJE524283 TTA524281:TTA524283 UCW524281:UCW524283 UMS524281:UMS524283 UWO524281:UWO524283 VGK524281:VGK524283 VQG524281:VQG524283 WAC524281:WAC524283 WJY524281:WJY524283 WTU524281:WTU524283 B589817:B589819 HI589817:HI589819 RE589817:RE589819 ABA589817:ABA589819 AKW589817:AKW589819 AUS589817:AUS589819 BEO589817:BEO589819 BOK589817:BOK589819 BYG589817:BYG589819 CIC589817:CIC589819 CRY589817:CRY589819 DBU589817:DBU589819 DLQ589817:DLQ589819 DVM589817:DVM589819 EFI589817:EFI589819 EPE589817:EPE589819 EZA589817:EZA589819 FIW589817:FIW589819 FSS589817:FSS589819 GCO589817:GCO589819 GMK589817:GMK589819 GWG589817:GWG589819 HGC589817:HGC589819 HPY589817:HPY589819 HZU589817:HZU589819 IJQ589817:IJQ589819 ITM589817:ITM589819 JDI589817:JDI589819 JNE589817:JNE589819 JXA589817:JXA589819 KGW589817:KGW589819 KQS589817:KQS589819 LAO589817:LAO589819 LKK589817:LKK589819 LUG589817:LUG589819 MEC589817:MEC589819 MNY589817:MNY589819 MXU589817:MXU589819 NHQ589817:NHQ589819 NRM589817:NRM589819 OBI589817:OBI589819 OLE589817:OLE589819 OVA589817:OVA589819 PEW589817:PEW589819 POS589817:POS589819 PYO589817:PYO589819 QIK589817:QIK589819 QSG589817:QSG589819 RCC589817:RCC589819 RLY589817:RLY589819 RVU589817:RVU589819 SFQ589817:SFQ589819 SPM589817:SPM589819 SZI589817:SZI589819 TJE589817:TJE589819 TTA589817:TTA589819 UCW589817:UCW589819 UMS589817:UMS589819 UWO589817:UWO589819 VGK589817:VGK589819 VQG589817:VQG589819 WAC589817:WAC589819 WJY589817:WJY589819 WTU589817:WTU589819 B655353:B655355 HI655353:HI655355 RE655353:RE655355 ABA655353:ABA655355 AKW655353:AKW655355 AUS655353:AUS655355 BEO655353:BEO655355 BOK655353:BOK655355 BYG655353:BYG655355 CIC655353:CIC655355 CRY655353:CRY655355 DBU655353:DBU655355 DLQ655353:DLQ655355 DVM655353:DVM655355 EFI655353:EFI655355 EPE655353:EPE655355 EZA655353:EZA655355 FIW655353:FIW655355 FSS655353:FSS655355 GCO655353:GCO655355 GMK655353:GMK655355 GWG655353:GWG655355 HGC655353:HGC655355 HPY655353:HPY655355 HZU655353:HZU655355 IJQ655353:IJQ655355 ITM655353:ITM655355 JDI655353:JDI655355 JNE655353:JNE655355 JXA655353:JXA655355 KGW655353:KGW655355 KQS655353:KQS655355 LAO655353:LAO655355 LKK655353:LKK655355 LUG655353:LUG655355 MEC655353:MEC655355 MNY655353:MNY655355 MXU655353:MXU655355 NHQ655353:NHQ655355 NRM655353:NRM655355 OBI655353:OBI655355 OLE655353:OLE655355 OVA655353:OVA655355 PEW655353:PEW655355 POS655353:POS655355 PYO655353:PYO655355 QIK655353:QIK655355 QSG655353:QSG655355 RCC655353:RCC655355 RLY655353:RLY655355 RVU655353:RVU655355 SFQ655353:SFQ655355 SPM655353:SPM655355 SZI655353:SZI655355 TJE655353:TJE655355 TTA655353:TTA655355 UCW655353:UCW655355 UMS655353:UMS655355 UWO655353:UWO655355 VGK655353:VGK655355 VQG655353:VQG655355 WAC655353:WAC655355 WJY655353:WJY655355 WTU655353:WTU655355 B720889:B720891 HI720889:HI720891 RE720889:RE720891 ABA720889:ABA720891 AKW720889:AKW720891 AUS720889:AUS720891 BEO720889:BEO720891 BOK720889:BOK720891 BYG720889:BYG720891 CIC720889:CIC720891 CRY720889:CRY720891 DBU720889:DBU720891 DLQ720889:DLQ720891 DVM720889:DVM720891 EFI720889:EFI720891 EPE720889:EPE720891 EZA720889:EZA720891 FIW720889:FIW720891 FSS720889:FSS720891 GCO720889:GCO720891 GMK720889:GMK720891 GWG720889:GWG720891 HGC720889:HGC720891 HPY720889:HPY720891 HZU720889:HZU720891 IJQ720889:IJQ720891 ITM720889:ITM720891 JDI720889:JDI720891 JNE720889:JNE720891 JXA720889:JXA720891 KGW720889:KGW720891 KQS720889:KQS720891 LAO720889:LAO720891 LKK720889:LKK720891 LUG720889:LUG720891 MEC720889:MEC720891 MNY720889:MNY720891 MXU720889:MXU720891 NHQ720889:NHQ720891 NRM720889:NRM720891 OBI720889:OBI720891 OLE720889:OLE720891 OVA720889:OVA720891 PEW720889:PEW720891 POS720889:POS720891 PYO720889:PYO720891 QIK720889:QIK720891 QSG720889:QSG720891 RCC720889:RCC720891 RLY720889:RLY720891 RVU720889:RVU720891 SFQ720889:SFQ720891 SPM720889:SPM720891 SZI720889:SZI720891 TJE720889:TJE720891 TTA720889:TTA720891 UCW720889:UCW720891 UMS720889:UMS720891 UWO720889:UWO720891 VGK720889:VGK720891 VQG720889:VQG720891 WAC720889:WAC720891 WJY720889:WJY720891 WTU720889:WTU720891 B786425:B786427 HI786425:HI786427 RE786425:RE786427 ABA786425:ABA786427 AKW786425:AKW786427 AUS786425:AUS786427 BEO786425:BEO786427 BOK786425:BOK786427 BYG786425:BYG786427 CIC786425:CIC786427 CRY786425:CRY786427 DBU786425:DBU786427 DLQ786425:DLQ786427 DVM786425:DVM786427 EFI786425:EFI786427 EPE786425:EPE786427 EZA786425:EZA786427 FIW786425:FIW786427 FSS786425:FSS786427 GCO786425:GCO786427 GMK786425:GMK786427 GWG786425:GWG786427 HGC786425:HGC786427 HPY786425:HPY786427 HZU786425:HZU786427 IJQ786425:IJQ786427 ITM786425:ITM786427 JDI786425:JDI786427 JNE786425:JNE786427 JXA786425:JXA786427 KGW786425:KGW786427 KQS786425:KQS786427 LAO786425:LAO786427 LKK786425:LKK786427 LUG786425:LUG786427 MEC786425:MEC786427 MNY786425:MNY786427 MXU786425:MXU786427 NHQ786425:NHQ786427 NRM786425:NRM786427 OBI786425:OBI786427 OLE786425:OLE786427 OVA786425:OVA786427 PEW786425:PEW786427 POS786425:POS786427 PYO786425:PYO786427 QIK786425:QIK786427 QSG786425:QSG786427 RCC786425:RCC786427 RLY786425:RLY786427 RVU786425:RVU786427 SFQ786425:SFQ786427 SPM786425:SPM786427 SZI786425:SZI786427 TJE786425:TJE786427 TTA786425:TTA786427 UCW786425:UCW786427 UMS786425:UMS786427 UWO786425:UWO786427 VGK786425:VGK786427 VQG786425:VQG786427 WAC786425:WAC786427 WJY786425:WJY786427 WTU786425:WTU786427 B851961:B851963 HI851961:HI851963 RE851961:RE851963 ABA851961:ABA851963 AKW851961:AKW851963 AUS851961:AUS851963 BEO851961:BEO851963 BOK851961:BOK851963 BYG851961:BYG851963 CIC851961:CIC851963 CRY851961:CRY851963 DBU851961:DBU851963 DLQ851961:DLQ851963 DVM851961:DVM851963 EFI851961:EFI851963 EPE851961:EPE851963 EZA851961:EZA851963 FIW851961:FIW851963 FSS851961:FSS851963 GCO851961:GCO851963 GMK851961:GMK851963 GWG851961:GWG851963 HGC851961:HGC851963 HPY851961:HPY851963 HZU851961:HZU851963 IJQ851961:IJQ851963 ITM851961:ITM851963 JDI851961:JDI851963 JNE851961:JNE851963 JXA851961:JXA851963 KGW851961:KGW851963 KQS851961:KQS851963 LAO851961:LAO851963 LKK851961:LKK851963 LUG851961:LUG851963 MEC851961:MEC851963 MNY851961:MNY851963 MXU851961:MXU851963 NHQ851961:NHQ851963 NRM851961:NRM851963 OBI851961:OBI851963 OLE851961:OLE851963 OVA851961:OVA851963 PEW851961:PEW851963 POS851961:POS851963 PYO851961:PYO851963 QIK851961:QIK851963 QSG851961:QSG851963 RCC851961:RCC851963 RLY851961:RLY851963 RVU851961:RVU851963 SFQ851961:SFQ851963 SPM851961:SPM851963 SZI851961:SZI851963 TJE851961:TJE851963 TTA851961:TTA851963 UCW851961:UCW851963 UMS851961:UMS851963 UWO851961:UWO851963 VGK851961:VGK851963 VQG851961:VQG851963 WAC851961:WAC851963 WJY851961:WJY851963 WTU851961:WTU851963 B917497:B917499 HI917497:HI917499 RE917497:RE917499 ABA917497:ABA917499 AKW917497:AKW917499 AUS917497:AUS917499 BEO917497:BEO917499 BOK917497:BOK917499 BYG917497:BYG917499 CIC917497:CIC917499 CRY917497:CRY917499 DBU917497:DBU917499 DLQ917497:DLQ917499 DVM917497:DVM917499 EFI917497:EFI917499 EPE917497:EPE917499 EZA917497:EZA917499 FIW917497:FIW917499 FSS917497:FSS917499 GCO917497:GCO917499 GMK917497:GMK917499 GWG917497:GWG917499 HGC917497:HGC917499 HPY917497:HPY917499 HZU917497:HZU917499 IJQ917497:IJQ917499 ITM917497:ITM917499 JDI917497:JDI917499 JNE917497:JNE917499 JXA917497:JXA917499 KGW917497:KGW917499 KQS917497:KQS917499 LAO917497:LAO917499 LKK917497:LKK917499 LUG917497:LUG917499 MEC917497:MEC917499 MNY917497:MNY917499 MXU917497:MXU917499 NHQ917497:NHQ917499 NRM917497:NRM917499 OBI917497:OBI917499 OLE917497:OLE917499 OVA917497:OVA917499 PEW917497:PEW917499 POS917497:POS917499 PYO917497:PYO917499 QIK917497:QIK917499 QSG917497:QSG917499 RCC917497:RCC917499 RLY917497:RLY917499 RVU917497:RVU917499 SFQ917497:SFQ917499 SPM917497:SPM917499 SZI917497:SZI917499 TJE917497:TJE917499 TTA917497:TTA917499 UCW917497:UCW917499 UMS917497:UMS917499 UWO917497:UWO917499 VGK917497:VGK917499 VQG917497:VQG917499 WAC917497:WAC917499 WJY917497:WJY917499 WTU917497:WTU917499 B983033:B983035 HI983033:HI983035 RE983033:RE983035 ABA983033:ABA983035 AKW983033:AKW983035 AUS983033:AUS983035 BEO983033:BEO983035 BOK983033:BOK983035 BYG983033:BYG983035 CIC983033:CIC983035 CRY983033:CRY983035 DBU983033:DBU983035 DLQ983033:DLQ983035 DVM983033:DVM983035 EFI983033:EFI983035 EPE983033:EPE983035 EZA983033:EZA983035 FIW983033:FIW983035 FSS983033:FSS983035 GCO983033:GCO983035 GMK983033:GMK983035 GWG983033:GWG983035 HGC983033:HGC983035 HPY983033:HPY983035 HZU983033:HZU983035 IJQ983033:IJQ983035 ITM983033:ITM983035 JDI983033:JDI983035 JNE983033:JNE983035 JXA983033:JXA983035 KGW983033:KGW983035 KQS983033:KQS983035 LAO983033:LAO983035 LKK983033:LKK983035 LUG983033:LUG983035 MEC983033:MEC983035 MNY983033:MNY983035 MXU983033:MXU983035 NHQ983033:NHQ983035 NRM983033:NRM983035 OBI983033:OBI983035 OLE983033:OLE983035 OVA983033:OVA983035 PEW983033:PEW983035 POS983033:POS983035 PYO983033:PYO983035 QIK983033:QIK983035 QSG983033:QSG983035 RCC983033:RCC983035 RLY983033:RLY983035 RVU983033:RVU983035 SFQ983033:SFQ983035 SPM983033:SPM983035 SZI983033:SZI983035 TJE983033:TJE983035 TTA983033:TTA983035 UCW983033:UCW983035 UMS983033:UMS983035 UWO983033:UWO983035 VGK983033:VGK983035 VQG983033:VQG983035 WAC983033:WAC983035 WJY983033:WJY983035 WTU983033:WTU983035 B65519:B65526 HI65519:HI65526 RE65519:RE65526 ABA65519:ABA65526 AKW65519:AKW65526 AUS65519:AUS65526 BEO65519:BEO65526 BOK65519:BOK65526 BYG65519:BYG65526 CIC65519:CIC65526 CRY65519:CRY65526 DBU65519:DBU65526 DLQ65519:DLQ65526 DVM65519:DVM65526 EFI65519:EFI65526 EPE65519:EPE65526 EZA65519:EZA65526 FIW65519:FIW65526 FSS65519:FSS65526 GCO65519:GCO65526 GMK65519:GMK65526 GWG65519:GWG65526 HGC65519:HGC65526 HPY65519:HPY65526 HZU65519:HZU65526 IJQ65519:IJQ65526 ITM65519:ITM65526 JDI65519:JDI65526 JNE65519:JNE65526 JXA65519:JXA65526 KGW65519:KGW65526 KQS65519:KQS65526 LAO65519:LAO65526 LKK65519:LKK65526 LUG65519:LUG65526 MEC65519:MEC65526 MNY65519:MNY65526 MXU65519:MXU65526 NHQ65519:NHQ65526 NRM65519:NRM65526 OBI65519:OBI65526 OLE65519:OLE65526 OVA65519:OVA65526 PEW65519:PEW65526 POS65519:POS65526 PYO65519:PYO65526 QIK65519:QIK65526 QSG65519:QSG65526 RCC65519:RCC65526 RLY65519:RLY65526 RVU65519:RVU65526 SFQ65519:SFQ65526 SPM65519:SPM65526 SZI65519:SZI65526 TJE65519:TJE65526 TTA65519:TTA65526 UCW65519:UCW65526 UMS65519:UMS65526 UWO65519:UWO65526 VGK65519:VGK65526 VQG65519:VQG65526 WAC65519:WAC65526 WJY65519:WJY65526 WTU65519:WTU65526 B131055:B131062 HI131055:HI131062 RE131055:RE131062 ABA131055:ABA131062 AKW131055:AKW131062 AUS131055:AUS131062 BEO131055:BEO131062 BOK131055:BOK131062 BYG131055:BYG131062 CIC131055:CIC131062 CRY131055:CRY131062 DBU131055:DBU131062 DLQ131055:DLQ131062 DVM131055:DVM131062 EFI131055:EFI131062 EPE131055:EPE131062 EZA131055:EZA131062 FIW131055:FIW131062 FSS131055:FSS131062 GCO131055:GCO131062 GMK131055:GMK131062 GWG131055:GWG131062 HGC131055:HGC131062 HPY131055:HPY131062 HZU131055:HZU131062 IJQ131055:IJQ131062 ITM131055:ITM131062 JDI131055:JDI131062 JNE131055:JNE131062 JXA131055:JXA131062 KGW131055:KGW131062 KQS131055:KQS131062 LAO131055:LAO131062 LKK131055:LKK131062 LUG131055:LUG131062 MEC131055:MEC131062 MNY131055:MNY131062 MXU131055:MXU131062 NHQ131055:NHQ131062 NRM131055:NRM131062 OBI131055:OBI131062 OLE131055:OLE131062 OVA131055:OVA131062 PEW131055:PEW131062 POS131055:POS131062 PYO131055:PYO131062 QIK131055:QIK131062 QSG131055:QSG131062 RCC131055:RCC131062 RLY131055:RLY131062 RVU131055:RVU131062 SFQ131055:SFQ131062 SPM131055:SPM131062 SZI131055:SZI131062 TJE131055:TJE131062 TTA131055:TTA131062 UCW131055:UCW131062 UMS131055:UMS131062 UWO131055:UWO131062 VGK131055:VGK131062 VQG131055:VQG131062 WAC131055:WAC131062 WJY131055:WJY131062 WTU131055:WTU131062 B196591:B196598 HI196591:HI196598 RE196591:RE196598 ABA196591:ABA196598 AKW196591:AKW196598 AUS196591:AUS196598 BEO196591:BEO196598 BOK196591:BOK196598 BYG196591:BYG196598 CIC196591:CIC196598 CRY196591:CRY196598 DBU196591:DBU196598 DLQ196591:DLQ196598 DVM196591:DVM196598 EFI196591:EFI196598 EPE196591:EPE196598 EZA196591:EZA196598 FIW196591:FIW196598 FSS196591:FSS196598 GCO196591:GCO196598 GMK196591:GMK196598 GWG196591:GWG196598 HGC196591:HGC196598 HPY196591:HPY196598 HZU196591:HZU196598 IJQ196591:IJQ196598 ITM196591:ITM196598 JDI196591:JDI196598 JNE196591:JNE196598 JXA196591:JXA196598 KGW196591:KGW196598 KQS196591:KQS196598 LAO196591:LAO196598 LKK196591:LKK196598 LUG196591:LUG196598 MEC196591:MEC196598 MNY196591:MNY196598 MXU196591:MXU196598 NHQ196591:NHQ196598 NRM196591:NRM196598 OBI196591:OBI196598 OLE196591:OLE196598 OVA196591:OVA196598 PEW196591:PEW196598 POS196591:POS196598 PYO196591:PYO196598 QIK196591:QIK196598 QSG196591:QSG196598 RCC196591:RCC196598 RLY196591:RLY196598 RVU196591:RVU196598 SFQ196591:SFQ196598 SPM196591:SPM196598 SZI196591:SZI196598 TJE196591:TJE196598 TTA196591:TTA196598 UCW196591:UCW196598 UMS196591:UMS196598 UWO196591:UWO196598 VGK196591:VGK196598 VQG196591:VQG196598 WAC196591:WAC196598 WJY196591:WJY196598 WTU196591:WTU196598 B262127:B262134 HI262127:HI262134 RE262127:RE262134 ABA262127:ABA262134 AKW262127:AKW262134 AUS262127:AUS262134 BEO262127:BEO262134 BOK262127:BOK262134 BYG262127:BYG262134 CIC262127:CIC262134 CRY262127:CRY262134 DBU262127:DBU262134 DLQ262127:DLQ262134 DVM262127:DVM262134 EFI262127:EFI262134 EPE262127:EPE262134 EZA262127:EZA262134 FIW262127:FIW262134 FSS262127:FSS262134 GCO262127:GCO262134 GMK262127:GMK262134 GWG262127:GWG262134 HGC262127:HGC262134 HPY262127:HPY262134 HZU262127:HZU262134 IJQ262127:IJQ262134 ITM262127:ITM262134 JDI262127:JDI262134 JNE262127:JNE262134 JXA262127:JXA262134 KGW262127:KGW262134 KQS262127:KQS262134 LAO262127:LAO262134 LKK262127:LKK262134 LUG262127:LUG262134 MEC262127:MEC262134 MNY262127:MNY262134 MXU262127:MXU262134 NHQ262127:NHQ262134 NRM262127:NRM262134 OBI262127:OBI262134 OLE262127:OLE262134 OVA262127:OVA262134 PEW262127:PEW262134 POS262127:POS262134 PYO262127:PYO262134 QIK262127:QIK262134 QSG262127:QSG262134 RCC262127:RCC262134 RLY262127:RLY262134 RVU262127:RVU262134 SFQ262127:SFQ262134 SPM262127:SPM262134 SZI262127:SZI262134 TJE262127:TJE262134 TTA262127:TTA262134 UCW262127:UCW262134 UMS262127:UMS262134 UWO262127:UWO262134 VGK262127:VGK262134 VQG262127:VQG262134 WAC262127:WAC262134 WJY262127:WJY262134 WTU262127:WTU262134 B327663:B327670 HI327663:HI327670 RE327663:RE327670 ABA327663:ABA327670 AKW327663:AKW327670 AUS327663:AUS327670 BEO327663:BEO327670 BOK327663:BOK327670 BYG327663:BYG327670 CIC327663:CIC327670 CRY327663:CRY327670 DBU327663:DBU327670 DLQ327663:DLQ327670 DVM327663:DVM327670 EFI327663:EFI327670 EPE327663:EPE327670 EZA327663:EZA327670 FIW327663:FIW327670 FSS327663:FSS327670 GCO327663:GCO327670 GMK327663:GMK327670 GWG327663:GWG327670 HGC327663:HGC327670 HPY327663:HPY327670 HZU327663:HZU327670 IJQ327663:IJQ327670 ITM327663:ITM327670 JDI327663:JDI327670 JNE327663:JNE327670 JXA327663:JXA327670 KGW327663:KGW327670 KQS327663:KQS327670 LAO327663:LAO327670 LKK327663:LKK327670 LUG327663:LUG327670 MEC327663:MEC327670 MNY327663:MNY327670 MXU327663:MXU327670 NHQ327663:NHQ327670 NRM327663:NRM327670 OBI327663:OBI327670 OLE327663:OLE327670 OVA327663:OVA327670 PEW327663:PEW327670 POS327663:POS327670 PYO327663:PYO327670 QIK327663:QIK327670 QSG327663:QSG327670 RCC327663:RCC327670 RLY327663:RLY327670 RVU327663:RVU327670 SFQ327663:SFQ327670 SPM327663:SPM327670 SZI327663:SZI327670 TJE327663:TJE327670 TTA327663:TTA327670 UCW327663:UCW327670 UMS327663:UMS327670 UWO327663:UWO327670 VGK327663:VGK327670 VQG327663:VQG327670 WAC327663:WAC327670 WJY327663:WJY327670 WTU327663:WTU327670 B393199:B393206 HI393199:HI393206 RE393199:RE393206 ABA393199:ABA393206 AKW393199:AKW393206 AUS393199:AUS393206 BEO393199:BEO393206 BOK393199:BOK393206 BYG393199:BYG393206 CIC393199:CIC393206 CRY393199:CRY393206 DBU393199:DBU393206 DLQ393199:DLQ393206 DVM393199:DVM393206 EFI393199:EFI393206 EPE393199:EPE393206 EZA393199:EZA393206 FIW393199:FIW393206 FSS393199:FSS393206 GCO393199:GCO393206 GMK393199:GMK393206 GWG393199:GWG393206 HGC393199:HGC393206 HPY393199:HPY393206 HZU393199:HZU393206 IJQ393199:IJQ393206 ITM393199:ITM393206 JDI393199:JDI393206 JNE393199:JNE393206 JXA393199:JXA393206 KGW393199:KGW393206 KQS393199:KQS393206 LAO393199:LAO393206 LKK393199:LKK393206 LUG393199:LUG393206 MEC393199:MEC393206 MNY393199:MNY393206 MXU393199:MXU393206 NHQ393199:NHQ393206 NRM393199:NRM393206 OBI393199:OBI393206 OLE393199:OLE393206 OVA393199:OVA393206 PEW393199:PEW393206 POS393199:POS393206 PYO393199:PYO393206 QIK393199:QIK393206 QSG393199:QSG393206 RCC393199:RCC393206 RLY393199:RLY393206 RVU393199:RVU393206 SFQ393199:SFQ393206 SPM393199:SPM393206 SZI393199:SZI393206 TJE393199:TJE393206 TTA393199:TTA393206 UCW393199:UCW393206 UMS393199:UMS393206 UWO393199:UWO393206 VGK393199:VGK393206 VQG393199:VQG393206 WAC393199:WAC393206 WJY393199:WJY393206 WTU393199:WTU393206 B458735:B458742 HI458735:HI458742 RE458735:RE458742 ABA458735:ABA458742 AKW458735:AKW458742 AUS458735:AUS458742 BEO458735:BEO458742 BOK458735:BOK458742 BYG458735:BYG458742 CIC458735:CIC458742 CRY458735:CRY458742 DBU458735:DBU458742 DLQ458735:DLQ458742 DVM458735:DVM458742 EFI458735:EFI458742 EPE458735:EPE458742 EZA458735:EZA458742 FIW458735:FIW458742 FSS458735:FSS458742 GCO458735:GCO458742 GMK458735:GMK458742 GWG458735:GWG458742 HGC458735:HGC458742 HPY458735:HPY458742 HZU458735:HZU458742 IJQ458735:IJQ458742 ITM458735:ITM458742 JDI458735:JDI458742 JNE458735:JNE458742 JXA458735:JXA458742 KGW458735:KGW458742 KQS458735:KQS458742 LAO458735:LAO458742 LKK458735:LKK458742 LUG458735:LUG458742 MEC458735:MEC458742 MNY458735:MNY458742 MXU458735:MXU458742 NHQ458735:NHQ458742 NRM458735:NRM458742 OBI458735:OBI458742 OLE458735:OLE458742 OVA458735:OVA458742 PEW458735:PEW458742 POS458735:POS458742 PYO458735:PYO458742 QIK458735:QIK458742 QSG458735:QSG458742 RCC458735:RCC458742 RLY458735:RLY458742 RVU458735:RVU458742 SFQ458735:SFQ458742 SPM458735:SPM458742 SZI458735:SZI458742 TJE458735:TJE458742 TTA458735:TTA458742 UCW458735:UCW458742 UMS458735:UMS458742 UWO458735:UWO458742 VGK458735:VGK458742 VQG458735:VQG458742 WAC458735:WAC458742 WJY458735:WJY458742 WTU458735:WTU458742 B524271:B524278 HI524271:HI524278 RE524271:RE524278 ABA524271:ABA524278 AKW524271:AKW524278 AUS524271:AUS524278 BEO524271:BEO524278 BOK524271:BOK524278 BYG524271:BYG524278 CIC524271:CIC524278 CRY524271:CRY524278 DBU524271:DBU524278 DLQ524271:DLQ524278 DVM524271:DVM524278 EFI524271:EFI524278 EPE524271:EPE524278 EZA524271:EZA524278 FIW524271:FIW524278 FSS524271:FSS524278 GCO524271:GCO524278 GMK524271:GMK524278 GWG524271:GWG524278 HGC524271:HGC524278 HPY524271:HPY524278 HZU524271:HZU524278 IJQ524271:IJQ524278 ITM524271:ITM524278 JDI524271:JDI524278 JNE524271:JNE524278 JXA524271:JXA524278 KGW524271:KGW524278 KQS524271:KQS524278 LAO524271:LAO524278 LKK524271:LKK524278 LUG524271:LUG524278 MEC524271:MEC524278 MNY524271:MNY524278 MXU524271:MXU524278 NHQ524271:NHQ524278 NRM524271:NRM524278 OBI524271:OBI524278 OLE524271:OLE524278 OVA524271:OVA524278 PEW524271:PEW524278 POS524271:POS524278 PYO524271:PYO524278 QIK524271:QIK524278 QSG524271:QSG524278 RCC524271:RCC524278 RLY524271:RLY524278 RVU524271:RVU524278 SFQ524271:SFQ524278 SPM524271:SPM524278 SZI524271:SZI524278 TJE524271:TJE524278 TTA524271:TTA524278 UCW524271:UCW524278 UMS524271:UMS524278 UWO524271:UWO524278 VGK524271:VGK524278 VQG524271:VQG524278 WAC524271:WAC524278 WJY524271:WJY524278 WTU524271:WTU524278 B589807:B589814 HI589807:HI589814 RE589807:RE589814 ABA589807:ABA589814 AKW589807:AKW589814 AUS589807:AUS589814 BEO589807:BEO589814 BOK589807:BOK589814 BYG589807:BYG589814 CIC589807:CIC589814 CRY589807:CRY589814 DBU589807:DBU589814 DLQ589807:DLQ589814 DVM589807:DVM589814 EFI589807:EFI589814 EPE589807:EPE589814 EZA589807:EZA589814 FIW589807:FIW589814 FSS589807:FSS589814 GCO589807:GCO589814 GMK589807:GMK589814 GWG589807:GWG589814 HGC589807:HGC589814 HPY589807:HPY589814 HZU589807:HZU589814 IJQ589807:IJQ589814 ITM589807:ITM589814 JDI589807:JDI589814 JNE589807:JNE589814 JXA589807:JXA589814 KGW589807:KGW589814 KQS589807:KQS589814 LAO589807:LAO589814 LKK589807:LKK589814 LUG589807:LUG589814 MEC589807:MEC589814 MNY589807:MNY589814 MXU589807:MXU589814 NHQ589807:NHQ589814 NRM589807:NRM589814 OBI589807:OBI589814 OLE589807:OLE589814 OVA589807:OVA589814 PEW589807:PEW589814 POS589807:POS589814 PYO589807:PYO589814 QIK589807:QIK589814 QSG589807:QSG589814 RCC589807:RCC589814 RLY589807:RLY589814 RVU589807:RVU589814 SFQ589807:SFQ589814 SPM589807:SPM589814 SZI589807:SZI589814 TJE589807:TJE589814 TTA589807:TTA589814 UCW589807:UCW589814 UMS589807:UMS589814 UWO589807:UWO589814 VGK589807:VGK589814 VQG589807:VQG589814 WAC589807:WAC589814 WJY589807:WJY589814 WTU589807:WTU589814 B655343:B655350 HI655343:HI655350 RE655343:RE655350 ABA655343:ABA655350 AKW655343:AKW655350 AUS655343:AUS655350 BEO655343:BEO655350 BOK655343:BOK655350 BYG655343:BYG655350 CIC655343:CIC655350 CRY655343:CRY655350 DBU655343:DBU655350 DLQ655343:DLQ655350 DVM655343:DVM655350 EFI655343:EFI655350 EPE655343:EPE655350 EZA655343:EZA655350 FIW655343:FIW655350 FSS655343:FSS655350 GCO655343:GCO655350 GMK655343:GMK655350 GWG655343:GWG655350 HGC655343:HGC655350 HPY655343:HPY655350 HZU655343:HZU655350 IJQ655343:IJQ655350 ITM655343:ITM655350 JDI655343:JDI655350 JNE655343:JNE655350 JXA655343:JXA655350 KGW655343:KGW655350 KQS655343:KQS655350 LAO655343:LAO655350 LKK655343:LKK655350 LUG655343:LUG655350 MEC655343:MEC655350 MNY655343:MNY655350 MXU655343:MXU655350 NHQ655343:NHQ655350 NRM655343:NRM655350 OBI655343:OBI655350 OLE655343:OLE655350 OVA655343:OVA655350 PEW655343:PEW655350 POS655343:POS655350 PYO655343:PYO655350 QIK655343:QIK655350 QSG655343:QSG655350 RCC655343:RCC655350 RLY655343:RLY655350 RVU655343:RVU655350 SFQ655343:SFQ655350 SPM655343:SPM655350 SZI655343:SZI655350 TJE655343:TJE655350 TTA655343:TTA655350 UCW655343:UCW655350 UMS655343:UMS655350 UWO655343:UWO655350 VGK655343:VGK655350 VQG655343:VQG655350 WAC655343:WAC655350 WJY655343:WJY655350 WTU655343:WTU655350 B720879:B720886 HI720879:HI720886 RE720879:RE720886 ABA720879:ABA720886 AKW720879:AKW720886 AUS720879:AUS720886 BEO720879:BEO720886 BOK720879:BOK720886 BYG720879:BYG720886 CIC720879:CIC720886 CRY720879:CRY720886 DBU720879:DBU720886 DLQ720879:DLQ720886 DVM720879:DVM720886 EFI720879:EFI720886 EPE720879:EPE720886 EZA720879:EZA720886 FIW720879:FIW720886 FSS720879:FSS720886 GCO720879:GCO720886 GMK720879:GMK720886 GWG720879:GWG720886 HGC720879:HGC720886 HPY720879:HPY720886 HZU720879:HZU720886 IJQ720879:IJQ720886 ITM720879:ITM720886 JDI720879:JDI720886 JNE720879:JNE720886 JXA720879:JXA720886 KGW720879:KGW720886 KQS720879:KQS720886 LAO720879:LAO720886 LKK720879:LKK720886 LUG720879:LUG720886 MEC720879:MEC720886 MNY720879:MNY720886 MXU720879:MXU720886 NHQ720879:NHQ720886 NRM720879:NRM720886 OBI720879:OBI720886 OLE720879:OLE720886 OVA720879:OVA720886 PEW720879:PEW720886 POS720879:POS720886 PYO720879:PYO720886 QIK720879:QIK720886 QSG720879:QSG720886 RCC720879:RCC720886 RLY720879:RLY720886 RVU720879:RVU720886 SFQ720879:SFQ720886 SPM720879:SPM720886 SZI720879:SZI720886 TJE720879:TJE720886 TTA720879:TTA720886 UCW720879:UCW720886 UMS720879:UMS720886 UWO720879:UWO720886 VGK720879:VGK720886 VQG720879:VQG720886 WAC720879:WAC720886 WJY720879:WJY720886 WTU720879:WTU720886 B786415:B786422 HI786415:HI786422 RE786415:RE786422 ABA786415:ABA786422 AKW786415:AKW786422 AUS786415:AUS786422 BEO786415:BEO786422 BOK786415:BOK786422 BYG786415:BYG786422 CIC786415:CIC786422 CRY786415:CRY786422 DBU786415:DBU786422 DLQ786415:DLQ786422 DVM786415:DVM786422 EFI786415:EFI786422 EPE786415:EPE786422 EZA786415:EZA786422 FIW786415:FIW786422 FSS786415:FSS786422 GCO786415:GCO786422 GMK786415:GMK786422 GWG786415:GWG786422 HGC786415:HGC786422 HPY786415:HPY786422 HZU786415:HZU786422 IJQ786415:IJQ786422 ITM786415:ITM786422 JDI786415:JDI786422 JNE786415:JNE786422 JXA786415:JXA786422 KGW786415:KGW786422 KQS786415:KQS786422 LAO786415:LAO786422 LKK786415:LKK786422 LUG786415:LUG786422 MEC786415:MEC786422 MNY786415:MNY786422 MXU786415:MXU786422 NHQ786415:NHQ786422 NRM786415:NRM786422 OBI786415:OBI786422 OLE786415:OLE786422 OVA786415:OVA786422 PEW786415:PEW786422 POS786415:POS786422 PYO786415:PYO786422 QIK786415:QIK786422 QSG786415:QSG786422 RCC786415:RCC786422 RLY786415:RLY786422 RVU786415:RVU786422 SFQ786415:SFQ786422 SPM786415:SPM786422 SZI786415:SZI786422 TJE786415:TJE786422 TTA786415:TTA786422 UCW786415:UCW786422 UMS786415:UMS786422 UWO786415:UWO786422 VGK786415:VGK786422 VQG786415:VQG786422 WAC786415:WAC786422 WJY786415:WJY786422 WTU786415:WTU786422 B851951:B851958 HI851951:HI851958 RE851951:RE851958 ABA851951:ABA851958 AKW851951:AKW851958 AUS851951:AUS851958 BEO851951:BEO851958 BOK851951:BOK851958 BYG851951:BYG851958 CIC851951:CIC851958 CRY851951:CRY851958 DBU851951:DBU851958 DLQ851951:DLQ851958 DVM851951:DVM851958 EFI851951:EFI851958 EPE851951:EPE851958 EZA851951:EZA851958 FIW851951:FIW851958 FSS851951:FSS851958 GCO851951:GCO851958 GMK851951:GMK851958 GWG851951:GWG851958 HGC851951:HGC851958 HPY851951:HPY851958 HZU851951:HZU851958 IJQ851951:IJQ851958 ITM851951:ITM851958 JDI851951:JDI851958 JNE851951:JNE851958 JXA851951:JXA851958 KGW851951:KGW851958 KQS851951:KQS851958 LAO851951:LAO851958 LKK851951:LKK851958 LUG851951:LUG851958 MEC851951:MEC851958 MNY851951:MNY851958 MXU851951:MXU851958 NHQ851951:NHQ851958 NRM851951:NRM851958 OBI851951:OBI851958 OLE851951:OLE851958 OVA851951:OVA851958 PEW851951:PEW851958 POS851951:POS851958 PYO851951:PYO851958 QIK851951:QIK851958 QSG851951:QSG851958 RCC851951:RCC851958 RLY851951:RLY851958 RVU851951:RVU851958 SFQ851951:SFQ851958 SPM851951:SPM851958 SZI851951:SZI851958 TJE851951:TJE851958 TTA851951:TTA851958 UCW851951:UCW851958 UMS851951:UMS851958 UWO851951:UWO851958 VGK851951:VGK851958 VQG851951:VQG851958 WAC851951:WAC851958 WJY851951:WJY851958 WTU851951:WTU851958 B917487:B917494 HI917487:HI917494 RE917487:RE917494 ABA917487:ABA917494 AKW917487:AKW917494 AUS917487:AUS917494 BEO917487:BEO917494 BOK917487:BOK917494 BYG917487:BYG917494 CIC917487:CIC917494 CRY917487:CRY917494 DBU917487:DBU917494 DLQ917487:DLQ917494 DVM917487:DVM917494 EFI917487:EFI917494 EPE917487:EPE917494 EZA917487:EZA917494 FIW917487:FIW917494 FSS917487:FSS917494 GCO917487:GCO917494 GMK917487:GMK917494 GWG917487:GWG917494 HGC917487:HGC917494 HPY917487:HPY917494 HZU917487:HZU917494 IJQ917487:IJQ917494 ITM917487:ITM917494 JDI917487:JDI917494 JNE917487:JNE917494 JXA917487:JXA917494 KGW917487:KGW917494 KQS917487:KQS917494 LAO917487:LAO917494 LKK917487:LKK917494 LUG917487:LUG917494 MEC917487:MEC917494 MNY917487:MNY917494 MXU917487:MXU917494 NHQ917487:NHQ917494 NRM917487:NRM917494 OBI917487:OBI917494 OLE917487:OLE917494 OVA917487:OVA917494 PEW917487:PEW917494 POS917487:POS917494 PYO917487:PYO917494 QIK917487:QIK917494 QSG917487:QSG917494 RCC917487:RCC917494 RLY917487:RLY917494 RVU917487:RVU917494 SFQ917487:SFQ917494 SPM917487:SPM917494 SZI917487:SZI917494 TJE917487:TJE917494 TTA917487:TTA917494 UCW917487:UCW917494 UMS917487:UMS917494 UWO917487:UWO917494 VGK917487:VGK917494 VQG917487:VQG917494 WAC917487:WAC917494 WJY917487:WJY917494 WTU917487:WTU917494 B983023:B983030 HI983023:HI983030 RE983023:RE983030 ABA983023:ABA983030 AKW983023:AKW983030 AUS983023:AUS983030 BEO983023:BEO983030 BOK983023:BOK983030 BYG983023:BYG983030 CIC983023:CIC983030 CRY983023:CRY983030 DBU983023:DBU983030 DLQ983023:DLQ983030 DVM983023:DVM983030 EFI983023:EFI983030 EPE983023:EPE983030 EZA983023:EZA983030 FIW983023:FIW983030 FSS983023:FSS983030 GCO983023:GCO983030 GMK983023:GMK983030 GWG983023:GWG983030 HGC983023:HGC983030 HPY983023:HPY983030 HZU983023:HZU983030 IJQ983023:IJQ983030 ITM983023:ITM983030 JDI983023:JDI983030 JNE983023:JNE983030 JXA983023:JXA983030 KGW983023:KGW983030 KQS983023:KQS983030 LAO983023:LAO983030 LKK983023:LKK983030 LUG983023:LUG983030 MEC983023:MEC983030 MNY983023:MNY983030 MXU983023:MXU983030 NHQ983023:NHQ983030 NRM983023:NRM983030 OBI983023:OBI983030 OLE983023:OLE983030 OVA983023:OVA983030 PEW983023:PEW983030 POS983023:POS983030 PYO983023:PYO983030 QIK983023:QIK983030 QSG983023:QSG983030 RCC983023:RCC983030 RLY983023:RLY983030 RVU983023:RVU983030 SFQ983023:SFQ983030 SPM983023:SPM983030 SZI983023:SZI983030 TJE983023:TJE983030 TTA983023:TTA983030 UCW983023:UCW983030 UMS983023:UMS983030 UWO983023:UWO983030 VGK983023:VGK983030 VQG983023:VQG983030 WAC983023:WAC983030 WJY983023:WJY983030 WTU983023:WTU983030 WTU9:WTU17 HI20:HI22 RE20:RE22 ABA20:ABA22 AKW20:AKW22 AUS20:AUS22 BEO20:BEO22 BOK20:BOK22 BYG20:BYG22 CIC20:CIC22 CRY20:CRY22 DBU20:DBU22 DLQ20:DLQ22 DVM20:DVM22 EFI20:EFI22 EPE20:EPE22 EZA20:EZA22 FIW20:FIW22 FSS20:FSS22 GCO20:GCO22 GMK20:GMK22 GWG20:GWG22 HGC20:HGC22 HPY20:HPY22 HZU20:HZU22 IJQ20:IJQ22 ITM20:ITM22 JDI20:JDI22 JNE20:JNE22 JXA20:JXA22 KGW20:KGW22 KQS20:KQS22 LAO20:LAO22 LKK20:LKK22 LUG20:LUG22 MEC20:MEC22 MNY20:MNY22 MXU20:MXU22 NHQ20:NHQ22 NRM20:NRM22 OBI20:OBI22 OLE20:OLE22 OVA20:OVA22 PEW20:PEW22 POS20:POS22 PYO20:PYO22 QIK20:QIK22 QSG20:QSG22 RCC20:RCC22 RLY20:RLY22 RVU20:RVU22 SFQ20:SFQ22 SPM20:SPM22 SZI20:SZI22 TJE20:TJE22 TTA20:TTA22 UCW20:UCW22 UMS20:UMS22 UWO20:UWO22 VGK20:VGK22 VQG20:VQG22 WAC20:WAC22 WJY20:WJY22 WTU20:WTU22 HI9:HI17 RE9:RE17 ABA9:ABA17 AKW9:AKW17 AUS9:AUS17 BEO9:BEO17 BOK9:BOK17 BYG9:BYG17 CIC9:CIC17 CRY9:CRY17 DBU9:DBU17 DLQ9:DLQ17 DVM9:DVM17 EFI9:EFI17 EPE9:EPE17 EZA9:EZA17 FIW9:FIW17 FSS9:FSS17 GCO9:GCO17 GMK9:GMK17 GWG9:GWG17 HGC9:HGC17 HPY9:HPY17 HZU9:HZU17 IJQ9:IJQ17 ITM9:ITM17 JDI9:JDI17 JNE9:JNE17 JXA9:JXA17 KGW9:KGW17 KQS9:KQS17 LAO9:LAO17 LKK9:LKK17 LUG9:LUG17 MEC9:MEC17 MNY9:MNY17 MXU9:MXU17 NHQ9:NHQ17 NRM9:NRM17 OBI9:OBI17 OLE9:OLE17 OVA9:OVA17 PEW9:PEW17 POS9:POS17 PYO9:PYO17 QIK9:QIK17 QSG9:QSG17 RCC9:RCC17 RLY9:RLY17 RVU9:RVU17 SFQ9:SFQ17 SPM9:SPM17 SZI9:SZI17 TJE9:TJE17 TTA9:TTA17 UCW9:UCW17 UMS9:UMS17 UWO9:UWO17 VGK9:VGK17 VQG9:VQG17 WAC9:WAC17 WJY9:WJY17 B20:B22 B9:B17">
      <formula1>"○"</formula1>
    </dataValidation>
    <dataValidation type="list" allowBlank="1" showInputMessage="1" showErrorMessage="1" sqref="B5">
      <formula1>"はい,いいえ"</formula1>
    </dataValidation>
  </dataValidations>
  <printOptions horizontalCentered="1"/>
  <pageMargins left="0.43307086614173229" right="0.31496062992125984" top="0.55118110236220474" bottom="0.70866141732283472" header="0.27559055118110237" footer="0.23622047244094491"/>
  <pageSetup paperSize="9" scale="76" orientation="landscape" cellComments="asDisplayed" r:id="rId1"/>
  <headerFooter alignWithMargins="0">
    <oddFooter>&amp;C&amp;A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M26"/>
  <sheetViews>
    <sheetView showGridLines="0" view="pageBreakPreview" zoomScaleNormal="100" zoomScaleSheetLayoutView="100" workbookViewId="0">
      <selection activeCell="C5" sqref="C5"/>
    </sheetView>
  </sheetViews>
  <sheetFormatPr defaultColWidth="8.08203125" defaultRowHeight="21" customHeight="1" x14ac:dyDescent="0.55000000000000004"/>
  <cols>
    <col min="1" max="1" width="5.4140625" style="28" customWidth="1"/>
    <col min="2" max="15" width="16.58203125" style="28" customWidth="1"/>
    <col min="16" max="256" width="8.08203125" style="28"/>
    <col min="257" max="257" width="4.9140625" style="28" customWidth="1"/>
    <col min="258" max="258" width="5.5" style="28" customWidth="1"/>
    <col min="259" max="259" width="12.58203125" style="28" customWidth="1"/>
    <col min="260" max="260" width="18.58203125" style="28" customWidth="1"/>
    <col min="261" max="261" width="20.08203125" style="28" customWidth="1"/>
    <col min="262" max="262" width="18.58203125" style="28" customWidth="1"/>
    <col min="263" max="263" width="16.58203125" style="28" customWidth="1"/>
    <col min="264" max="264" width="29.58203125" style="28" customWidth="1"/>
    <col min="265" max="265" width="2.58203125" style="28" customWidth="1"/>
    <col min="266" max="512" width="8.08203125" style="28"/>
    <col min="513" max="513" width="4.9140625" style="28" customWidth="1"/>
    <col min="514" max="514" width="5.5" style="28" customWidth="1"/>
    <col min="515" max="515" width="12.58203125" style="28" customWidth="1"/>
    <col min="516" max="516" width="18.58203125" style="28" customWidth="1"/>
    <col min="517" max="517" width="20.08203125" style="28" customWidth="1"/>
    <col min="518" max="518" width="18.58203125" style="28" customWidth="1"/>
    <col min="519" max="519" width="16.58203125" style="28" customWidth="1"/>
    <col min="520" max="520" width="29.58203125" style="28" customWidth="1"/>
    <col min="521" max="521" width="2.58203125" style="28" customWidth="1"/>
    <col min="522" max="768" width="8.08203125" style="28"/>
    <col min="769" max="769" width="4.9140625" style="28" customWidth="1"/>
    <col min="770" max="770" width="5.5" style="28" customWidth="1"/>
    <col min="771" max="771" width="12.58203125" style="28" customWidth="1"/>
    <col min="772" max="772" width="18.58203125" style="28" customWidth="1"/>
    <col min="773" max="773" width="20.08203125" style="28" customWidth="1"/>
    <col min="774" max="774" width="18.58203125" style="28" customWidth="1"/>
    <col min="775" max="775" width="16.58203125" style="28" customWidth="1"/>
    <col min="776" max="776" width="29.58203125" style="28" customWidth="1"/>
    <col min="777" max="777" width="2.58203125" style="28" customWidth="1"/>
    <col min="778" max="1024" width="8.08203125" style="28"/>
    <col min="1025" max="1025" width="4.9140625" style="28" customWidth="1"/>
    <col min="1026" max="1026" width="5.5" style="28" customWidth="1"/>
    <col min="1027" max="1027" width="12.58203125" style="28" customWidth="1"/>
    <col min="1028" max="1028" width="18.58203125" style="28" customWidth="1"/>
    <col min="1029" max="1029" width="20.08203125" style="28" customWidth="1"/>
    <col min="1030" max="1030" width="18.58203125" style="28" customWidth="1"/>
    <col min="1031" max="1031" width="16.58203125" style="28" customWidth="1"/>
    <col min="1032" max="1032" width="29.58203125" style="28" customWidth="1"/>
    <col min="1033" max="1033" width="2.58203125" style="28" customWidth="1"/>
    <col min="1034" max="1280" width="8.08203125" style="28"/>
    <col min="1281" max="1281" width="4.9140625" style="28" customWidth="1"/>
    <col min="1282" max="1282" width="5.5" style="28" customWidth="1"/>
    <col min="1283" max="1283" width="12.58203125" style="28" customWidth="1"/>
    <col min="1284" max="1284" width="18.58203125" style="28" customWidth="1"/>
    <col min="1285" max="1285" width="20.08203125" style="28" customWidth="1"/>
    <col min="1286" max="1286" width="18.58203125" style="28" customWidth="1"/>
    <col min="1287" max="1287" width="16.58203125" style="28" customWidth="1"/>
    <col min="1288" max="1288" width="29.58203125" style="28" customWidth="1"/>
    <col min="1289" max="1289" width="2.58203125" style="28" customWidth="1"/>
    <col min="1290" max="1536" width="8.08203125" style="28"/>
    <col min="1537" max="1537" width="4.9140625" style="28" customWidth="1"/>
    <col min="1538" max="1538" width="5.5" style="28" customWidth="1"/>
    <col min="1539" max="1539" width="12.58203125" style="28" customWidth="1"/>
    <col min="1540" max="1540" width="18.58203125" style="28" customWidth="1"/>
    <col min="1541" max="1541" width="20.08203125" style="28" customWidth="1"/>
    <col min="1542" max="1542" width="18.58203125" style="28" customWidth="1"/>
    <col min="1543" max="1543" width="16.58203125" style="28" customWidth="1"/>
    <col min="1544" max="1544" width="29.58203125" style="28" customWidth="1"/>
    <col min="1545" max="1545" width="2.58203125" style="28" customWidth="1"/>
    <col min="1546" max="1792" width="8.08203125" style="28"/>
    <col min="1793" max="1793" width="4.9140625" style="28" customWidth="1"/>
    <col min="1794" max="1794" width="5.5" style="28" customWidth="1"/>
    <col min="1795" max="1795" width="12.58203125" style="28" customWidth="1"/>
    <col min="1796" max="1796" width="18.58203125" style="28" customWidth="1"/>
    <col min="1797" max="1797" width="20.08203125" style="28" customWidth="1"/>
    <col min="1798" max="1798" width="18.58203125" style="28" customWidth="1"/>
    <col min="1799" max="1799" width="16.58203125" style="28" customWidth="1"/>
    <col min="1800" max="1800" width="29.58203125" style="28" customWidth="1"/>
    <col min="1801" max="1801" width="2.58203125" style="28" customWidth="1"/>
    <col min="1802" max="2048" width="8.08203125" style="28"/>
    <col min="2049" max="2049" width="4.9140625" style="28" customWidth="1"/>
    <col min="2050" max="2050" width="5.5" style="28" customWidth="1"/>
    <col min="2051" max="2051" width="12.58203125" style="28" customWidth="1"/>
    <col min="2052" max="2052" width="18.58203125" style="28" customWidth="1"/>
    <col min="2053" max="2053" width="20.08203125" style="28" customWidth="1"/>
    <col min="2054" max="2054" width="18.58203125" style="28" customWidth="1"/>
    <col min="2055" max="2055" width="16.58203125" style="28" customWidth="1"/>
    <col min="2056" max="2056" width="29.58203125" style="28" customWidth="1"/>
    <col min="2057" max="2057" width="2.58203125" style="28" customWidth="1"/>
    <col min="2058" max="2304" width="8.08203125" style="28"/>
    <col min="2305" max="2305" width="4.9140625" style="28" customWidth="1"/>
    <col min="2306" max="2306" width="5.5" style="28" customWidth="1"/>
    <col min="2307" max="2307" width="12.58203125" style="28" customWidth="1"/>
    <col min="2308" max="2308" width="18.58203125" style="28" customWidth="1"/>
    <col min="2309" max="2309" width="20.08203125" style="28" customWidth="1"/>
    <col min="2310" max="2310" width="18.58203125" style="28" customWidth="1"/>
    <col min="2311" max="2311" width="16.58203125" style="28" customWidth="1"/>
    <col min="2312" max="2312" width="29.58203125" style="28" customWidth="1"/>
    <col min="2313" max="2313" width="2.58203125" style="28" customWidth="1"/>
    <col min="2314" max="2560" width="8.08203125" style="28"/>
    <col min="2561" max="2561" width="4.9140625" style="28" customWidth="1"/>
    <col min="2562" max="2562" width="5.5" style="28" customWidth="1"/>
    <col min="2563" max="2563" width="12.58203125" style="28" customWidth="1"/>
    <col min="2564" max="2564" width="18.58203125" style="28" customWidth="1"/>
    <col min="2565" max="2565" width="20.08203125" style="28" customWidth="1"/>
    <col min="2566" max="2566" width="18.58203125" style="28" customWidth="1"/>
    <col min="2567" max="2567" width="16.58203125" style="28" customWidth="1"/>
    <col min="2568" max="2568" width="29.58203125" style="28" customWidth="1"/>
    <col min="2569" max="2569" width="2.58203125" style="28" customWidth="1"/>
    <col min="2570" max="2816" width="8.08203125" style="28"/>
    <col min="2817" max="2817" width="4.9140625" style="28" customWidth="1"/>
    <col min="2818" max="2818" width="5.5" style="28" customWidth="1"/>
    <col min="2819" max="2819" width="12.58203125" style="28" customWidth="1"/>
    <col min="2820" max="2820" width="18.58203125" style="28" customWidth="1"/>
    <col min="2821" max="2821" width="20.08203125" style="28" customWidth="1"/>
    <col min="2822" max="2822" width="18.58203125" style="28" customWidth="1"/>
    <col min="2823" max="2823" width="16.58203125" style="28" customWidth="1"/>
    <col min="2824" max="2824" width="29.58203125" style="28" customWidth="1"/>
    <col min="2825" max="2825" width="2.58203125" style="28" customWidth="1"/>
    <col min="2826" max="3072" width="8.08203125" style="28"/>
    <col min="3073" max="3073" width="4.9140625" style="28" customWidth="1"/>
    <col min="3074" max="3074" width="5.5" style="28" customWidth="1"/>
    <col min="3075" max="3075" width="12.58203125" style="28" customWidth="1"/>
    <col min="3076" max="3076" width="18.58203125" style="28" customWidth="1"/>
    <col min="3077" max="3077" width="20.08203125" style="28" customWidth="1"/>
    <col min="3078" max="3078" width="18.58203125" style="28" customWidth="1"/>
    <col min="3079" max="3079" width="16.58203125" style="28" customWidth="1"/>
    <col min="3080" max="3080" width="29.58203125" style="28" customWidth="1"/>
    <col min="3081" max="3081" width="2.58203125" style="28" customWidth="1"/>
    <col min="3082" max="3328" width="8.08203125" style="28"/>
    <col min="3329" max="3329" width="4.9140625" style="28" customWidth="1"/>
    <col min="3330" max="3330" width="5.5" style="28" customWidth="1"/>
    <col min="3331" max="3331" width="12.58203125" style="28" customWidth="1"/>
    <col min="3332" max="3332" width="18.58203125" style="28" customWidth="1"/>
    <col min="3333" max="3333" width="20.08203125" style="28" customWidth="1"/>
    <col min="3334" max="3334" width="18.58203125" style="28" customWidth="1"/>
    <col min="3335" max="3335" width="16.58203125" style="28" customWidth="1"/>
    <col min="3336" max="3336" width="29.58203125" style="28" customWidth="1"/>
    <col min="3337" max="3337" width="2.58203125" style="28" customWidth="1"/>
    <col min="3338" max="3584" width="8.08203125" style="28"/>
    <col min="3585" max="3585" width="4.9140625" style="28" customWidth="1"/>
    <col min="3586" max="3586" width="5.5" style="28" customWidth="1"/>
    <col min="3587" max="3587" width="12.58203125" style="28" customWidth="1"/>
    <col min="3588" max="3588" width="18.58203125" style="28" customWidth="1"/>
    <col min="3589" max="3589" width="20.08203125" style="28" customWidth="1"/>
    <col min="3590" max="3590" width="18.58203125" style="28" customWidth="1"/>
    <col min="3591" max="3591" width="16.58203125" style="28" customWidth="1"/>
    <col min="3592" max="3592" width="29.58203125" style="28" customWidth="1"/>
    <col min="3593" max="3593" width="2.58203125" style="28" customWidth="1"/>
    <col min="3594" max="3840" width="8.08203125" style="28"/>
    <col min="3841" max="3841" width="4.9140625" style="28" customWidth="1"/>
    <col min="3842" max="3842" width="5.5" style="28" customWidth="1"/>
    <col min="3843" max="3843" width="12.58203125" style="28" customWidth="1"/>
    <col min="3844" max="3844" width="18.58203125" style="28" customWidth="1"/>
    <col min="3845" max="3845" width="20.08203125" style="28" customWidth="1"/>
    <col min="3846" max="3846" width="18.58203125" style="28" customWidth="1"/>
    <col min="3847" max="3847" width="16.58203125" style="28" customWidth="1"/>
    <col min="3848" max="3848" width="29.58203125" style="28" customWidth="1"/>
    <col min="3849" max="3849" width="2.58203125" style="28" customWidth="1"/>
    <col min="3850" max="4096" width="8.08203125" style="28"/>
    <col min="4097" max="4097" width="4.9140625" style="28" customWidth="1"/>
    <col min="4098" max="4098" width="5.5" style="28" customWidth="1"/>
    <col min="4099" max="4099" width="12.58203125" style="28" customWidth="1"/>
    <col min="4100" max="4100" width="18.58203125" style="28" customWidth="1"/>
    <col min="4101" max="4101" width="20.08203125" style="28" customWidth="1"/>
    <col min="4102" max="4102" width="18.58203125" style="28" customWidth="1"/>
    <col min="4103" max="4103" width="16.58203125" style="28" customWidth="1"/>
    <col min="4104" max="4104" width="29.58203125" style="28" customWidth="1"/>
    <col min="4105" max="4105" width="2.58203125" style="28" customWidth="1"/>
    <col min="4106" max="4352" width="8.08203125" style="28"/>
    <col min="4353" max="4353" width="4.9140625" style="28" customWidth="1"/>
    <col min="4354" max="4354" width="5.5" style="28" customWidth="1"/>
    <col min="4355" max="4355" width="12.58203125" style="28" customWidth="1"/>
    <col min="4356" max="4356" width="18.58203125" style="28" customWidth="1"/>
    <col min="4357" max="4357" width="20.08203125" style="28" customWidth="1"/>
    <col min="4358" max="4358" width="18.58203125" style="28" customWidth="1"/>
    <col min="4359" max="4359" width="16.58203125" style="28" customWidth="1"/>
    <col min="4360" max="4360" width="29.58203125" style="28" customWidth="1"/>
    <col min="4361" max="4361" width="2.58203125" style="28" customWidth="1"/>
    <col min="4362" max="4608" width="8.08203125" style="28"/>
    <col min="4609" max="4609" width="4.9140625" style="28" customWidth="1"/>
    <col min="4610" max="4610" width="5.5" style="28" customWidth="1"/>
    <col min="4611" max="4611" width="12.58203125" style="28" customWidth="1"/>
    <col min="4612" max="4612" width="18.58203125" style="28" customWidth="1"/>
    <col min="4613" max="4613" width="20.08203125" style="28" customWidth="1"/>
    <col min="4614" max="4614" width="18.58203125" style="28" customWidth="1"/>
    <col min="4615" max="4615" width="16.58203125" style="28" customWidth="1"/>
    <col min="4616" max="4616" width="29.58203125" style="28" customWidth="1"/>
    <col min="4617" max="4617" width="2.58203125" style="28" customWidth="1"/>
    <col min="4618" max="4864" width="8.08203125" style="28"/>
    <col min="4865" max="4865" width="4.9140625" style="28" customWidth="1"/>
    <col min="4866" max="4866" width="5.5" style="28" customWidth="1"/>
    <col min="4867" max="4867" width="12.58203125" style="28" customWidth="1"/>
    <col min="4868" max="4868" width="18.58203125" style="28" customWidth="1"/>
    <col min="4869" max="4869" width="20.08203125" style="28" customWidth="1"/>
    <col min="4870" max="4870" width="18.58203125" style="28" customWidth="1"/>
    <col min="4871" max="4871" width="16.58203125" style="28" customWidth="1"/>
    <col min="4872" max="4872" width="29.58203125" style="28" customWidth="1"/>
    <col min="4873" max="4873" width="2.58203125" style="28" customWidth="1"/>
    <col min="4874" max="5120" width="8.08203125" style="28"/>
    <col min="5121" max="5121" width="4.9140625" style="28" customWidth="1"/>
    <col min="5122" max="5122" width="5.5" style="28" customWidth="1"/>
    <col min="5123" max="5123" width="12.58203125" style="28" customWidth="1"/>
    <col min="5124" max="5124" width="18.58203125" style="28" customWidth="1"/>
    <col min="5125" max="5125" width="20.08203125" style="28" customWidth="1"/>
    <col min="5126" max="5126" width="18.58203125" style="28" customWidth="1"/>
    <col min="5127" max="5127" width="16.58203125" style="28" customWidth="1"/>
    <col min="5128" max="5128" width="29.58203125" style="28" customWidth="1"/>
    <col min="5129" max="5129" width="2.58203125" style="28" customWidth="1"/>
    <col min="5130" max="5376" width="8.08203125" style="28"/>
    <col min="5377" max="5377" width="4.9140625" style="28" customWidth="1"/>
    <col min="5378" max="5378" width="5.5" style="28" customWidth="1"/>
    <col min="5379" max="5379" width="12.58203125" style="28" customWidth="1"/>
    <col min="5380" max="5380" width="18.58203125" style="28" customWidth="1"/>
    <col min="5381" max="5381" width="20.08203125" style="28" customWidth="1"/>
    <col min="5382" max="5382" width="18.58203125" style="28" customWidth="1"/>
    <col min="5383" max="5383" width="16.58203125" style="28" customWidth="1"/>
    <col min="5384" max="5384" width="29.58203125" style="28" customWidth="1"/>
    <col min="5385" max="5385" width="2.58203125" style="28" customWidth="1"/>
    <col min="5386" max="5632" width="8.08203125" style="28"/>
    <col min="5633" max="5633" width="4.9140625" style="28" customWidth="1"/>
    <col min="5634" max="5634" width="5.5" style="28" customWidth="1"/>
    <col min="5635" max="5635" width="12.58203125" style="28" customWidth="1"/>
    <col min="5636" max="5636" width="18.58203125" style="28" customWidth="1"/>
    <col min="5637" max="5637" width="20.08203125" style="28" customWidth="1"/>
    <col min="5638" max="5638" width="18.58203125" style="28" customWidth="1"/>
    <col min="5639" max="5639" width="16.58203125" style="28" customWidth="1"/>
    <col min="5640" max="5640" width="29.58203125" style="28" customWidth="1"/>
    <col min="5641" max="5641" width="2.58203125" style="28" customWidth="1"/>
    <col min="5642" max="5888" width="8.08203125" style="28"/>
    <col min="5889" max="5889" width="4.9140625" style="28" customWidth="1"/>
    <col min="5890" max="5890" width="5.5" style="28" customWidth="1"/>
    <col min="5891" max="5891" width="12.58203125" style="28" customWidth="1"/>
    <col min="5892" max="5892" width="18.58203125" style="28" customWidth="1"/>
    <col min="5893" max="5893" width="20.08203125" style="28" customWidth="1"/>
    <col min="5894" max="5894" width="18.58203125" style="28" customWidth="1"/>
    <col min="5895" max="5895" width="16.58203125" style="28" customWidth="1"/>
    <col min="5896" max="5896" width="29.58203125" style="28" customWidth="1"/>
    <col min="5897" max="5897" width="2.58203125" style="28" customWidth="1"/>
    <col min="5898" max="6144" width="8.08203125" style="28"/>
    <col min="6145" max="6145" width="4.9140625" style="28" customWidth="1"/>
    <col min="6146" max="6146" width="5.5" style="28" customWidth="1"/>
    <col min="6147" max="6147" width="12.58203125" style="28" customWidth="1"/>
    <col min="6148" max="6148" width="18.58203125" style="28" customWidth="1"/>
    <col min="6149" max="6149" width="20.08203125" style="28" customWidth="1"/>
    <col min="6150" max="6150" width="18.58203125" style="28" customWidth="1"/>
    <col min="6151" max="6151" width="16.58203125" style="28" customWidth="1"/>
    <col min="6152" max="6152" width="29.58203125" style="28" customWidth="1"/>
    <col min="6153" max="6153" width="2.58203125" style="28" customWidth="1"/>
    <col min="6154" max="6400" width="8.08203125" style="28"/>
    <col min="6401" max="6401" width="4.9140625" style="28" customWidth="1"/>
    <col min="6402" max="6402" width="5.5" style="28" customWidth="1"/>
    <col min="6403" max="6403" width="12.58203125" style="28" customWidth="1"/>
    <col min="6404" max="6404" width="18.58203125" style="28" customWidth="1"/>
    <col min="6405" max="6405" width="20.08203125" style="28" customWidth="1"/>
    <col min="6406" max="6406" width="18.58203125" style="28" customWidth="1"/>
    <col min="6407" max="6407" width="16.58203125" style="28" customWidth="1"/>
    <col min="6408" max="6408" width="29.58203125" style="28" customWidth="1"/>
    <col min="6409" max="6409" width="2.58203125" style="28" customWidth="1"/>
    <col min="6410" max="6656" width="8.08203125" style="28"/>
    <col min="6657" max="6657" width="4.9140625" style="28" customWidth="1"/>
    <col min="6658" max="6658" width="5.5" style="28" customWidth="1"/>
    <col min="6659" max="6659" width="12.58203125" style="28" customWidth="1"/>
    <col min="6660" max="6660" width="18.58203125" style="28" customWidth="1"/>
    <col min="6661" max="6661" width="20.08203125" style="28" customWidth="1"/>
    <col min="6662" max="6662" width="18.58203125" style="28" customWidth="1"/>
    <col min="6663" max="6663" width="16.58203125" style="28" customWidth="1"/>
    <col min="6664" max="6664" width="29.58203125" style="28" customWidth="1"/>
    <col min="6665" max="6665" width="2.58203125" style="28" customWidth="1"/>
    <col min="6666" max="6912" width="8.08203125" style="28"/>
    <col min="6913" max="6913" width="4.9140625" style="28" customWidth="1"/>
    <col min="6914" max="6914" width="5.5" style="28" customWidth="1"/>
    <col min="6915" max="6915" width="12.58203125" style="28" customWidth="1"/>
    <col min="6916" max="6916" width="18.58203125" style="28" customWidth="1"/>
    <col min="6917" max="6917" width="20.08203125" style="28" customWidth="1"/>
    <col min="6918" max="6918" width="18.58203125" style="28" customWidth="1"/>
    <col min="6919" max="6919" width="16.58203125" style="28" customWidth="1"/>
    <col min="6920" max="6920" width="29.58203125" style="28" customWidth="1"/>
    <col min="6921" max="6921" width="2.58203125" style="28" customWidth="1"/>
    <col min="6922" max="7168" width="8.08203125" style="28"/>
    <col min="7169" max="7169" width="4.9140625" style="28" customWidth="1"/>
    <col min="7170" max="7170" width="5.5" style="28" customWidth="1"/>
    <col min="7171" max="7171" width="12.58203125" style="28" customWidth="1"/>
    <col min="7172" max="7172" width="18.58203125" style="28" customWidth="1"/>
    <col min="7173" max="7173" width="20.08203125" style="28" customWidth="1"/>
    <col min="7174" max="7174" width="18.58203125" style="28" customWidth="1"/>
    <col min="7175" max="7175" width="16.58203125" style="28" customWidth="1"/>
    <col min="7176" max="7176" width="29.58203125" style="28" customWidth="1"/>
    <col min="7177" max="7177" width="2.58203125" style="28" customWidth="1"/>
    <col min="7178" max="7424" width="8.08203125" style="28"/>
    <col min="7425" max="7425" width="4.9140625" style="28" customWidth="1"/>
    <col min="7426" max="7426" width="5.5" style="28" customWidth="1"/>
    <col min="7427" max="7427" width="12.58203125" style="28" customWidth="1"/>
    <col min="7428" max="7428" width="18.58203125" style="28" customWidth="1"/>
    <col min="7429" max="7429" width="20.08203125" style="28" customWidth="1"/>
    <col min="7430" max="7430" width="18.58203125" style="28" customWidth="1"/>
    <col min="7431" max="7431" width="16.58203125" style="28" customWidth="1"/>
    <col min="7432" max="7432" width="29.58203125" style="28" customWidth="1"/>
    <col min="7433" max="7433" width="2.58203125" style="28" customWidth="1"/>
    <col min="7434" max="7680" width="8.08203125" style="28"/>
    <col min="7681" max="7681" width="4.9140625" style="28" customWidth="1"/>
    <col min="7682" max="7682" width="5.5" style="28" customWidth="1"/>
    <col min="7683" max="7683" width="12.58203125" style="28" customWidth="1"/>
    <col min="7684" max="7684" width="18.58203125" style="28" customWidth="1"/>
    <col min="7685" max="7685" width="20.08203125" style="28" customWidth="1"/>
    <col min="7686" max="7686" width="18.58203125" style="28" customWidth="1"/>
    <col min="7687" max="7687" width="16.58203125" style="28" customWidth="1"/>
    <col min="7688" max="7688" width="29.58203125" style="28" customWidth="1"/>
    <col min="7689" max="7689" width="2.58203125" style="28" customWidth="1"/>
    <col min="7690" max="7936" width="8.08203125" style="28"/>
    <col min="7937" max="7937" width="4.9140625" style="28" customWidth="1"/>
    <col min="7938" max="7938" width="5.5" style="28" customWidth="1"/>
    <col min="7939" max="7939" width="12.58203125" style="28" customWidth="1"/>
    <col min="7940" max="7940" width="18.58203125" style="28" customWidth="1"/>
    <col min="7941" max="7941" width="20.08203125" style="28" customWidth="1"/>
    <col min="7942" max="7942" width="18.58203125" style="28" customWidth="1"/>
    <col min="7943" max="7943" width="16.58203125" style="28" customWidth="1"/>
    <col min="7944" max="7944" width="29.58203125" style="28" customWidth="1"/>
    <col min="7945" max="7945" width="2.58203125" style="28" customWidth="1"/>
    <col min="7946" max="8192" width="8.08203125" style="28"/>
    <col min="8193" max="8193" width="4.9140625" style="28" customWidth="1"/>
    <col min="8194" max="8194" width="5.5" style="28" customWidth="1"/>
    <col min="8195" max="8195" width="12.58203125" style="28" customWidth="1"/>
    <col min="8196" max="8196" width="18.58203125" style="28" customWidth="1"/>
    <col min="8197" max="8197" width="20.08203125" style="28" customWidth="1"/>
    <col min="8198" max="8198" width="18.58203125" style="28" customWidth="1"/>
    <col min="8199" max="8199" width="16.58203125" style="28" customWidth="1"/>
    <col min="8200" max="8200" width="29.58203125" style="28" customWidth="1"/>
    <col min="8201" max="8201" width="2.58203125" style="28" customWidth="1"/>
    <col min="8202" max="8448" width="8.08203125" style="28"/>
    <col min="8449" max="8449" width="4.9140625" style="28" customWidth="1"/>
    <col min="8450" max="8450" width="5.5" style="28" customWidth="1"/>
    <col min="8451" max="8451" width="12.58203125" style="28" customWidth="1"/>
    <col min="8452" max="8452" width="18.58203125" style="28" customWidth="1"/>
    <col min="8453" max="8453" width="20.08203125" style="28" customWidth="1"/>
    <col min="8454" max="8454" width="18.58203125" style="28" customWidth="1"/>
    <col min="8455" max="8455" width="16.58203125" style="28" customWidth="1"/>
    <col min="8456" max="8456" width="29.58203125" style="28" customWidth="1"/>
    <col min="8457" max="8457" width="2.58203125" style="28" customWidth="1"/>
    <col min="8458" max="8704" width="8.08203125" style="28"/>
    <col min="8705" max="8705" width="4.9140625" style="28" customWidth="1"/>
    <col min="8706" max="8706" width="5.5" style="28" customWidth="1"/>
    <col min="8707" max="8707" width="12.58203125" style="28" customWidth="1"/>
    <col min="8708" max="8708" width="18.58203125" style="28" customWidth="1"/>
    <col min="8709" max="8709" width="20.08203125" style="28" customWidth="1"/>
    <col min="8710" max="8710" width="18.58203125" style="28" customWidth="1"/>
    <col min="8711" max="8711" width="16.58203125" style="28" customWidth="1"/>
    <col min="8712" max="8712" width="29.58203125" style="28" customWidth="1"/>
    <col min="8713" max="8713" width="2.58203125" style="28" customWidth="1"/>
    <col min="8714" max="8960" width="8.08203125" style="28"/>
    <col min="8961" max="8961" width="4.9140625" style="28" customWidth="1"/>
    <col min="8962" max="8962" width="5.5" style="28" customWidth="1"/>
    <col min="8963" max="8963" width="12.58203125" style="28" customWidth="1"/>
    <col min="8964" max="8964" width="18.58203125" style="28" customWidth="1"/>
    <col min="8965" max="8965" width="20.08203125" style="28" customWidth="1"/>
    <col min="8966" max="8966" width="18.58203125" style="28" customWidth="1"/>
    <col min="8967" max="8967" width="16.58203125" style="28" customWidth="1"/>
    <col min="8968" max="8968" width="29.58203125" style="28" customWidth="1"/>
    <col min="8969" max="8969" width="2.58203125" style="28" customWidth="1"/>
    <col min="8970" max="9216" width="8.08203125" style="28"/>
    <col min="9217" max="9217" width="4.9140625" style="28" customWidth="1"/>
    <col min="9218" max="9218" width="5.5" style="28" customWidth="1"/>
    <col min="9219" max="9219" width="12.58203125" style="28" customWidth="1"/>
    <col min="9220" max="9220" width="18.58203125" style="28" customWidth="1"/>
    <col min="9221" max="9221" width="20.08203125" style="28" customWidth="1"/>
    <col min="9222" max="9222" width="18.58203125" style="28" customWidth="1"/>
    <col min="9223" max="9223" width="16.58203125" style="28" customWidth="1"/>
    <col min="9224" max="9224" width="29.58203125" style="28" customWidth="1"/>
    <col min="9225" max="9225" width="2.58203125" style="28" customWidth="1"/>
    <col min="9226" max="9472" width="8.08203125" style="28"/>
    <col min="9473" max="9473" width="4.9140625" style="28" customWidth="1"/>
    <col min="9474" max="9474" width="5.5" style="28" customWidth="1"/>
    <col min="9475" max="9475" width="12.58203125" style="28" customWidth="1"/>
    <col min="9476" max="9476" width="18.58203125" style="28" customWidth="1"/>
    <col min="9477" max="9477" width="20.08203125" style="28" customWidth="1"/>
    <col min="9478" max="9478" width="18.58203125" style="28" customWidth="1"/>
    <col min="9479" max="9479" width="16.58203125" style="28" customWidth="1"/>
    <col min="9480" max="9480" width="29.58203125" style="28" customWidth="1"/>
    <col min="9481" max="9481" width="2.58203125" style="28" customWidth="1"/>
    <col min="9482" max="9728" width="8.08203125" style="28"/>
    <col min="9729" max="9729" width="4.9140625" style="28" customWidth="1"/>
    <col min="9730" max="9730" width="5.5" style="28" customWidth="1"/>
    <col min="9731" max="9731" width="12.58203125" style="28" customWidth="1"/>
    <col min="9732" max="9732" width="18.58203125" style="28" customWidth="1"/>
    <col min="9733" max="9733" width="20.08203125" style="28" customWidth="1"/>
    <col min="9734" max="9734" width="18.58203125" style="28" customWidth="1"/>
    <col min="9735" max="9735" width="16.58203125" style="28" customWidth="1"/>
    <col min="9736" max="9736" width="29.58203125" style="28" customWidth="1"/>
    <col min="9737" max="9737" width="2.58203125" style="28" customWidth="1"/>
    <col min="9738" max="9984" width="8.08203125" style="28"/>
    <col min="9985" max="9985" width="4.9140625" style="28" customWidth="1"/>
    <col min="9986" max="9986" width="5.5" style="28" customWidth="1"/>
    <col min="9987" max="9987" width="12.58203125" style="28" customWidth="1"/>
    <col min="9988" max="9988" width="18.58203125" style="28" customWidth="1"/>
    <col min="9989" max="9989" width="20.08203125" style="28" customWidth="1"/>
    <col min="9990" max="9990" width="18.58203125" style="28" customWidth="1"/>
    <col min="9991" max="9991" width="16.58203125" style="28" customWidth="1"/>
    <col min="9992" max="9992" width="29.58203125" style="28" customWidth="1"/>
    <col min="9993" max="9993" width="2.58203125" style="28" customWidth="1"/>
    <col min="9994" max="10240" width="8.08203125" style="28"/>
    <col min="10241" max="10241" width="4.9140625" style="28" customWidth="1"/>
    <col min="10242" max="10242" width="5.5" style="28" customWidth="1"/>
    <col min="10243" max="10243" width="12.58203125" style="28" customWidth="1"/>
    <col min="10244" max="10244" width="18.58203125" style="28" customWidth="1"/>
    <col min="10245" max="10245" width="20.08203125" style="28" customWidth="1"/>
    <col min="10246" max="10246" width="18.58203125" style="28" customWidth="1"/>
    <col min="10247" max="10247" width="16.58203125" style="28" customWidth="1"/>
    <col min="10248" max="10248" width="29.58203125" style="28" customWidth="1"/>
    <col min="10249" max="10249" width="2.58203125" style="28" customWidth="1"/>
    <col min="10250" max="10496" width="8.08203125" style="28"/>
    <col min="10497" max="10497" width="4.9140625" style="28" customWidth="1"/>
    <col min="10498" max="10498" width="5.5" style="28" customWidth="1"/>
    <col min="10499" max="10499" width="12.58203125" style="28" customWidth="1"/>
    <col min="10500" max="10500" width="18.58203125" style="28" customWidth="1"/>
    <col min="10501" max="10501" width="20.08203125" style="28" customWidth="1"/>
    <col min="10502" max="10502" width="18.58203125" style="28" customWidth="1"/>
    <col min="10503" max="10503" width="16.58203125" style="28" customWidth="1"/>
    <col min="10504" max="10504" width="29.58203125" style="28" customWidth="1"/>
    <col min="10505" max="10505" width="2.58203125" style="28" customWidth="1"/>
    <col min="10506" max="10752" width="8.08203125" style="28"/>
    <col min="10753" max="10753" width="4.9140625" style="28" customWidth="1"/>
    <col min="10754" max="10754" width="5.5" style="28" customWidth="1"/>
    <col min="10755" max="10755" width="12.58203125" style="28" customWidth="1"/>
    <col min="10756" max="10756" width="18.58203125" style="28" customWidth="1"/>
    <col min="10757" max="10757" width="20.08203125" style="28" customWidth="1"/>
    <col min="10758" max="10758" width="18.58203125" style="28" customWidth="1"/>
    <col min="10759" max="10759" width="16.58203125" style="28" customWidth="1"/>
    <col min="10760" max="10760" width="29.58203125" style="28" customWidth="1"/>
    <col min="10761" max="10761" width="2.58203125" style="28" customWidth="1"/>
    <col min="10762" max="11008" width="8.08203125" style="28"/>
    <col min="11009" max="11009" width="4.9140625" style="28" customWidth="1"/>
    <col min="11010" max="11010" width="5.5" style="28" customWidth="1"/>
    <col min="11011" max="11011" width="12.58203125" style="28" customWidth="1"/>
    <col min="11012" max="11012" width="18.58203125" style="28" customWidth="1"/>
    <col min="11013" max="11013" width="20.08203125" style="28" customWidth="1"/>
    <col min="11014" max="11014" width="18.58203125" style="28" customWidth="1"/>
    <col min="11015" max="11015" width="16.58203125" style="28" customWidth="1"/>
    <col min="11016" max="11016" width="29.58203125" style="28" customWidth="1"/>
    <col min="11017" max="11017" width="2.58203125" style="28" customWidth="1"/>
    <col min="11018" max="11264" width="8.08203125" style="28"/>
    <col min="11265" max="11265" width="4.9140625" style="28" customWidth="1"/>
    <col min="11266" max="11266" width="5.5" style="28" customWidth="1"/>
    <col min="11267" max="11267" width="12.58203125" style="28" customWidth="1"/>
    <col min="11268" max="11268" width="18.58203125" style="28" customWidth="1"/>
    <col min="11269" max="11269" width="20.08203125" style="28" customWidth="1"/>
    <col min="11270" max="11270" width="18.58203125" style="28" customWidth="1"/>
    <col min="11271" max="11271" width="16.58203125" style="28" customWidth="1"/>
    <col min="11272" max="11272" width="29.58203125" style="28" customWidth="1"/>
    <col min="11273" max="11273" width="2.58203125" style="28" customWidth="1"/>
    <col min="11274" max="11520" width="8.08203125" style="28"/>
    <col min="11521" max="11521" width="4.9140625" style="28" customWidth="1"/>
    <col min="11522" max="11522" width="5.5" style="28" customWidth="1"/>
    <col min="11523" max="11523" width="12.58203125" style="28" customWidth="1"/>
    <col min="11524" max="11524" width="18.58203125" style="28" customWidth="1"/>
    <col min="11525" max="11525" width="20.08203125" style="28" customWidth="1"/>
    <col min="11526" max="11526" width="18.58203125" style="28" customWidth="1"/>
    <col min="11527" max="11527" width="16.58203125" style="28" customWidth="1"/>
    <col min="11528" max="11528" width="29.58203125" style="28" customWidth="1"/>
    <col min="11529" max="11529" width="2.58203125" style="28" customWidth="1"/>
    <col min="11530" max="11776" width="8.08203125" style="28"/>
    <col min="11777" max="11777" width="4.9140625" style="28" customWidth="1"/>
    <col min="11778" max="11778" width="5.5" style="28" customWidth="1"/>
    <col min="11779" max="11779" width="12.58203125" style="28" customWidth="1"/>
    <col min="11780" max="11780" width="18.58203125" style="28" customWidth="1"/>
    <col min="11781" max="11781" width="20.08203125" style="28" customWidth="1"/>
    <col min="11782" max="11782" width="18.58203125" style="28" customWidth="1"/>
    <col min="11783" max="11783" width="16.58203125" style="28" customWidth="1"/>
    <col min="11784" max="11784" width="29.58203125" style="28" customWidth="1"/>
    <col min="11785" max="11785" width="2.58203125" style="28" customWidth="1"/>
    <col min="11786" max="12032" width="8.08203125" style="28"/>
    <col min="12033" max="12033" width="4.9140625" style="28" customWidth="1"/>
    <col min="12034" max="12034" width="5.5" style="28" customWidth="1"/>
    <col min="12035" max="12035" width="12.58203125" style="28" customWidth="1"/>
    <col min="12036" max="12036" width="18.58203125" style="28" customWidth="1"/>
    <col min="12037" max="12037" width="20.08203125" style="28" customWidth="1"/>
    <col min="12038" max="12038" width="18.58203125" style="28" customWidth="1"/>
    <col min="12039" max="12039" width="16.58203125" style="28" customWidth="1"/>
    <col min="12040" max="12040" width="29.58203125" style="28" customWidth="1"/>
    <col min="12041" max="12041" width="2.58203125" style="28" customWidth="1"/>
    <col min="12042" max="12288" width="8.08203125" style="28"/>
    <col min="12289" max="12289" width="4.9140625" style="28" customWidth="1"/>
    <col min="12290" max="12290" width="5.5" style="28" customWidth="1"/>
    <col min="12291" max="12291" width="12.58203125" style="28" customWidth="1"/>
    <col min="12292" max="12292" width="18.58203125" style="28" customWidth="1"/>
    <col min="12293" max="12293" width="20.08203125" style="28" customWidth="1"/>
    <col min="12294" max="12294" width="18.58203125" style="28" customWidth="1"/>
    <col min="12295" max="12295" width="16.58203125" style="28" customWidth="1"/>
    <col min="12296" max="12296" width="29.58203125" style="28" customWidth="1"/>
    <col min="12297" max="12297" width="2.58203125" style="28" customWidth="1"/>
    <col min="12298" max="12544" width="8.08203125" style="28"/>
    <col min="12545" max="12545" width="4.9140625" style="28" customWidth="1"/>
    <col min="12546" max="12546" width="5.5" style="28" customWidth="1"/>
    <col min="12547" max="12547" width="12.58203125" style="28" customWidth="1"/>
    <col min="12548" max="12548" width="18.58203125" style="28" customWidth="1"/>
    <col min="12549" max="12549" width="20.08203125" style="28" customWidth="1"/>
    <col min="12550" max="12550" width="18.58203125" style="28" customWidth="1"/>
    <col min="12551" max="12551" width="16.58203125" style="28" customWidth="1"/>
    <col min="12552" max="12552" width="29.58203125" style="28" customWidth="1"/>
    <col min="12553" max="12553" width="2.58203125" style="28" customWidth="1"/>
    <col min="12554" max="12800" width="8.08203125" style="28"/>
    <col min="12801" max="12801" width="4.9140625" style="28" customWidth="1"/>
    <col min="12802" max="12802" width="5.5" style="28" customWidth="1"/>
    <col min="12803" max="12803" width="12.58203125" style="28" customWidth="1"/>
    <col min="12804" max="12804" width="18.58203125" style="28" customWidth="1"/>
    <col min="12805" max="12805" width="20.08203125" style="28" customWidth="1"/>
    <col min="12806" max="12806" width="18.58203125" style="28" customWidth="1"/>
    <col min="12807" max="12807" width="16.58203125" style="28" customWidth="1"/>
    <col min="12808" max="12808" width="29.58203125" style="28" customWidth="1"/>
    <col min="12809" max="12809" width="2.58203125" style="28" customWidth="1"/>
    <col min="12810" max="13056" width="8.08203125" style="28"/>
    <col min="13057" max="13057" width="4.9140625" style="28" customWidth="1"/>
    <col min="13058" max="13058" width="5.5" style="28" customWidth="1"/>
    <col min="13059" max="13059" width="12.58203125" style="28" customWidth="1"/>
    <col min="13060" max="13060" width="18.58203125" style="28" customWidth="1"/>
    <col min="13061" max="13061" width="20.08203125" style="28" customWidth="1"/>
    <col min="13062" max="13062" width="18.58203125" style="28" customWidth="1"/>
    <col min="13063" max="13063" width="16.58203125" style="28" customWidth="1"/>
    <col min="13064" max="13064" width="29.58203125" style="28" customWidth="1"/>
    <col min="13065" max="13065" width="2.58203125" style="28" customWidth="1"/>
    <col min="13066" max="13312" width="8.08203125" style="28"/>
    <col min="13313" max="13313" width="4.9140625" style="28" customWidth="1"/>
    <col min="13314" max="13314" width="5.5" style="28" customWidth="1"/>
    <col min="13315" max="13315" width="12.58203125" style="28" customWidth="1"/>
    <col min="13316" max="13316" width="18.58203125" style="28" customWidth="1"/>
    <col min="13317" max="13317" width="20.08203125" style="28" customWidth="1"/>
    <col min="13318" max="13318" width="18.58203125" style="28" customWidth="1"/>
    <col min="13319" max="13319" width="16.58203125" style="28" customWidth="1"/>
    <col min="13320" max="13320" width="29.58203125" style="28" customWidth="1"/>
    <col min="13321" max="13321" width="2.58203125" style="28" customWidth="1"/>
    <col min="13322" max="13568" width="8.08203125" style="28"/>
    <col min="13569" max="13569" width="4.9140625" style="28" customWidth="1"/>
    <col min="13570" max="13570" width="5.5" style="28" customWidth="1"/>
    <col min="13571" max="13571" width="12.58203125" style="28" customWidth="1"/>
    <col min="13572" max="13572" width="18.58203125" style="28" customWidth="1"/>
    <col min="13573" max="13573" width="20.08203125" style="28" customWidth="1"/>
    <col min="13574" max="13574" width="18.58203125" style="28" customWidth="1"/>
    <col min="13575" max="13575" width="16.58203125" style="28" customWidth="1"/>
    <col min="13576" max="13576" width="29.58203125" style="28" customWidth="1"/>
    <col min="13577" max="13577" width="2.58203125" style="28" customWidth="1"/>
    <col min="13578" max="13824" width="8.08203125" style="28"/>
    <col min="13825" max="13825" width="4.9140625" style="28" customWidth="1"/>
    <col min="13826" max="13826" width="5.5" style="28" customWidth="1"/>
    <col min="13827" max="13827" width="12.58203125" style="28" customWidth="1"/>
    <col min="13828" max="13828" width="18.58203125" style="28" customWidth="1"/>
    <col min="13829" max="13829" width="20.08203125" style="28" customWidth="1"/>
    <col min="13830" max="13830" width="18.58203125" style="28" customWidth="1"/>
    <col min="13831" max="13831" width="16.58203125" style="28" customWidth="1"/>
    <col min="13832" max="13832" width="29.58203125" style="28" customWidth="1"/>
    <col min="13833" max="13833" width="2.58203125" style="28" customWidth="1"/>
    <col min="13834" max="14080" width="8.08203125" style="28"/>
    <col min="14081" max="14081" width="4.9140625" style="28" customWidth="1"/>
    <col min="14082" max="14082" width="5.5" style="28" customWidth="1"/>
    <col min="14083" max="14083" width="12.58203125" style="28" customWidth="1"/>
    <col min="14084" max="14084" width="18.58203125" style="28" customWidth="1"/>
    <col min="14085" max="14085" width="20.08203125" style="28" customWidth="1"/>
    <col min="14086" max="14086" width="18.58203125" style="28" customWidth="1"/>
    <col min="14087" max="14087" width="16.58203125" style="28" customWidth="1"/>
    <col min="14088" max="14088" width="29.58203125" style="28" customWidth="1"/>
    <col min="14089" max="14089" width="2.58203125" style="28" customWidth="1"/>
    <col min="14090" max="14336" width="8.08203125" style="28"/>
    <col min="14337" max="14337" width="4.9140625" style="28" customWidth="1"/>
    <col min="14338" max="14338" width="5.5" style="28" customWidth="1"/>
    <col min="14339" max="14339" width="12.58203125" style="28" customWidth="1"/>
    <col min="14340" max="14340" width="18.58203125" style="28" customWidth="1"/>
    <col min="14341" max="14341" width="20.08203125" style="28" customWidth="1"/>
    <col min="14342" max="14342" width="18.58203125" style="28" customWidth="1"/>
    <col min="14343" max="14343" width="16.58203125" style="28" customWidth="1"/>
    <col min="14344" max="14344" width="29.58203125" style="28" customWidth="1"/>
    <col min="14345" max="14345" width="2.58203125" style="28" customWidth="1"/>
    <col min="14346" max="14592" width="8.08203125" style="28"/>
    <col min="14593" max="14593" width="4.9140625" style="28" customWidth="1"/>
    <col min="14594" max="14594" width="5.5" style="28" customWidth="1"/>
    <col min="14595" max="14595" width="12.58203125" style="28" customWidth="1"/>
    <col min="14596" max="14596" width="18.58203125" style="28" customWidth="1"/>
    <col min="14597" max="14597" width="20.08203125" style="28" customWidth="1"/>
    <col min="14598" max="14598" width="18.58203125" style="28" customWidth="1"/>
    <col min="14599" max="14599" width="16.58203125" style="28" customWidth="1"/>
    <col min="14600" max="14600" width="29.58203125" style="28" customWidth="1"/>
    <col min="14601" max="14601" width="2.58203125" style="28" customWidth="1"/>
    <col min="14602" max="14848" width="8.08203125" style="28"/>
    <col min="14849" max="14849" width="4.9140625" style="28" customWidth="1"/>
    <col min="14850" max="14850" width="5.5" style="28" customWidth="1"/>
    <col min="14851" max="14851" width="12.58203125" style="28" customWidth="1"/>
    <col min="14852" max="14852" width="18.58203125" style="28" customWidth="1"/>
    <col min="14853" max="14853" width="20.08203125" style="28" customWidth="1"/>
    <col min="14854" max="14854" width="18.58203125" style="28" customWidth="1"/>
    <col min="14855" max="14855" width="16.58203125" style="28" customWidth="1"/>
    <col min="14856" max="14856" width="29.58203125" style="28" customWidth="1"/>
    <col min="14857" max="14857" width="2.58203125" style="28" customWidth="1"/>
    <col min="14858" max="15104" width="8.08203125" style="28"/>
    <col min="15105" max="15105" width="4.9140625" style="28" customWidth="1"/>
    <col min="15106" max="15106" width="5.5" style="28" customWidth="1"/>
    <col min="15107" max="15107" width="12.58203125" style="28" customWidth="1"/>
    <col min="15108" max="15108" width="18.58203125" style="28" customWidth="1"/>
    <col min="15109" max="15109" width="20.08203125" style="28" customWidth="1"/>
    <col min="15110" max="15110" width="18.58203125" style="28" customWidth="1"/>
    <col min="15111" max="15111" width="16.58203125" style="28" customWidth="1"/>
    <col min="15112" max="15112" width="29.58203125" style="28" customWidth="1"/>
    <col min="15113" max="15113" width="2.58203125" style="28" customWidth="1"/>
    <col min="15114" max="15360" width="8.08203125" style="28"/>
    <col min="15361" max="15361" width="4.9140625" style="28" customWidth="1"/>
    <col min="15362" max="15362" width="5.5" style="28" customWidth="1"/>
    <col min="15363" max="15363" width="12.58203125" style="28" customWidth="1"/>
    <col min="15364" max="15364" width="18.58203125" style="28" customWidth="1"/>
    <col min="15365" max="15365" width="20.08203125" style="28" customWidth="1"/>
    <col min="15366" max="15366" width="18.58203125" style="28" customWidth="1"/>
    <col min="15367" max="15367" width="16.58203125" style="28" customWidth="1"/>
    <col min="15368" max="15368" width="29.58203125" style="28" customWidth="1"/>
    <col min="15369" max="15369" width="2.58203125" style="28" customWidth="1"/>
    <col min="15370" max="15616" width="8.08203125" style="28"/>
    <col min="15617" max="15617" width="4.9140625" style="28" customWidth="1"/>
    <col min="15618" max="15618" width="5.5" style="28" customWidth="1"/>
    <col min="15619" max="15619" width="12.58203125" style="28" customWidth="1"/>
    <col min="15620" max="15620" width="18.58203125" style="28" customWidth="1"/>
    <col min="15621" max="15621" width="20.08203125" style="28" customWidth="1"/>
    <col min="15622" max="15622" width="18.58203125" style="28" customWidth="1"/>
    <col min="15623" max="15623" width="16.58203125" style="28" customWidth="1"/>
    <col min="15624" max="15624" width="29.58203125" style="28" customWidth="1"/>
    <col min="15625" max="15625" width="2.58203125" style="28" customWidth="1"/>
    <col min="15626" max="15872" width="8.08203125" style="28"/>
    <col min="15873" max="15873" width="4.9140625" style="28" customWidth="1"/>
    <col min="15874" max="15874" width="5.5" style="28" customWidth="1"/>
    <col min="15875" max="15875" width="12.58203125" style="28" customWidth="1"/>
    <col min="15876" max="15876" width="18.58203125" style="28" customWidth="1"/>
    <col min="15877" max="15877" width="20.08203125" style="28" customWidth="1"/>
    <col min="15878" max="15878" width="18.58203125" style="28" customWidth="1"/>
    <col min="15879" max="15879" width="16.58203125" style="28" customWidth="1"/>
    <col min="15880" max="15880" width="29.58203125" style="28" customWidth="1"/>
    <col min="15881" max="15881" width="2.58203125" style="28" customWidth="1"/>
    <col min="15882" max="16128" width="8.08203125" style="28"/>
    <col min="16129" max="16129" width="4.9140625" style="28" customWidth="1"/>
    <col min="16130" max="16130" width="5.5" style="28" customWidth="1"/>
    <col min="16131" max="16131" width="12.58203125" style="28" customWidth="1"/>
    <col min="16132" max="16132" width="18.58203125" style="28" customWidth="1"/>
    <col min="16133" max="16133" width="20.08203125" style="28" customWidth="1"/>
    <col min="16134" max="16134" width="18.58203125" style="28" customWidth="1"/>
    <col min="16135" max="16135" width="16.58203125" style="28" customWidth="1"/>
    <col min="16136" max="16136" width="29.58203125" style="28" customWidth="1"/>
    <col min="16137" max="16137" width="2.58203125" style="28" customWidth="1"/>
    <col min="16138" max="16384" width="8.08203125" style="28"/>
  </cols>
  <sheetData>
    <row r="1" spans="1:9" ht="21" customHeight="1" x14ac:dyDescent="0.55000000000000004">
      <c r="A1" s="1622" t="s">
        <v>1344</v>
      </c>
      <c r="B1" s="1623" t="s">
        <v>1536</v>
      </c>
      <c r="C1" s="1623"/>
      <c r="D1" s="1623"/>
      <c r="E1" s="1623"/>
      <c r="F1" s="1623"/>
      <c r="G1" s="1623"/>
      <c r="H1" s="1268" t="str">
        <f>IF(共通!$C$5&lt;&gt;"",共通!$C$5,"")</f>
        <v/>
      </c>
      <c r="I1" s="1269"/>
    </row>
    <row r="2" spans="1:9" ht="17.25" customHeight="1" x14ac:dyDescent="0.55000000000000004">
      <c r="A2" s="1624" t="s">
        <v>667</v>
      </c>
      <c r="B2" s="1623" t="s">
        <v>1731</v>
      </c>
      <c r="C2" s="1623"/>
      <c r="D2" s="1623"/>
      <c r="E2" s="1623"/>
      <c r="F2" s="1623"/>
      <c r="G2" s="1623"/>
      <c r="H2" s="1623"/>
      <c r="I2" s="1623"/>
    </row>
    <row r="3" spans="1:9" s="2" customFormat="1" ht="21" customHeight="1" x14ac:dyDescent="0.55000000000000004">
      <c r="A3" s="1318"/>
      <c r="B3" s="1318"/>
      <c r="C3" s="1318"/>
      <c r="D3" s="1318"/>
      <c r="E3" s="1318"/>
      <c r="F3" s="1318"/>
      <c r="G3" s="1318"/>
      <c r="H3" s="1318"/>
      <c r="I3" s="1318"/>
    </row>
    <row r="4" spans="1:9" s="2" customFormat="1" ht="21" customHeight="1" x14ac:dyDescent="0.55000000000000004">
      <c r="A4" s="1343" t="s">
        <v>669</v>
      </c>
      <c r="B4" s="1318" t="s">
        <v>1537</v>
      </c>
      <c r="C4" s="1318"/>
      <c r="D4" s="1318"/>
      <c r="E4" s="1318"/>
      <c r="F4" s="1318"/>
      <c r="G4" s="1318"/>
      <c r="H4" s="1318"/>
      <c r="I4" s="1318"/>
    </row>
    <row r="5" spans="1:9" s="2" customFormat="1" ht="21" customHeight="1" x14ac:dyDescent="0.55000000000000004">
      <c r="A5" s="1318"/>
      <c r="B5" s="1318"/>
      <c r="C5" s="320"/>
      <c r="D5" s="1318"/>
      <c r="E5" s="1318"/>
      <c r="F5" s="1318"/>
      <c r="G5" s="1318"/>
      <c r="H5" s="1318"/>
      <c r="I5" s="1318"/>
    </row>
    <row r="6" spans="1:9" s="2" customFormat="1" ht="21" customHeight="1" x14ac:dyDescent="0.55000000000000004">
      <c r="A6" s="1343"/>
      <c r="B6" s="1318" t="s">
        <v>1538</v>
      </c>
      <c r="C6" s="1318"/>
      <c r="D6" s="1318"/>
      <c r="E6" s="1318"/>
      <c r="F6" s="1318"/>
      <c r="G6" s="1318"/>
      <c r="H6" s="1318"/>
      <c r="I6" s="1318"/>
    </row>
    <row r="7" spans="1:9" s="2" customFormat="1" ht="21" customHeight="1" x14ac:dyDescent="0.55000000000000004">
      <c r="A7" s="1318"/>
      <c r="B7" s="1318"/>
      <c r="C7" s="320"/>
      <c r="D7" s="1318"/>
      <c r="E7" s="1318"/>
      <c r="F7" s="1318"/>
      <c r="G7" s="1318"/>
      <c r="H7" s="1318"/>
      <c r="I7" s="1318"/>
    </row>
    <row r="8" spans="1:9" s="2" customFormat="1" ht="21" customHeight="1" x14ac:dyDescent="0.55000000000000004">
      <c r="A8" s="1318"/>
      <c r="B8" s="1318" t="s">
        <v>1539</v>
      </c>
      <c r="C8" s="1318"/>
      <c r="D8" s="1318"/>
      <c r="E8" s="1318"/>
      <c r="F8" s="1318"/>
      <c r="G8" s="1318"/>
      <c r="H8" s="1318"/>
      <c r="I8" s="1318"/>
    </row>
    <row r="9" spans="1:9" s="2" customFormat="1" ht="21" customHeight="1" x14ac:dyDescent="0.55000000000000004">
      <c r="A9" s="1318"/>
      <c r="B9" s="1318"/>
      <c r="C9" s="320"/>
      <c r="D9" s="1318"/>
      <c r="E9" s="1318"/>
      <c r="F9" s="1318"/>
      <c r="G9" s="1318"/>
      <c r="H9" s="1318"/>
      <c r="I9" s="1318"/>
    </row>
    <row r="10" spans="1:9" s="2" customFormat="1" ht="20.399999999999999" customHeight="1" x14ac:dyDescent="0.55000000000000004">
      <c r="A10" s="1318"/>
      <c r="B10" s="1318"/>
      <c r="C10" s="1318"/>
      <c r="D10" s="1318"/>
      <c r="E10" s="1318"/>
      <c r="F10" s="1318"/>
      <c r="G10" s="1318"/>
      <c r="H10" s="1318"/>
      <c r="I10" s="1318"/>
    </row>
    <row r="11" spans="1:9" s="2" customFormat="1" ht="21" customHeight="1" x14ac:dyDescent="0.55000000000000004">
      <c r="A11" s="1553" t="s">
        <v>692</v>
      </c>
      <c r="B11" s="1318" t="s">
        <v>1629</v>
      </c>
      <c r="C11" s="1318"/>
      <c r="D11" s="1318"/>
      <c r="E11" s="1318"/>
      <c r="F11" s="1318"/>
      <c r="G11" s="1318"/>
      <c r="H11" s="1318"/>
      <c r="I11" s="1318"/>
    </row>
    <row r="12" spans="1:9" s="2" customFormat="1" ht="21" customHeight="1" x14ac:dyDescent="0.55000000000000004">
      <c r="A12" s="1318"/>
      <c r="B12" s="1626"/>
      <c r="C12" s="1627"/>
      <c r="D12" s="1627"/>
      <c r="E12" s="1627"/>
      <c r="F12" s="1627"/>
      <c r="G12" s="1628"/>
      <c r="H12" s="1318"/>
      <c r="I12" s="1318"/>
    </row>
    <row r="13" spans="1:9" s="2" customFormat="1" ht="21" customHeight="1" x14ac:dyDescent="0.55000000000000004">
      <c r="A13" s="1318"/>
      <c r="B13" s="1629"/>
      <c r="C13" s="1630"/>
      <c r="D13" s="1630"/>
      <c r="E13" s="1630"/>
      <c r="F13" s="1630"/>
      <c r="G13" s="1631"/>
      <c r="H13" s="1318"/>
      <c r="I13" s="1318"/>
    </row>
    <row r="14" spans="1:9" ht="21" customHeight="1" x14ac:dyDescent="0.55000000000000004">
      <c r="A14" s="1623"/>
      <c r="B14" s="1623"/>
      <c r="C14" s="1623"/>
      <c r="D14" s="1623"/>
      <c r="E14" s="1623"/>
      <c r="F14" s="1623"/>
      <c r="G14" s="1623"/>
      <c r="H14" s="1623"/>
      <c r="I14" s="1623"/>
    </row>
    <row r="15" spans="1:9" s="29" customFormat="1" ht="16.5" customHeight="1" x14ac:dyDescent="0.55000000000000004">
      <c r="A15" s="1625" t="s">
        <v>693</v>
      </c>
      <c r="B15" s="1325" t="s">
        <v>1540</v>
      </c>
      <c r="C15" s="1325"/>
      <c r="D15" s="1325"/>
      <c r="E15" s="1325"/>
      <c r="F15" s="1325"/>
      <c r="G15" s="1325"/>
      <c r="H15" s="1325"/>
      <c r="I15" s="1325"/>
    </row>
    <row r="16" spans="1:9" s="3" customFormat="1" ht="20.149999999999999" customHeight="1" x14ac:dyDescent="0.55000000000000004">
      <c r="A16" s="1232"/>
      <c r="B16" s="1239"/>
      <c r="C16" s="320"/>
      <c r="D16" s="40"/>
      <c r="E16" s="40"/>
      <c r="F16" s="40"/>
      <c r="G16" s="40"/>
      <c r="H16" s="40"/>
      <c r="I16" s="40"/>
    </row>
    <row r="17" spans="1:13" s="2" customFormat="1" ht="20.149999999999999" customHeight="1" x14ac:dyDescent="0.55000000000000004">
      <c r="A17" s="1363"/>
      <c r="B17" s="1364" t="s">
        <v>1461</v>
      </c>
      <c r="C17" s="1146"/>
      <c r="D17" s="1123"/>
      <c r="E17" s="1123"/>
      <c r="F17" s="1123"/>
      <c r="G17" s="1147"/>
      <c r="H17" s="1318"/>
      <c r="I17" s="1318"/>
    </row>
    <row r="18" spans="1:13" s="291" customFormat="1" ht="15" customHeight="1" x14ac:dyDescent="0.55000000000000004">
      <c r="A18" s="1470"/>
      <c r="B18" s="1469"/>
      <c r="C18" s="1306"/>
      <c r="D18" s="1548"/>
      <c r="E18" s="1548"/>
      <c r="F18" s="1548"/>
      <c r="G18" s="1549"/>
      <c r="H18" s="1549"/>
      <c r="I18" s="1549"/>
      <c r="J18" s="26"/>
      <c r="K18" s="26"/>
      <c r="L18" s="18"/>
      <c r="M18" s="5"/>
    </row>
    <row r="19" spans="1:13" ht="21" customHeight="1" x14ac:dyDescent="0.55000000000000004">
      <c r="A19" s="1624" t="s">
        <v>694</v>
      </c>
      <c r="B19" s="1623" t="s">
        <v>1541</v>
      </c>
      <c r="C19" s="1623"/>
      <c r="D19" s="1623"/>
      <c r="E19" s="1623"/>
      <c r="F19" s="1623"/>
      <c r="G19" s="1623"/>
      <c r="H19" s="1623"/>
      <c r="I19" s="1623"/>
    </row>
    <row r="20" spans="1:13" s="3" customFormat="1" ht="20.149999999999999" customHeight="1" x14ac:dyDescent="0.55000000000000004">
      <c r="A20" s="1232"/>
      <c r="B20" s="1239"/>
      <c r="C20" s="320"/>
      <c r="D20" s="40"/>
      <c r="E20" s="1281" t="s">
        <v>1542</v>
      </c>
      <c r="F20" s="325"/>
      <c r="G20" s="40"/>
      <c r="H20" s="40"/>
      <c r="I20" s="40"/>
    </row>
    <row r="21" spans="1:13" s="2" customFormat="1" ht="20.149999999999999" customHeight="1" x14ac:dyDescent="0.55000000000000004">
      <c r="A21" s="1363"/>
      <c r="B21" s="1364" t="s">
        <v>1461</v>
      </c>
      <c r="C21" s="1146"/>
      <c r="D21" s="1123"/>
      <c r="E21" s="1123"/>
      <c r="F21" s="1123"/>
      <c r="G21" s="1147"/>
      <c r="H21" s="1318"/>
      <c r="I21" s="1318"/>
    </row>
    <row r="22" spans="1:13" ht="21" customHeight="1" x14ac:dyDescent="0.55000000000000004">
      <c r="A22" s="1623"/>
      <c r="B22" s="1623"/>
      <c r="C22" s="1623"/>
      <c r="D22" s="1623"/>
      <c r="E22" s="1623"/>
      <c r="F22" s="1623"/>
      <c r="G22" s="1623"/>
      <c r="H22" s="1623"/>
      <c r="I22" s="1623"/>
    </row>
    <row r="23" spans="1:13" ht="21" customHeight="1" x14ac:dyDescent="0.55000000000000004">
      <c r="A23" s="1622" t="s">
        <v>1348</v>
      </c>
      <c r="B23" s="1623" t="s">
        <v>1543</v>
      </c>
      <c r="C23" s="1623"/>
      <c r="D23" s="1623"/>
      <c r="E23" s="1623"/>
      <c r="F23" s="1623"/>
      <c r="G23" s="1623"/>
      <c r="H23" s="1623"/>
      <c r="I23" s="1623"/>
    </row>
    <row r="24" spans="1:13" ht="21" customHeight="1" x14ac:dyDescent="0.55000000000000004">
      <c r="A24" s="1624" t="s">
        <v>667</v>
      </c>
      <c r="B24" s="1623" t="s">
        <v>1544</v>
      </c>
      <c r="C24" s="1623"/>
      <c r="D24" s="1623"/>
      <c r="E24" s="1623"/>
      <c r="F24" s="1623"/>
      <c r="G24" s="1623"/>
      <c r="H24" s="1623"/>
      <c r="I24" s="1623"/>
    </row>
    <row r="25" spans="1:13" s="3" customFormat="1" ht="20.149999999999999" customHeight="1" x14ac:dyDescent="0.55000000000000004">
      <c r="A25" s="1232"/>
      <c r="B25" s="1239"/>
      <c r="C25" s="320"/>
      <c r="D25" s="40"/>
      <c r="E25" s="1281" t="s">
        <v>1542</v>
      </c>
      <c r="F25" s="325"/>
      <c r="G25" s="40"/>
      <c r="H25" s="40"/>
      <c r="I25" s="40"/>
    </row>
    <row r="26" spans="1:13" s="2" customFormat="1" ht="20.149999999999999" customHeight="1" x14ac:dyDescent="0.55000000000000004">
      <c r="A26" s="1363"/>
      <c r="B26" s="1364" t="s">
        <v>1461</v>
      </c>
      <c r="C26" s="1146"/>
      <c r="D26" s="1123"/>
      <c r="E26" s="1123"/>
      <c r="F26" s="1123"/>
      <c r="G26" s="1147"/>
      <c r="H26" s="1318"/>
      <c r="I26" s="1318"/>
    </row>
  </sheetData>
  <sheetProtection algorithmName="SHA-512" hashValue="mo63OBxO+L+Trhfvyz0qWEt8lQM01CXjJOS8MR/ceSCL2tI5G+xAGCCvIs4JJ157cmZB1M662ir3MittG7OvLQ==" saltValue="uqfkd/E1SE8qOQ5ZOXcanw==" spinCount="100000" sheet="1" objects="1" scenarios="1" selectLockedCells="1"/>
  <protectedRanges>
    <protectedRange sqref="C5 C7 C9 C16 C20 C25" name="範囲1_3_1"/>
  </protectedRanges>
  <mergeCells count="5">
    <mergeCell ref="H1:I1"/>
    <mergeCell ref="B12:G13"/>
    <mergeCell ref="C17:G17"/>
    <mergeCell ref="C21:G21"/>
    <mergeCell ref="C26:G26"/>
  </mergeCells>
  <phoneticPr fontId="2"/>
  <conditionalFormatting sqref="B12">
    <cfRule type="expression" dxfId="44" priority="13">
      <formula>$B$9="非該当"</formula>
    </cfRule>
  </conditionalFormatting>
  <conditionalFormatting sqref="B12:G13">
    <cfRule type="expression" dxfId="43" priority="14">
      <formula>$B$12&lt;&gt;""</formula>
    </cfRule>
  </conditionalFormatting>
  <dataValidations count="4">
    <dataValidation imeMode="hiragana" allowBlank="1" showInputMessage="1" showErrorMessage="1" sqref="C17 C21 C26"/>
    <dataValidation type="list" allowBlank="1" showInputMessage="1" showErrorMessage="1" errorTitle="入力規則違反" error="はい、いいえ、該当なし　の何れかを記入" sqref="B65523 IX65523 ST65523 ACP65523 AML65523 AWH65523 BGD65523 BPZ65523 BZV65523 CJR65523 CTN65523 DDJ65523 DNF65523 DXB65523 EGX65523 EQT65523 FAP65523 FKL65523 FUH65523 GED65523 GNZ65523 GXV65523 HHR65523 HRN65523 IBJ65523 ILF65523 IVB65523 JEX65523 JOT65523 JYP65523 KIL65523 KSH65523 LCD65523 LLZ65523 LVV65523 MFR65523 MPN65523 MZJ65523 NJF65523 NTB65523 OCX65523 OMT65523 OWP65523 PGL65523 PQH65523 QAD65523 QJZ65523 QTV65523 RDR65523 RNN65523 RXJ65523 SHF65523 SRB65523 TAX65523 TKT65523 TUP65523 UEL65523 UOH65523 UYD65523 VHZ65523 VRV65523 WBR65523 WLN65523 WVJ65523 B131059 IX131059 ST131059 ACP131059 AML131059 AWH131059 BGD131059 BPZ131059 BZV131059 CJR131059 CTN131059 DDJ131059 DNF131059 DXB131059 EGX131059 EQT131059 FAP131059 FKL131059 FUH131059 GED131059 GNZ131059 GXV131059 HHR131059 HRN131059 IBJ131059 ILF131059 IVB131059 JEX131059 JOT131059 JYP131059 KIL131059 KSH131059 LCD131059 LLZ131059 LVV131059 MFR131059 MPN131059 MZJ131059 NJF131059 NTB131059 OCX131059 OMT131059 OWP131059 PGL131059 PQH131059 QAD131059 QJZ131059 QTV131059 RDR131059 RNN131059 RXJ131059 SHF131059 SRB131059 TAX131059 TKT131059 TUP131059 UEL131059 UOH131059 UYD131059 VHZ131059 VRV131059 WBR131059 WLN131059 WVJ131059 B196595 IX196595 ST196595 ACP196595 AML196595 AWH196595 BGD196595 BPZ196595 BZV196595 CJR196595 CTN196595 DDJ196595 DNF196595 DXB196595 EGX196595 EQT196595 FAP196595 FKL196595 FUH196595 GED196595 GNZ196595 GXV196595 HHR196595 HRN196595 IBJ196595 ILF196595 IVB196595 JEX196595 JOT196595 JYP196595 KIL196595 KSH196595 LCD196595 LLZ196595 LVV196595 MFR196595 MPN196595 MZJ196595 NJF196595 NTB196595 OCX196595 OMT196595 OWP196595 PGL196595 PQH196595 QAD196595 QJZ196595 QTV196595 RDR196595 RNN196595 RXJ196595 SHF196595 SRB196595 TAX196595 TKT196595 TUP196595 UEL196595 UOH196595 UYD196595 VHZ196595 VRV196595 WBR196595 WLN196595 WVJ196595 B262131 IX262131 ST262131 ACP262131 AML262131 AWH262131 BGD262131 BPZ262131 BZV262131 CJR262131 CTN262131 DDJ262131 DNF262131 DXB262131 EGX262131 EQT262131 FAP262131 FKL262131 FUH262131 GED262131 GNZ262131 GXV262131 HHR262131 HRN262131 IBJ262131 ILF262131 IVB262131 JEX262131 JOT262131 JYP262131 KIL262131 KSH262131 LCD262131 LLZ262131 LVV262131 MFR262131 MPN262131 MZJ262131 NJF262131 NTB262131 OCX262131 OMT262131 OWP262131 PGL262131 PQH262131 QAD262131 QJZ262131 QTV262131 RDR262131 RNN262131 RXJ262131 SHF262131 SRB262131 TAX262131 TKT262131 TUP262131 UEL262131 UOH262131 UYD262131 VHZ262131 VRV262131 WBR262131 WLN262131 WVJ262131 B327667 IX327667 ST327667 ACP327667 AML327667 AWH327667 BGD327667 BPZ327667 BZV327667 CJR327667 CTN327667 DDJ327667 DNF327667 DXB327667 EGX327667 EQT327667 FAP327667 FKL327667 FUH327667 GED327667 GNZ327667 GXV327667 HHR327667 HRN327667 IBJ327667 ILF327667 IVB327667 JEX327667 JOT327667 JYP327667 KIL327667 KSH327667 LCD327667 LLZ327667 LVV327667 MFR327667 MPN327667 MZJ327667 NJF327667 NTB327667 OCX327667 OMT327667 OWP327667 PGL327667 PQH327667 QAD327667 QJZ327667 QTV327667 RDR327667 RNN327667 RXJ327667 SHF327667 SRB327667 TAX327667 TKT327667 TUP327667 UEL327667 UOH327667 UYD327667 VHZ327667 VRV327667 WBR327667 WLN327667 WVJ327667 B393203 IX393203 ST393203 ACP393203 AML393203 AWH393203 BGD393203 BPZ393203 BZV393203 CJR393203 CTN393203 DDJ393203 DNF393203 DXB393203 EGX393203 EQT393203 FAP393203 FKL393203 FUH393203 GED393203 GNZ393203 GXV393203 HHR393203 HRN393203 IBJ393203 ILF393203 IVB393203 JEX393203 JOT393203 JYP393203 KIL393203 KSH393203 LCD393203 LLZ393203 LVV393203 MFR393203 MPN393203 MZJ393203 NJF393203 NTB393203 OCX393203 OMT393203 OWP393203 PGL393203 PQH393203 QAD393203 QJZ393203 QTV393203 RDR393203 RNN393203 RXJ393203 SHF393203 SRB393203 TAX393203 TKT393203 TUP393203 UEL393203 UOH393203 UYD393203 VHZ393203 VRV393203 WBR393203 WLN393203 WVJ393203 B458739 IX458739 ST458739 ACP458739 AML458739 AWH458739 BGD458739 BPZ458739 BZV458739 CJR458739 CTN458739 DDJ458739 DNF458739 DXB458739 EGX458739 EQT458739 FAP458739 FKL458739 FUH458739 GED458739 GNZ458739 GXV458739 HHR458739 HRN458739 IBJ458739 ILF458739 IVB458739 JEX458739 JOT458739 JYP458739 KIL458739 KSH458739 LCD458739 LLZ458739 LVV458739 MFR458739 MPN458739 MZJ458739 NJF458739 NTB458739 OCX458739 OMT458739 OWP458739 PGL458739 PQH458739 QAD458739 QJZ458739 QTV458739 RDR458739 RNN458739 RXJ458739 SHF458739 SRB458739 TAX458739 TKT458739 TUP458739 UEL458739 UOH458739 UYD458739 VHZ458739 VRV458739 WBR458739 WLN458739 WVJ458739 B524275 IX524275 ST524275 ACP524275 AML524275 AWH524275 BGD524275 BPZ524275 BZV524275 CJR524275 CTN524275 DDJ524275 DNF524275 DXB524275 EGX524275 EQT524275 FAP524275 FKL524275 FUH524275 GED524275 GNZ524275 GXV524275 HHR524275 HRN524275 IBJ524275 ILF524275 IVB524275 JEX524275 JOT524275 JYP524275 KIL524275 KSH524275 LCD524275 LLZ524275 LVV524275 MFR524275 MPN524275 MZJ524275 NJF524275 NTB524275 OCX524275 OMT524275 OWP524275 PGL524275 PQH524275 QAD524275 QJZ524275 QTV524275 RDR524275 RNN524275 RXJ524275 SHF524275 SRB524275 TAX524275 TKT524275 TUP524275 UEL524275 UOH524275 UYD524275 VHZ524275 VRV524275 WBR524275 WLN524275 WVJ524275 B589811 IX589811 ST589811 ACP589811 AML589811 AWH589811 BGD589811 BPZ589811 BZV589811 CJR589811 CTN589811 DDJ589811 DNF589811 DXB589811 EGX589811 EQT589811 FAP589811 FKL589811 FUH589811 GED589811 GNZ589811 GXV589811 HHR589811 HRN589811 IBJ589811 ILF589811 IVB589811 JEX589811 JOT589811 JYP589811 KIL589811 KSH589811 LCD589811 LLZ589811 LVV589811 MFR589811 MPN589811 MZJ589811 NJF589811 NTB589811 OCX589811 OMT589811 OWP589811 PGL589811 PQH589811 QAD589811 QJZ589811 QTV589811 RDR589811 RNN589811 RXJ589811 SHF589811 SRB589811 TAX589811 TKT589811 TUP589811 UEL589811 UOH589811 UYD589811 VHZ589811 VRV589811 WBR589811 WLN589811 WVJ589811 B655347 IX655347 ST655347 ACP655347 AML655347 AWH655347 BGD655347 BPZ655347 BZV655347 CJR655347 CTN655347 DDJ655347 DNF655347 DXB655347 EGX655347 EQT655347 FAP655347 FKL655347 FUH655347 GED655347 GNZ655347 GXV655347 HHR655347 HRN655347 IBJ655347 ILF655347 IVB655347 JEX655347 JOT655347 JYP655347 KIL655347 KSH655347 LCD655347 LLZ655347 LVV655347 MFR655347 MPN655347 MZJ655347 NJF655347 NTB655347 OCX655347 OMT655347 OWP655347 PGL655347 PQH655347 QAD655347 QJZ655347 QTV655347 RDR655347 RNN655347 RXJ655347 SHF655347 SRB655347 TAX655347 TKT655347 TUP655347 UEL655347 UOH655347 UYD655347 VHZ655347 VRV655347 WBR655347 WLN655347 WVJ655347 B720883 IX720883 ST720883 ACP720883 AML720883 AWH720883 BGD720883 BPZ720883 BZV720883 CJR720883 CTN720883 DDJ720883 DNF720883 DXB720883 EGX720883 EQT720883 FAP720883 FKL720883 FUH720883 GED720883 GNZ720883 GXV720883 HHR720883 HRN720883 IBJ720883 ILF720883 IVB720883 JEX720883 JOT720883 JYP720883 KIL720883 KSH720883 LCD720883 LLZ720883 LVV720883 MFR720883 MPN720883 MZJ720883 NJF720883 NTB720883 OCX720883 OMT720883 OWP720883 PGL720883 PQH720883 QAD720883 QJZ720883 QTV720883 RDR720883 RNN720883 RXJ720883 SHF720883 SRB720883 TAX720883 TKT720883 TUP720883 UEL720883 UOH720883 UYD720883 VHZ720883 VRV720883 WBR720883 WLN720883 WVJ720883 B786419 IX786419 ST786419 ACP786419 AML786419 AWH786419 BGD786419 BPZ786419 BZV786419 CJR786419 CTN786419 DDJ786419 DNF786419 DXB786419 EGX786419 EQT786419 FAP786419 FKL786419 FUH786419 GED786419 GNZ786419 GXV786419 HHR786419 HRN786419 IBJ786419 ILF786419 IVB786419 JEX786419 JOT786419 JYP786419 KIL786419 KSH786419 LCD786419 LLZ786419 LVV786419 MFR786419 MPN786419 MZJ786419 NJF786419 NTB786419 OCX786419 OMT786419 OWP786419 PGL786419 PQH786419 QAD786419 QJZ786419 QTV786419 RDR786419 RNN786419 RXJ786419 SHF786419 SRB786419 TAX786419 TKT786419 TUP786419 UEL786419 UOH786419 UYD786419 VHZ786419 VRV786419 WBR786419 WLN786419 WVJ786419 B851955 IX851955 ST851955 ACP851955 AML851955 AWH851955 BGD851955 BPZ851955 BZV851955 CJR851955 CTN851955 DDJ851955 DNF851955 DXB851955 EGX851955 EQT851955 FAP851955 FKL851955 FUH851955 GED851955 GNZ851955 GXV851955 HHR851955 HRN851955 IBJ851955 ILF851955 IVB851955 JEX851955 JOT851955 JYP851955 KIL851955 KSH851955 LCD851955 LLZ851955 LVV851955 MFR851955 MPN851955 MZJ851955 NJF851955 NTB851955 OCX851955 OMT851955 OWP851955 PGL851955 PQH851955 QAD851955 QJZ851955 QTV851955 RDR851955 RNN851955 RXJ851955 SHF851955 SRB851955 TAX851955 TKT851955 TUP851955 UEL851955 UOH851955 UYD851955 VHZ851955 VRV851955 WBR851955 WLN851955 WVJ851955 B917491 IX917491 ST917491 ACP917491 AML917491 AWH917491 BGD917491 BPZ917491 BZV917491 CJR917491 CTN917491 DDJ917491 DNF917491 DXB917491 EGX917491 EQT917491 FAP917491 FKL917491 FUH917491 GED917491 GNZ917491 GXV917491 HHR917491 HRN917491 IBJ917491 ILF917491 IVB917491 JEX917491 JOT917491 JYP917491 KIL917491 KSH917491 LCD917491 LLZ917491 LVV917491 MFR917491 MPN917491 MZJ917491 NJF917491 NTB917491 OCX917491 OMT917491 OWP917491 PGL917491 PQH917491 QAD917491 QJZ917491 QTV917491 RDR917491 RNN917491 RXJ917491 SHF917491 SRB917491 TAX917491 TKT917491 TUP917491 UEL917491 UOH917491 UYD917491 VHZ917491 VRV917491 WBR917491 WLN917491 WVJ917491 B983027 IX983027 ST983027 ACP983027 AML983027 AWH983027 BGD983027 BPZ983027 BZV983027 CJR983027 CTN983027 DDJ983027 DNF983027 DXB983027 EGX983027 EQT983027 FAP983027 FKL983027 FUH983027 GED983027 GNZ983027 GXV983027 HHR983027 HRN983027 IBJ983027 ILF983027 IVB983027 JEX983027 JOT983027 JYP983027 KIL983027 KSH983027 LCD983027 LLZ983027 LVV983027 MFR983027 MPN983027 MZJ983027 NJF983027 NTB983027 OCX983027 OMT983027 OWP983027 PGL983027 PQH983027 QAD983027 QJZ983027 QTV983027 RDR983027 RNN983027 RXJ983027 SHF983027 SRB983027 TAX983027 TKT983027 TUP983027 UEL983027 UOH983027 UYD983027 VHZ983027 VRV983027 WBR983027 WLN983027 WVJ983027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B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B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B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B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B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B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B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B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B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B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B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B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B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B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B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WVJ983036 B65527 IX65527 ST65527 ACP65527 AML65527 AWH65527 BGD65527 BPZ65527 BZV65527 CJR65527 CTN65527 DDJ65527 DNF65527 DXB65527 EGX65527 EQT65527 FAP65527 FKL65527 FUH65527 GED65527 GNZ65527 GXV65527 HHR65527 HRN65527 IBJ65527 ILF65527 IVB65527 JEX65527 JOT65527 JYP65527 KIL65527 KSH65527 LCD65527 LLZ65527 LVV65527 MFR65527 MPN65527 MZJ65527 NJF65527 NTB65527 OCX65527 OMT65527 OWP65527 PGL65527 PQH65527 QAD65527 QJZ65527 QTV65527 RDR65527 RNN65527 RXJ65527 SHF65527 SRB65527 TAX65527 TKT65527 TUP65527 UEL65527 UOH65527 UYD65527 VHZ65527 VRV65527 WBR65527 WLN65527 WVJ65527 B131063 IX131063 ST131063 ACP131063 AML131063 AWH131063 BGD131063 BPZ131063 BZV131063 CJR131063 CTN131063 DDJ131063 DNF131063 DXB131063 EGX131063 EQT131063 FAP131063 FKL131063 FUH131063 GED131063 GNZ131063 GXV131063 HHR131063 HRN131063 IBJ131063 ILF131063 IVB131063 JEX131063 JOT131063 JYP131063 KIL131063 KSH131063 LCD131063 LLZ131063 LVV131063 MFR131063 MPN131063 MZJ131063 NJF131063 NTB131063 OCX131063 OMT131063 OWP131063 PGL131063 PQH131063 QAD131063 QJZ131063 QTV131063 RDR131063 RNN131063 RXJ131063 SHF131063 SRB131063 TAX131063 TKT131063 TUP131063 UEL131063 UOH131063 UYD131063 VHZ131063 VRV131063 WBR131063 WLN131063 WVJ131063 B196599 IX196599 ST196599 ACP196599 AML196599 AWH196599 BGD196599 BPZ196599 BZV196599 CJR196599 CTN196599 DDJ196599 DNF196599 DXB196599 EGX196599 EQT196599 FAP196599 FKL196599 FUH196599 GED196599 GNZ196599 GXV196599 HHR196599 HRN196599 IBJ196599 ILF196599 IVB196599 JEX196599 JOT196599 JYP196599 KIL196599 KSH196599 LCD196599 LLZ196599 LVV196599 MFR196599 MPN196599 MZJ196599 NJF196599 NTB196599 OCX196599 OMT196599 OWP196599 PGL196599 PQH196599 QAD196599 QJZ196599 QTV196599 RDR196599 RNN196599 RXJ196599 SHF196599 SRB196599 TAX196599 TKT196599 TUP196599 UEL196599 UOH196599 UYD196599 VHZ196599 VRV196599 WBR196599 WLN196599 WVJ196599 B262135 IX262135 ST262135 ACP262135 AML262135 AWH262135 BGD262135 BPZ262135 BZV262135 CJR262135 CTN262135 DDJ262135 DNF262135 DXB262135 EGX262135 EQT262135 FAP262135 FKL262135 FUH262135 GED262135 GNZ262135 GXV262135 HHR262135 HRN262135 IBJ262135 ILF262135 IVB262135 JEX262135 JOT262135 JYP262135 KIL262135 KSH262135 LCD262135 LLZ262135 LVV262135 MFR262135 MPN262135 MZJ262135 NJF262135 NTB262135 OCX262135 OMT262135 OWP262135 PGL262135 PQH262135 QAD262135 QJZ262135 QTV262135 RDR262135 RNN262135 RXJ262135 SHF262135 SRB262135 TAX262135 TKT262135 TUP262135 UEL262135 UOH262135 UYD262135 VHZ262135 VRV262135 WBR262135 WLN262135 WVJ262135 B327671 IX327671 ST327671 ACP327671 AML327671 AWH327671 BGD327671 BPZ327671 BZV327671 CJR327671 CTN327671 DDJ327671 DNF327671 DXB327671 EGX327671 EQT327671 FAP327671 FKL327671 FUH327671 GED327671 GNZ327671 GXV327671 HHR327671 HRN327671 IBJ327671 ILF327671 IVB327671 JEX327671 JOT327671 JYP327671 KIL327671 KSH327671 LCD327671 LLZ327671 LVV327671 MFR327671 MPN327671 MZJ327671 NJF327671 NTB327671 OCX327671 OMT327671 OWP327671 PGL327671 PQH327671 QAD327671 QJZ327671 QTV327671 RDR327671 RNN327671 RXJ327671 SHF327671 SRB327671 TAX327671 TKT327671 TUP327671 UEL327671 UOH327671 UYD327671 VHZ327671 VRV327671 WBR327671 WLN327671 WVJ327671 B393207 IX393207 ST393207 ACP393207 AML393207 AWH393207 BGD393207 BPZ393207 BZV393207 CJR393207 CTN393207 DDJ393207 DNF393207 DXB393207 EGX393207 EQT393207 FAP393207 FKL393207 FUH393207 GED393207 GNZ393207 GXV393207 HHR393207 HRN393207 IBJ393207 ILF393207 IVB393207 JEX393207 JOT393207 JYP393207 KIL393207 KSH393207 LCD393207 LLZ393207 LVV393207 MFR393207 MPN393207 MZJ393207 NJF393207 NTB393207 OCX393207 OMT393207 OWP393207 PGL393207 PQH393207 QAD393207 QJZ393207 QTV393207 RDR393207 RNN393207 RXJ393207 SHF393207 SRB393207 TAX393207 TKT393207 TUP393207 UEL393207 UOH393207 UYD393207 VHZ393207 VRV393207 WBR393207 WLN393207 WVJ393207 B458743 IX458743 ST458743 ACP458743 AML458743 AWH458743 BGD458743 BPZ458743 BZV458743 CJR458743 CTN458743 DDJ458743 DNF458743 DXB458743 EGX458743 EQT458743 FAP458743 FKL458743 FUH458743 GED458743 GNZ458743 GXV458743 HHR458743 HRN458743 IBJ458743 ILF458743 IVB458743 JEX458743 JOT458743 JYP458743 KIL458743 KSH458743 LCD458743 LLZ458743 LVV458743 MFR458743 MPN458743 MZJ458743 NJF458743 NTB458743 OCX458743 OMT458743 OWP458743 PGL458743 PQH458743 QAD458743 QJZ458743 QTV458743 RDR458743 RNN458743 RXJ458743 SHF458743 SRB458743 TAX458743 TKT458743 TUP458743 UEL458743 UOH458743 UYD458743 VHZ458743 VRV458743 WBR458743 WLN458743 WVJ458743 B524279 IX524279 ST524279 ACP524279 AML524279 AWH524279 BGD524279 BPZ524279 BZV524279 CJR524279 CTN524279 DDJ524279 DNF524279 DXB524279 EGX524279 EQT524279 FAP524279 FKL524279 FUH524279 GED524279 GNZ524279 GXV524279 HHR524279 HRN524279 IBJ524279 ILF524279 IVB524279 JEX524279 JOT524279 JYP524279 KIL524279 KSH524279 LCD524279 LLZ524279 LVV524279 MFR524279 MPN524279 MZJ524279 NJF524279 NTB524279 OCX524279 OMT524279 OWP524279 PGL524279 PQH524279 QAD524279 QJZ524279 QTV524279 RDR524279 RNN524279 RXJ524279 SHF524279 SRB524279 TAX524279 TKT524279 TUP524279 UEL524279 UOH524279 UYD524279 VHZ524279 VRV524279 WBR524279 WLN524279 WVJ524279 B589815 IX589815 ST589815 ACP589815 AML589815 AWH589815 BGD589815 BPZ589815 BZV589815 CJR589815 CTN589815 DDJ589815 DNF589815 DXB589815 EGX589815 EQT589815 FAP589815 FKL589815 FUH589815 GED589815 GNZ589815 GXV589815 HHR589815 HRN589815 IBJ589815 ILF589815 IVB589815 JEX589815 JOT589815 JYP589815 KIL589815 KSH589815 LCD589815 LLZ589815 LVV589815 MFR589815 MPN589815 MZJ589815 NJF589815 NTB589815 OCX589815 OMT589815 OWP589815 PGL589815 PQH589815 QAD589815 QJZ589815 QTV589815 RDR589815 RNN589815 RXJ589815 SHF589815 SRB589815 TAX589815 TKT589815 TUP589815 UEL589815 UOH589815 UYD589815 VHZ589815 VRV589815 WBR589815 WLN589815 WVJ589815 B655351 IX655351 ST655351 ACP655351 AML655351 AWH655351 BGD655351 BPZ655351 BZV655351 CJR655351 CTN655351 DDJ655351 DNF655351 DXB655351 EGX655351 EQT655351 FAP655351 FKL655351 FUH655351 GED655351 GNZ655351 GXV655351 HHR655351 HRN655351 IBJ655351 ILF655351 IVB655351 JEX655351 JOT655351 JYP655351 KIL655351 KSH655351 LCD655351 LLZ655351 LVV655351 MFR655351 MPN655351 MZJ655351 NJF655351 NTB655351 OCX655351 OMT655351 OWP655351 PGL655351 PQH655351 QAD655351 QJZ655351 QTV655351 RDR655351 RNN655351 RXJ655351 SHF655351 SRB655351 TAX655351 TKT655351 TUP655351 UEL655351 UOH655351 UYD655351 VHZ655351 VRV655351 WBR655351 WLN655351 WVJ655351 B720887 IX720887 ST720887 ACP720887 AML720887 AWH720887 BGD720887 BPZ720887 BZV720887 CJR720887 CTN720887 DDJ720887 DNF720887 DXB720887 EGX720887 EQT720887 FAP720887 FKL720887 FUH720887 GED720887 GNZ720887 GXV720887 HHR720887 HRN720887 IBJ720887 ILF720887 IVB720887 JEX720887 JOT720887 JYP720887 KIL720887 KSH720887 LCD720887 LLZ720887 LVV720887 MFR720887 MPN720887 MZJ720887 NJF720887 NTB720887 OCX720887 OMT720887 OWP720887 PGL720887 PQH720887 QAD720887 QJZ720887 QTV720887 RDR720887 RNN720887 RXJ720887 SHF720887 SRB720887 TAX720887 TKT720887 TUP720887 UEL720887 UOH720887 UYD720887 VHZ720887 VRV720887 WBR720887 WLN720887 WVJ720887 B786423 IX786423 ST786423 ACP786423 AML786423 AWH786423 BGD786423 BPZ786423 BZV786423 CJR786423 CTN786423 DDJ786423 DNF786423 DXB786423 EGX786423 EQT786423 FAP786423 FKL786423 FUH786423 GED786423 GNZ786423 GXV786423 HHR786423 HRN786423 IBJ786423 ILF786423 IVB786423 JEX786423 JOT786423 JYP786423 KIL786423 KSH786423 LCD786423 LLZ786423 LVV786423 MFR786423 MPN786423 MZJ786423 NJF786423 NTB786423 OCX786423 OMT786423 OWP786423 PGL786423 PQH786423 QAD786423 QJZ786423 QTV786423 RDR786423 RNN786423 RXJ786423 SHF786423 SRB786423 TAX786423 TKT786423 TUP786423 UEL786423 UOH786423 UYD786423 VHZ786423 VRV786423 WBR786423 WLN786423 WVJ786423 B851959 IX851959 ST851959 ACP851959 AML851959 AWH851959 BGD851959 BPZ851959 BZV851959 CJR851959 CTN851959 DDJ851959 DNF851959 DXB851959 EGX851959 EQT851959 FAP851959 FKL851959 FUH851959 GED851959 GNZ851959 GXV851959 HHR851959 HRN851959 IBJ851959 ILF851959 IVB851959 JEX851959 JOT851959 JYP851959 KIL851959 KSH851959 LCD851959 LLZ851959 LVV851959 MFR851959 MPN851959 MZJ851959 NJF851959 NTB851959 OCX851959 OMT851959 OWP851959 PGL851959 PQH851959 QAD851959 QJZ851959 QTV851959 RDR851959 RNN851959 RXJ851959 SHF851959 SRB851959 TAX851959 TKT851959 TUP851959 UEL851959 UOH851959 UYD851959 VHZ851959 VRV851959 WBR851959 WLN851959 WVJ851959 B917495 IX917495 ST917495 ACP917495 AML917495 AWH917495 BGD917495 BPZ917495 BZV917495 CJR917495 CTN917495 DDJ917495 DNF917495 DXB917495 EGX917495 EQT917495 FAP917495 FKL917495 FUH917495 GED917495 GNZ917495 GXV917495 HHR917495 HRN917495 IBJ917495 ILF917495 IVB917495 JEX917495 JOT917495 JYP917495 KIL917495 KSH917495 LCD917495 LLZ917495 LVV917495 MFR917495 MPN917495 MZJ917495 NJF917495 NTB917495 OCX917495 OMT917495 OWP917495 PGL917495 PQH917495 QAD917495 QJZ917495 QTV917495 RDR917495 RNN917495 RXJ917495 SHF917495 SRB917495 TAX917495 TKT917495 TUP917495 UEL917495 UOH917495 UYD917495 VHZ917495 VRV917495 WBR917495 WLN917495 WVJ917495 B983031 IX983031 ST983031 ACP983031 AML983031 AWH983031 BGD983031 BPZ983031 BZV983031 CJR983031 CTN983031 DDJ983031 DNF983031 DXB983031 EGX983031 EQT983031 FAP983031 FKL983031 FUH983031 GED983031 GNZ983031 GXV983031 HHR983031 HRN983031 IBJ983031 ILF983031 IVB983031 JEX983031 JOT983031 JYP983031 KIL983031 KSH983031 LCD983031 LLZ983031 LVV983031 MFR983031 MPN983031 MZJ983031 NJF983031 NTB983031 OCX983031 OMT983031 OWP983031 PGL983031 PQH983031 QAD983031 QJZ983031 QTV983031 RDR983031 RNN983031 RXJ983031 SHF983031 SRB983031 TAX983031 TKT983031 TUP983031 UEL983031 UOH983031 UYD983031 VHZ983031 VRV983031 WBR983031 WLN983031 WVJ983031">
      <formula1>"いる,いない,非該当"</formula1>
    </dataValidation>
    <dataValidation type="whole" operator="equal" allowBlank="1" showInputMessage="1" showErrorMessage="1" errorTitle="入力規則違反" error="該当する場合は、&quot;1&quot;を入力してください" sqref="G65532 JC65532 SY65532 ACU65532 AMQ65532 AWM65532 BGI65532 BQE65532 CAA65532 CJW65532 CTS65532 DDO65532 DNK65532 DXG65532 EHC65532 EQY65532 FAU65532 FKQ65532 FUM65532 GEI65532 GOE65532 GYA65532 HHW65532 HRS65532 IBO65532 ILK65532 IVG65532 JFC65532 JOY65532 JYU65532 KIQ65532 KSM65532 LCI65532 LME65532 LWA65532 MFW65532 MPS65532 MZO65532 NJK65532 NTG65532 ODC65532 OMY65532 OWU65532 PGQ65532 PQM65532 QAI65532 QKE65532 QUA65532 RDW65532 RNS65532 RXO65532 SHK65532 SRG65532 TBC65532 TKY65532 TUU65532 UEQ65532 UOM65532 UYI65532 VIE65532 VSA65532 WBW65532 WLS65532 WVO65532 G131068 JC131068 SY131068 ACU131068 AMQ131068 AWM131068 BGI131068 BQE131068 CAA131068 CJW131068 CTS131068 DDO131068 DNK131068 DXG131068 EHC131068 EQY131068 FAU131068 FKQ131068 FUM131068 GEI131068 GOE131068 GYA131068 HHW131068 HRS131068 IBO131068 ILK131068 IVG131068 JFC131068 JOY131068 JYU131068 KIQ131068 KSM131068 LCI131068 LME131068 LWA131068 MFW131068 MPS131068 MZO131068 NJK131068 NTG131068 ODC131068 OMY131068 OWU131068 PGQ131068 PQM131068 QAI131068 QKE131068 QUA131068 RDW131068 RNS131068 RXO131068 SHK131068 SRG131068 TBC131068 TKY131068 TUU131068 UEQ131068 UOM131068 UYI131068 VIE131068 VSA131068 WBW131068 WLS131068 WVO131068 G196604 JC196604 SY196604 ACU196604 AMQ196604 AWM196604 BGI196604 BQE196604 CAA196604 CJW196604 CTS196604 DDO196604 DNK196604 DXG196604 EHC196604 EQY196604 FAU196604 FKQ196604 FUM196604 GEI196604 GOE196604 GYA196604 HHW196604 HRS196604 IBO196604 ILK196604 IVG196604 JFC196604 JOY196604 JYU196604 KIQ196604 KSM196604 LCI196604 LME196604 LWA196604 MFW196604 MPS196604 MZO196604 NJK196604 NTG196604 ODC196604 OMY196604 OWU196604 PGQ196604 PQM196604 QAI196604 QKE196604 QUA196604 RDW196604 RNS196604 RXO196604 SHK196604 SRG196604 TBC196604 TKY196604 TUU196604 UEQ196604 UOM196604 UYI196604 VIE196604 VSA196604 WBW196604 WLS196604 WVO196604 G262140 JC262140 SY262140 ACU262140 AMQ262140 AWM262140 BGI262140 BQE262140 CAA262140 CJW262140 CTS262140 DDO262140 DNK262140 DXG262140 EHC262140 EQY262140 FAU262140 FKQ262140 FUM262140 GEI262140 GOE262140 GYA262140 HHW262140 HRS262140 IBO262140 ILK262140 IVG262140 JFC262140 JOY262140 JYU262140 KIQ262140 KSM262140 LCI262140 LME262140 LWA262140 MFW262140 MPS262140 MZO262140 NJK262140 NTG262140 ODC262140 OMY262140 OWU262140 PGQ262140 PQM262140 QAI262140 QKE262140 QUA262140 RDW262140 RNS262140 RXO262140 SHK262140 SRG262140 TBC262140 TKY262140 TUU262140 UEQ262140 UOM262140 UYI262140 VIE262140 VSA262140 WBW262140 WLS262140 WVO262140 G327676 JC327676 SY327676 ACU327676 AMQ327676 AWM327676 BGI327676 BQE327676 CAA327676 CJW327676 CTS327676 DDO327676 DNK327676 DXG327676 EHC327676 EQY327676 FAU327676 FKQ327676 FUM327676 GEI327676 GOE327676 GYA327676 HHW327676 HRS327676 IBO327676 ILK327676 IVG327676 JFC327676 JOY327676 JYU327676 KIQ327676 KSM327676 LCI327676 LME327676 LWA327676 MFW327676 MPS327676 MZO327676 NJK327676 NTG327676 ODC327676 OMY327676 OWU327676 PGQ327676 PQM327676 QAI327676 QKE327676 QUA327676 RDW327676 RNS327676 RXO327676 SHK327676 SRG327676 TBC327676 TKY327676 TUU327676 UEQ327676 UOM327676 UYI327676 VIE327676 VSA327676 WBW327676 WLS327676 WVO327676 G393212 JC393212 SY393212 ACU393212 AMQ393212 AWM393212 BGI393212 BQE393212 CAA393212 CJW393212 CTS393212 DDO393212 DNK393212 DXG393212 EHC393212 EQY393212 FAU393212 FKQ393212 FUM393212 GEI393212 GOE393212 GYA393212 HHW393212 HRS393212 IBO393212 ILK393212 IVG393212 JFC393212 JOY393212 JYU393212 KIQ393212 KSM393212 LCI393212 LME393212 LWA393212 MFW393212 MPS393212 MZO393212 NJK393212 NTG393212 ODC393212 OMY393212 OWU393212 PGQ393212 PQM393212 QAI393212 QKE393212 QUA393212 RDW393212 RNS393212 RXO393212 SHK393212 SRG393212 TBC393212 TKY393212 TUU393212 UEQ393212 UOM393212 UYI393212 VIE393212 VSA393212 WBW393212 WLS393212 WVO393212 G458748 JC458748 SY458748 ACU458748 AMQ458748 AWM458748 BGI458748 BQE458748 CAA458748 CJW458748 CTS458748 DDO458748 DNK458748 DXG458748 EHC458748 EQY458748 FAU458748 FKQ458748 FUM458748 GEI458748 GOE458748 GYA458748 HHW458748 HRS458748 IBO458748 ILK458748 IVG458748 JFC458748 JOY458748 JYU458748 KIQ458748 KSM458748 LCI458748 LME458748 LWA458748 MFW458748 MPS458748 MZO458748 NJK458748 NTG458748 ODC458748 OMY458748 OWU458748 PGQ458748 PQM458748 QAI458748 QKE458748 QUA458748 RDW458748 RNS458748 RXO458748 SHK458748 SRG458748 TBC458748 TKY458748 TUU458748 UEQ458748 UOM458748 UYI458748 VIE458748 VSA458748 WBW458748 WLS458748 WVO458748 G524284 JC524284 SY524284 ACU524284 AMQ524284 AWM524284 BGI524284 BQE524284 CAA524284 CJW524284 CTS524284 DDO524284 DNK524284 DXG524284 EHC524284 EQY524284 FAU524284 FKQ524284 FUM524284 GEI524284 GOE524284 GYA524284 HHW524284 HRS524284 IBO524284 ILK524284 IVG524284 JFC524284 JOY524284 JYU524284 KIQ524284 KSM524284 LCI524284 LME524284 LWA524284 MFW524284 MPS524284 MZO524284 NJK524284 NTG524284 ODC524284 OMY524284 OWU524284 PGQ524284 PQM524284 QAI524284 QKE524284 QUA524284 RDW524284 RNS524284 RXO524284 SHK524284 SRG524284 TBC524284 TKY524284 TUU524284 UEQ524284 UOM524284 UYI524284 VIE524284 VSA524284 WBW524284 WLS524284 WVO524284 G589820 JC589820 SY589820 ACU589820 AMQ589820 AWM589820 BGI589820 BQE589820 CAA589820 CJW589820 CTS589820 DDO589820 DNK589820 DXG589820 EHC589820 EQY589820 FAU589820 FKQ589820 FUM589820 GEI589820 GOE589820 GYA589820 HHW589820 HRS589820 IBO589820 ILK589820 IVG589820 JFC589820 JOY589820 JYU589820 KIQ589820 KSM589820 LCI589820 LME589820 LWA589820 MFW589820 MPS589820 MZO589820 NJK589820 NTG589820 ODC589820 OMY589820 OWU589820 PGQ589820 PQM589820 QAI589820 QKE589820 QUA589820 RDW589820 RNS589820 RXO589820 SHK589820 SRG589820 TBC589820 TKY589820 TUU589820 UEQ589820 UOM589820 UYI589820 VIE589820 VSA589820 WBW589820 WLS589820 WVO589820 G655356 JC655356 SY655356 ACU655356 AMQ655356 AWM655356 BGI655356 BQE655356 CAA655356 CJW655356 CTS655356 DDO655356 DNK655356 DXG655356 EHC655356 EQY655356 FAU655356 FKQ655356 FUM655356 GEI655356 GOE655356 GYA655356 HHW655356 HRS655356 IBO655356 ILK655356 IVG655356 JFC655356 JOY655356 JYU655356 KIQ655356 KSM655356 LCI655356 LME655356 LWA655356 MFW655356 MPS655356 MZO655356 NJK655356 NTG655356 ODC655356 OMY655356 OWU655356 PGQ655356 PQM655356 QAI655356 QKE655356 QUA655356 RDW655356 RNS655356 RXO655356 SHK655356 SRG655356 TBC655356 TKY655356 TUU655356 UEQ655356 UOM655356 UYI655356 VIE655356 VSA655356 WBW655356 WLS655356 WVO655356 G720892 JC720892 SY720892 ACU720892 AMQ720892 AWM720892 BGI720892 BQE720892 CAA720892 CJW720892 CTS720892 DDO720892 DNK720892 DXG720892 EHC720892 EQY720892 FAU720892 FKQ720892 FUM720892 GEI720892 GOE720892 GYA720892 HHW720892 HRS720892 IBO720892 ILK720892 IVG720892 JFC720892 JOY720892 JYU720892 KIQ720892 KSM720892 LCI720892 LME720892 LWA720892 MFW720892 MPS720892 MZO720892 NJK720892 NTG720892 ODC720892 OMY720892 OWU720892 PGQ720892 PQM720892 QAI720892 QKE720892 QUA720892 RDW720892 RNS720892 RXO720892 SHK720892 SRG720892 TBC720892 TKY720892 TUU720892 UEQ720892 UOM720892 UYI720892 VIE720892 VSA720892 WBW720892 WLS720892 WVO720892 G786428 JC786428 SY786428 ACU786428 AMQ786428 AWM786428 BGI786428 BQE786428 CAA786428 CJW786428 CTS786428 DDO786428 DNK786428 DXG786428 EHC786428 EQY786428 FAU786428 FKQ786428 FUM786428 GEI786428 GOE786428 GYA786428 HHW786428 HRS786428 IBO786428 ILK786428 IVG786428 JFC786428 JOY786428 JYU786428 KIQ786428 KSM786428 LCI786428 LME786428 LWA786428 MFW786428 MPS786428 MZO786428 NJK786428 NTG786428 ODC786428 OMY786428 OWU786428 PGQ786428 PQM786428 QAI786428 QKE786428 QUA786428 RDW786428 RNS786428 RXO786428 SHK786428 SRG786428 TBC786428 TKY786428 TUU786428 UEQ786428 UOM786428 UYI786428 VIE786428 VSA786428 WBW786428 WLS786428 WVO786428 G851964 JC851964 SY851964 ACU851964 AMQ851964 AWM851964 BGI851964 BQE851964 CAA851964 CJW851964 CTS851964 DDO851964 DNK851964 DXG851964 EHC851964 EQY851964 FAU851964 FKQ851964 FUM851964 GEI851964 GOE851964 GYA851964 HHW851964 HRS851964 IBO851964 ILK851964 IVG851964 JFC851964 JOY851964 JYU851964 KIQ851964 KSM851964 LCI851964 LME851964 LWA851964 MFW851964 MPS851964 MZO851964 NJK851964 NTG851964 ODC851964 OMY851964 OWU851964 PGQ851964 PQM851964 QAI851964 QKE851964 QUA851964 RDW851964 RNS851964 RXO851964 SHK851964 SRG851964 TBC851964 TKY851964 TUU851964 UEQ851964 UOM851964 UYI851964 VIE851964 VSA851964 WBW851964 WLS851964 WVO851964 G917500 JC917500 SY917500 ACU917500 AMQ917500 AWM917500 BGI917500 BQE917500 CAA917500 CJW917500 CTS917500 DDO917500 DNK917500 DXG917500 EHC917500 EQY917500 FAU917500 FKQ917500 FUM917500 GEI917500 GOE917500 GYA917500 HHW917500 HRS917500 IBO917500 ILK917500 IVG917500 JFC917500 JOY917500 JYU917500 KIQ917500 KSM917500 LCI917500 LME917500 LWA917500 MFW917500 MPS917500 MZO917500 NJK917500 NTG917500 ODC917500 OMY917500 OWU917500 PGQ917500 PQM917500 QAI917500 QKE917500 QUA917500 RDW917500 RNS917500 RXO917500 SHK917500 SRG917500 TBC917500 TKY917500 TUU917500 UEQ917500 UOM917500 UYI917500 VIE917500 VSA917500 WBW917500 WLS917500 WVO917500 G983036 JC983036 SY983036 ACU983036 AMQ983036 AWM983036 BGI983036 BQE983036 CAA983036 CJW983036 CTS983036 DDO983036 DNK983036 DXG983036 EHC983036 EQY983036 FAU983036 FKQ983036 FUM983036 GEI983036 GOE983036 GYA983036 HHW983036 HRS983036 IBO983036 ILK983036 IVG983036 JFC983036 JOY983036 JYU983036 KIQ983036 KSM983036 LCI983036 LME983036 LWA983036 MFW983036 MPS983036 MZO983036 NJK983036 NTG983036 ODC983036 OMY983036 OWU983036 PGQ983036 PQM983036 QAI983036 QKE983036 QUA983036 RDW983036 RNS983036 RXO983036 SHK983036 SRG983036 TBC983036 TKY983036 TUU983036 UEQ983036 UOM983036 UYI983036 VIE983036 VSA983036 WBW983036 WLS983036 WVO983036 E65532 JA65532 SW65532 ACS65532 AMO65532 AWK65532 BGG65532 BQC65532 BZY65532 CJU65532 CTQ65532 DDM65532 DNI65532 DXE65532 EHA65532 EQW65532 FAS65532 FKO65532 FUK65532 GEG65532 GOC65532 GXY65532 HHU65532 HRQ65532 IBM65532 ILI65532 IVE65532 JFA65532 JOW65532 JYS65532 KIO65532 KSK65532 LCG65532 LMC65532 LVY65532 MFU65532 MPQ65532 MZM65532 NJI65532 NTE65532 ODA65532 OMW65532 OWS65532 PGO65532 PQK65532 QAG65532 QKC65532 QTY65532 RDU65532 RNQ65532 RXM65532 SHI65532 SRE65532 TBA65532 TKW65532 TUS65532 UEO65532 UOK65532 UYG65532 VIC65532 VRY65532 WBU65532 WLQ65532 WVM65532 E131068 JA131068 SW131068 ACS131068 AMO131068 AWK131068 BGG131068 BQC131068 BZY131068 CJU131068 CTQ131068 DDM131068 DNI131068 DXE131068 EHA131068 EQW131068 FAS131068 FKO131068 FUK131068 GEG131068 GOC131068 GXY131068 HHU131068 HRQ131068 IBM131068 ILI131068 IVE131068 JFA131068 JOW131068 JYS131068 KIO131068 KSK131068 LCG131068 LMC131068 LVY131068 MFU131068 MPQ131068 MZM131068 NJI131068 NTE131068 ODA131068 OMW131068 OWS131068 PGO131068 PQK131068 QAG131068 QKC131068 QTY131068 RDU131068 RNQ131068 RXM131068 SHI131068 SRE131068 TBA131068 TKW131068 TUS131068 UEO131068 UOK131068 UYG131068 VIC131068 VRY131068 WBU131068 WLQ131068 WVM131068 E196604 JA196604 SW196604 ACS196604 AMO196604 AWK196604 BGG196604 BQC196604 BZY196604 CJU196604 CTQ196604 DDM196604 DNI196604 DXE196604 EHA196604 EQW196604 FAS196604 FKO196604 FUK196604 GEG196604 GOC196604 GXY196604 HHU196604 HRQ196604 IBM196604 ILI196604 IVE196604 JFA196604 JOW196604 JYS196604 KIO196604 KSK196604 LCG196604 LMC196604 LVY196604 MFU196604 MPQ196604 MZM196604 NJI196604 NTE196604 ODA196604 OMW196604 OWS196604 PGO196604 PQK196604 QAG196604 QKC196604 QTY196604 RDU196604 RNQ196604 RXM196604 SHI196604 SRE196604 TBA196604 TKW196604 TUS196604 UEO196604 UOK196604 UYG196604 VIC196604 VRY196604 WBU196604 WLQ196604 WVM196604 E262140 JA262140 SW262140 ACS262140 AMO262140 AWK262140 BGG262140 BQC262140 BZY262140 CJU262140 CTQ262140 DDM262140 DNI262140 DXE262140 EHA262140 EQW262140 FAS262140 FKO262140 FUK262140 GEG262140 GOC262140 GXY262140 HHU262140 HRQ262140 IBM262140 ILI262140 IVE262140 JFA262140 JOW262140 JYS262140 KIO262140 KSK262140 LCG262140 LMC262140 LVY262140 MFU262140 MPQ262140 MZM262140 NJI262140 NTE262140 ODA262140 OMW262140 OWS262140 PGO262140 PQK262140 QAG262140 QKC262140 QTY262140 RDU262140 RNQ262140 RXM262140 SHI262140 SRE262140 TBA262140 TKW262140 TUS262140 UEO262140 UOK262140 UYG262140 VIC262140 VRY262140 WBU262140 WLQ262140 WVM262140 E327676 JA327676 SW327676 ACS327676 AMO327676 AWK327676 BGG327676 BQC327676 BZY327676 CJU327676 CTQ327676 DDM327676 DNI327676 DXE327676 EHA327676 EQW327676 FAS327676 FKO327676 FUK327676 GEG327676 GOC327676 GXY327676 HHU327676 HRQ327676 IBM327676 ILI327676 IVE327676 JFA327676 JOW327676 JYS327676 KIO327676 KSK327676 LCG327676 LMC327676 LVY327676 MFU327676 MPQ327676 MZM327676 NJI327676 NTE327676 ODA327676 OMW327676 OWS327676 PGO327676 PQK327676 QAG327676 QKC327676 QTY327676 RDU327676 RNQ327676 RXM327676 SHI327676 SRE327676 TBA327676 TKW327676 TUS327676 UEO327676 UOK327676 UYG327676 VIC327676 VRY327676 WBU327676 WLQ327676 WVM327676 E393212 JA393212 SW393212 ACS393212 AMO393212 AWK393212 BGG393212 BQC393212 BZY393212 CJU393212 CTQ393212 DDM393212 DNI393212 DXE393212 EHA393212 EQW393212 FAS393212 FKO393212 FUK393212 GEG393212 GOC393212 GXY393212 HHU393212 HRQ393212 IBM393212 ILI393212 IVE393212 JFA393212 JOW393212 JYS393212 KIO393212 KSK393212 LCG393212 LMC393212 LVY393212 MFU393212 MPQ393212 MZM393212 NJI393212 NTE393212 ODA393212 OMW393212 OWS393212 PGO393212 PQK393212 QAG393212 QKC393212 QTY393212 RDU393212 RNQ393212 RXM393212 SHI393212 SRE393212 TBA393212 TKW393212 TUS393212 UEO393212 UOK393212 UYG393212 VIC393212 VRY393212 WBU393212 WLQ393212 WVM393212 E458748 JA458748 SW458748 ACS458748 AMO458748 AWK458748 BGG458748 BQC458748 BZY458748 CJU458748 CTQ458748 DDM458748 DNI458748 DXE458748 EHA458748 EQW458748 FAS458748 FKO458748 FUK458748 GEG458748 GOC458748 GXY458748 HHU458748 HRQ458748 IBM458748 ILI458748 IVE458748 JFA458748 JOW458748 JYS458748 KIO458748 KSK458748 LCG458748 LMC458748 LVY458748 MFU458748 MPQ458748 MZM458748 NJI458748 NTE458748 ODA458748 OMW458748 OWS458748 PGO458748 PQK458748 QAG458748 QKC458748 QTY458748 RDU458748 RNQ458748 RXM458748 SHI458748 SRE458748 TBA458748 TKW458748 TUS458748 UEO458748 UOK458748 UYG458748 VIC458748 VRY458748 WBU458748 WLQ458748 WVM458748 E524284 JA524284 SW524284 ACS524284 AMO524284 AWK524284 BGG524284 BQC524284 BZY524284 CJU524284 CTQ524284 DDM524284 DNI524284 DXE524284 EHA524284 EQW524284 FAS524284 FKO524284 FUK524284 GEG524284 GOC524284 GXY524284 HHU524284 HRQ524284 IBM524284 ILI524284 IVE524284 JFA524284 JOW524284 JYS524284 KIO524284 KSK524284 LCG524284 LMC524284 LVY524284 MFU524284 MPQ524284 MZM524284 NJI524284 NTE524284 ODA524284 OMW524284 OWS524284 PGO524284 PQK524284 QAG524284 QKC524284 QTY524284 RDU524284 RNQ524284 RXM524284 SHI524284 SRE524284 TBA524284 TKW524284 TUS524284 UEO524284 UOK524284 UYG524284 VIC524284 VRY524284 WBU524284 WLQ524284 WVM524284 E589820 JA589820 SW589820 ACS589820 AMO589820 AWK589820 BGG589820 BQC589820 BZY589820 CJU589820 CTQ589820 DDM589820 DNI589820 DXE589820 EHA589820 EQW589820 FAS589820 FKO589820 FUK589820 GEG589820 GOC589820 GXY589820 HHU589820 HRQ589820 IBM589820 ILI589820 IVE589820 JFA589820 JOW589820 JYS589820 KIO589820 KSK589820 LCG589820 LMC589820 LVY589820 MFU589820 MPQ589820 MZM589820 NJI589820 NTE589820 ODA589820 OMW589820 OWS589820 PGO589820 PQK589820 QAG589820 QKC589820 QTY589820 RDU589820 RNQ589820 RXM589820 SHI589820 SRE589820 TBA589820 TKW589820 TUS589820 UEO589820 UOK589820 UYG589820 VIC589820 VRY589820 WBU589820 WLQ589820 WVM589820 E655356 JA655356 SW655356 ACS655356 AMO655356 AWK655356 BGG655356 BQC655356 BZY655356 CJU655356 CTQ655356 DDM655356 DNI655356 DXE655356 EHA655356 EQW655356 FAS655356 FKO655356 FUK655356 GEG655356 GOC655356 GXY655356 HHU655356 HRQ655356 IBM655356 ILI655356 IVE655356 JFA655356 JOW655356 JYS655356 KIO655356 KSK655356 LCG655356 LMC655356 LVY655356 MFU655356 MPQ655356 MZM655356 NJI655356 NTE655356 ODA655356 OMW655356 OWS655356 PGO655356 PQK655356 QAG655356 QKC655356 QTY655356 RDU655356 RNQ655356 RXM655356 SHI655356 SRE655356 TBA655356 TKW655356 TUS655356 UEO655356 UOK655356 UYG655356 VIC655356 VRY655356 WBU655356 WLQ655356 WVM655356 E720892 JA720892 SW720892 ACS720892 AMO720892 AWK720892 BGG720892 BQC720892 BZY720892 CJU720892 CTQ720892 DDM720892 DNI720892 DXE720892 EHA720892 EQW720892 FAS720892 FKO720892 FUK720892 GEG720892 GOC720892 GXY720892 HHU720892 HRQ720892 IBM720892 ILI720892 IVE720892 JFA720892 JOW720892 JYS720892 KIO720892 KSK720892 LCG720892 LMC720892 LVY720892 MFU720892 MPQ720892 MZM720892 NJI720892 NTE720892 ODA720892 OMW720892 OWS720892 PGO720892 PQK720892 QAG720892 QKC720892 QTY720892 RDU720892 RNQ720892 RXM720892 SHI720892 SRE720892 TBA720892 TKW720892 TUS720892 UEO720892 UOK720892 UYG720892 VIC720892 VRY720892 WBU720892 WLQ720892 WVM720892 E786428 JA786428 SW786428 ACS786428 AMO786428 AWK786428 BGG786428 BQC786428 BZY786428 CJU786428 CTQ786428 DDM786428 DNI786428 DXE786428 EHA786428 EQW786428 FAS786428 FKO786428 FUK786428 GEG786428 GOC786428 GXY786428 HHU786428 HRQ786428 IBM786428 ILI786428 IVE786428 JFA786428 JOW786428 JYS786428 KIO786428 KSK786428 LCG786428 LMC786428 LVY786428 MFU786428 MPQ786428 MZM786428 NJI786428 NTE786428 ODA786428 OMW786428 OWS786428 PGO786428 PQK786428 QAG786428 QKC786428 QTY786428 RDU786428 RNQ786428 RXM786428 SHI786428 SRE786428 TBA786428 TKW786428 TUS786428 UEO786428 UOK786428 UYG786428 VIC786428 VRY786428 WBU786428 WLQ786428 WVM786428 E851964 JA851964 SW851964 ACS851964 AMO851964 AWK851964 BGG851964 BQC851964 BZY851964 CJU851964 CTQ851964 DDM851964 DNI851964 DXE851964 EHA851964 EQW851964 FAS851964 FKO851964 FUK851964 GEG851964 GOC851964 GXY851964 HHU851964 HRQ851964 IBM851964 ILI851964 IVE851964 JFA851964 JOW851964 JYS851964 KIO851964 KSK851964 LCG851964 LMC851964 LVY851964 MFU851964 MPQ851964 MZM851964 NJI851964 NTE851964 ODA851964 OMW851964 OWS851964 PGO851964 PQK851964 QAG851964 QKC851964 QTY851964 RDU851964 RNQ851964 RXM851964 SHI851964 SRE851964 TBA851964 TKW851964 TUS851964 UEO851964 UOK851964 UYG851964 VIC851964 VRY851964 WBU851964 WLQ851964 WVM851964 E917500 JA917500 SW917500 ACS917500 AMO917500 AWK917500 BGG917500 BQC917500 BZY917500 CJU917500 CTQ917500 DDM917500 DNI917500 DXE917500 EHA917500 EQW917500 FAS917500 FKO917500 FUK917500 GEG917500 GOC917500 GXY917500 HHU917500 HRQ917500 IBM917500 ILI917500 IVE917500 JFA917500 JOW917500 JYS917500 KIO917500 KSK917500 LCG917500 LMC917500 LVY917500 MFU917500 MPQ917500 MZM917500 NJI917500 NTE917500 ODA917500 OMW917500 OWS917500 PGO917500 PQK917500 QAG917500 QKC917500 QTY917500 RDU917500 RNQ917500 RXM917500 SHI917500 SRE917500 TBA917500 TKW917500 TUS917500 UEO917500 UOK917500 UYG917500 VIC917500 VRY917500 WBU917500 WLQ917500 WVM917500 E983036 JA983036 SW983036 ACS983036 AMO983036 AWK983036 BGG983036 BQC983036 BZY983036 CJU983036 CTQ983036 DDM983036 DNI983036 DXE983036 EHA983036 EQW983036 FAS983036 FKO983036 FUK983036 GEG983036 GOC983036 GXY983036 HHU983036 HRQ983036 IBM983036 ILI983036 IVE983036 JFA983036 JOW983036 JYS983036 KIO983036 KSK983036 LCG983036 LMC983036 LVY983036 MFU983036 MPQ983036 MZM983036 NJI983036 NTE983036 ODA983036 OMW983036 OWS983036 PGO983036 PQK983036 QAG983036 QKC983036 QTY983036 RDU983036 RNQ983036 RXM983036 SHI983036 SRE983036 TBA983036 TKW983036 TUS983036 UEO983036 UOK983036 UYG983036 VIC983036 VRY983036 WBU983036 WLQ983036 WVM983036">
      <formula1>1</formula1>
    </dataValidation>
    <dataValidation type="list" allowBlank="1" showInputMessage="1" showErrorMessage="1" sqref="C5 C7 C9 C16 C20 C25">
      <formula1>"はい,いいえ,非該当"</formula1>
    </dataValidation>
  </dataValidations>
  <printOptions horizontalCentered="1"/>
  <pageMargins left="0.43307086614173229" right="0.31496062992125984" top="0.55118110236220474" bottom="0.70866141732283472" header="0.27559055118110237" footer="0.23622047244094491"/>
  <pageSetup paperSize="9" scale="92" orientation="landscape" cellComments="asDisplayed" r:id="rId1"/>
  <headerFooter alignWithMargins="0">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6" id="{BB77FE0B-87B2-4062-8319-C70F0A629A4F}">
            <xm:f>会P3!#REF!&lt;&gt;""</xm:f>
            <x14:dxf>
              <fill>
                <patternFill>
                  <bgColor theme="5" tint="0.79998168889431442"/>
                </patternFill>
              </fill>
            </x14:dxf>
          </x14:cfRule>
          <xm:sqref>C5</xm:sqref>
        </x14:conditionalFormatting>
        <x14:conditionalFormatting xmlns:xm="http://schemas.microsoft.com/office/excel/2006/main">
          <x14:cfRule type="expression" priority="1" id="{CED7E0C7-18C9-48DF-A3C0-C1186F469B68}">
            <xm:f>会P3!#REF!&lt;&gt;""</xm:f>
            <x14:dxf>
              <fill>
                <patternFill>
                  <bgColor theme="5" tint="0.79998168889431442"/>
                </patternFill>
              </fill>
            </x14:dxf>
          </x14:cfRule>
          <xm:sqref>C25</xm:sqref>
        </x14:conditionalFormatting>
        <x14:conditionalFormatting xmlns:xm="http://schemas.microsoft.com/office/excel/2006/main">
          <x14:cfRule type="expression" priority="5" id="{72664A55-227C-4269-BD87-EDFEC74CF3F8}">
            <xm:f>会P3!#REF!&lt;&gt;""</xm:f>
            <x14:dxf>
              <fill>
                <patternFill>
                  <bgColor theme="5" tint="0.79998168889431442"/>
                </patternFill>
              </fill>
            </x14:dxf>
          </x14:cfRule>
          <xm:sqref>C7</xm:sqref>
        </x14:conditionalFormatting>
        <x14:conditionalFormatting xmlns:xm="http://schemas.microsoft.com/office/excel/2006/main">
          <x14:cfRule type="expression" priority="4" id="{DDF6D055-02FB-402B-B9C7-C2BCB0B04903}">
            <xm:f>会P3!#REF!&lt;&gt;""</xm:f>
            <x14:dxf>
              <fill>
                <patternFill>
                  <bgColor theme="5" tint="0.79998168889431442"/>
                </patternFill>
              </fill>
            </x14:dxf>
          </x14:cfRule>
          <xm:sqref>C9</xm:sqref>
        </x14:conditionalFormatting>
        <x14:conditionalFormatting xmlns:xm="http://schemas.microsoft.com/office/excel/2006/main">
          <x14:cfRule type="expression" priority="3" id="{F96C224E-59CB-4596-B5B8-19C96025D34D}">
            <xm:f>会P3!#REF!&lt;&gt;""</xm:f>
            <x14:dxf>
              <fill>
                <patternFill>
                  <bgColor theme="5" tint="0.79998168889431442"/>
                </patternFill>
              </fill>
            </x14:dxf>
          </x14:cfRule>
          <xm:sqref>C16</xm:sqref>
        </x14:conditionalFormatting>
        <x14:conditionalFormatting xmlns:xm="http://schemas.microsoft.com/office/excel/2006/main">
          <x14:cfRule type="expression" priority="2" id="{5C96974B-98AA-40C9-AE7E-F309E4FA318E}">
            <xm:f>会P3!#REF!&lt;&gt;""</xm:f>
            <x14:dxf>
              <fill>
                <patternFill>
                  <bgColor theme="5" tint="0.79998168889431442"/>
                </patternFill>
              </fill>
            </x14:dxf>
          </x14:cfRule>
          <xm:sqref>C20</xm:sqref>
        </x14:conditionalFormatting>
      </x14:conditionalFormatting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24"/>
  <sheetViews>
    <sheetView showGridLines="0" view="pageBreakPreview" zoomScaleNormal="100" zoomScaleSheetLayoutView="100" workbookViewId="0">
      <selection activeCell="C4" sqref="C4"/>
    </sheetView>
  </sheetViews>
  <sheetFormatPr defaultColWidth="8.08203125" defaultRowHeight="21" customHeight="1" x14ac:dyDescent="0.55000000000000004"/>
  <cols>
    <col min="1" max="1" width="4.9140625" style="28" customWidth="1"/>
    <col min="2" max="2" width="5.5" style="28" customWidth="1"/>
    <col min="3" max="3" width="18.08203125" style="28" customWidth="1"/>
    <col min="4" max="4" width="18.58203125" style="28" customWidth="1"/>
    <col min="5" max="5" width="20.08203125" style="28" customWidth="1"/>
    <col min="6" max="6" width="18.58203125" style="28" customWidth="1"/>
    <col min="7" max="7" width="16.58203125" style="28" customWidth="1"/>
    <col min="8" max="8" width="29.58203125" style="28" customWidth="1"/>
    <col min="9" max="9" width="2.58203125" style="28" customWidth="1"/>
    <col min="10" max="256" width="8.08203125" style="28"/>
    <col min="257" max="257" width="4.9140625" style="28" customWidth="1"/>
    <col min="258" max="258" width="5.5" style="28" customWidth="1"/>
    <col min="259" max="259" width="12.58203125" style="28" customWidth="1"/>
    <col min="260" max="260" width="18.58203125" style="28" customWidth="1"/>
    <col min="261" max="261" width="20.08203125" style="28" customWidth="1"/>
    <col min="262" max="262" width="18.58203125" style="28" customWidth="1"/>
    <col min="263" max="263" width="16.58203125" style="28" customWidth="1"/>
    <col min="264" max="264" width="29.58203125" style="28" customWidth="1"/>
    <col min="265" max="265" width="2.58203125" style="28" customWidth="1"/>
    <col min="266" max="512" width="8.08203125" style="28"/>
    <col min="513" max="513" width="4.9140625" style="28" customWidth="1"/>
    <col min="514" max="514" width="5.5" style="28" customWidth="1"/>
    <col min="515" max="515" width="12.58203125" style="28" customWidth="1"/>
    <col min="516" max="516" width="18.58203125" style="28" customWidth="1"/>
    <col min="517" max="517" width="20.08203125" style="28" customWidth="1"/>
    <col min="518" max="518" width="18.58203125" style="28" customWidth="1"/>
    <col min="519" max="519" width="16.58203125" style="28" customWidth="1"/>
    <col min="520" max="520" width="29.58203125" style="28" customWidth="1"/>
    <col min="521" max="521" width="2.58203125" style="28" customWidth="1"/>
    <col min="522" max="768" width="8.08203125" style="28"/>
    <col min="769" max="769" width="4.9140625" style="28" customWidth="1"/>
    <col min="770" max="770" width="5.5" style="28" customWidth="1"/>
    <col min="771" max="771" width="12.58203125" style="28" customWidth="1"/>
    <col min="772" max="772" width="18.58203125" style="28" customWidth="1"/>
    <col min="773" max="773" width="20.08203125" style="28" customWidth="1"/>
    <col min="774" max="774" width="18.58203125" style="28" customWidth="1"/>
    <col min="775" max="775" width="16.58203125" style="28" customWidth="1"/>
    <col min="776" max="776" width="29.58203125" style="28" customWidth="1"/>
    <col min="777" max="777" width="2.58203125" style="28" customWidth="1"/>
    <col min="778" max="1024" width="8.08203125" style="28"/>
    <col min="1025" max="1025" width="4.9140625" style="28" customWidth="1"/>
    <col min="1026" max="1026" width="5.5" style="28" customWidth="1"/>
    <col min="1027" max="1027" width="12.58203125" style="28" customWidth="1"/>
    <col min="1028" max="1028" width="18.58203125" style="28" customWidth="1"/>
    <col min="1029" max="1029" width="20.08203125" style="28" customWidth="1"/>
    <col min="1030" max="1030" width="18.58203125" style="28" customWidth="1"/>
    <col min="1031" max="1031" width="16.58203125" style="28" customWidth="1"/>
    <col min="1032" max="1032" width="29.58203125" style="28" customWidth="1"/>
    <col min="1033" max="1033" width="2.58203125" style="28" customWidth="1"/>
    <col min="1034" max="1280" width="8.08203125" style="28"/>
    <col min="1281" max="1281" width="4.9140625" style="28" customWidth="1"/>
    <col min="1282" max="1282" width="5.5" style="28" customWidth="1"/>
    <col min="1283" max="1283" width="12.58203125" style="28" customWidth="1"/>
    <col min="1284" max="1284" width="18.58203125" style="28" customWidth="1"/>
    <col min="1285" max="1285" width="20.08203125" style="28" customWidth="1"/>
    <col min="1286" max="1286" width="18.58203125" style="28" customWidth="1"/>
    <col min="1287" max="1287" width="16.58203125" style="28" customWidth="1"/>
    <col min="1288" max="1288" width="29.58203125" style="28" customWidth="1"/>
    <col min="1289" max="1289" width="2.58203125" style="28" customWidth="1"/>
    <col min="1290" max="1536" width="8.08203125" style="28"/>
    <col min="1537" max="1537" width="4.9140625" style="28" customWidth="1"/>
    <col min="1538" max="1538" width="5.5" style="28" customWidth="1"/>
    <col min="1539" max="1539" width="12.58203125" style="28" customWidth="1"/>
    <col min="1540" max="1540" width="18.58203125" style="28" customWidth="1"/>
    <col min="1541" max="1541" width="20.08203125" style="28" customWidth="1"/>
    <col min="1542" max="1542" width="18.58203125" style="28" customWidth="1"/>
    <col min="1543" max="1543" width="16.58203125" style="28" customWidth="1"/>
    <col min="1544" max="1544" width="29.58203125" style="28" customWidth="1"/>
    <col min="1545" max="1545" width="2.58203125" style="28" customWidth="1"/>
    <col min="1546" max="1792" width="8.08203125" style="28"/>
    <col min="1793" max="1793" width="4.9140625" style="28" customWidth="1"/>
    <col min="1794" max="1794" width="5.5" style="28" customWidth="1"/>
    <col min="1795" max="1795" width="12.58203125" style="28" customWidth="1"/>
    <col min="1796" max="1796" width="18.58203125" style="28" customWidth="1"/>
    <col min="1797" max="1797" width="20.08203125" style="28" customWidth="1"/>
    <col min="1798" max="1798" width="18.58203125" style="28" customWidth="1"/>
    <col min="1799" max="1799" width="16.58203125" style="28" customWidth="1"/>
    <col min="1800" max="1800" width="29.58203125" style="28" customWidth="1"/>
    <col min="1801" max="1801" width="2.58203125" style="28" customWidth="1"/>
    <col min="1802" max="2048" width="8.08203125" style="28"/>
    <col min="2049" max="2049" width="4.9140625" style="28" customWidth="1"/>
    <col min="2050" max="2050" width="5.5" style="28" customWidth="1"/>
    <col min="2051" max="2051" width="12.58203125" style="28" customWidth="1"/>
    <col min="2052" max="2052" width="18.58203125" style="28" customWidth="1"/>
    <col min="2053" max="2053" width="20.08203125" style="28" customWidth="1"/>
    <col min="2054" max="2054" width="18.58203125" style="28" customWidth="1"/>
    <col min="2055" max="2055" width="16.58203125" style="28" customWidth="1"/>
    <col min="2056" max="2056" width="29.58203125" style="28" customWidth="1"/>
    <col min="2057" max="2057" width="2.58203125" style="28" customWidth="1"/>
    <col min="2058" max="2304" width="8.08203125" style="28"/>
    <col min="2305" max="2305" width="4.9140625" style="28" customWidth="1"/>
    <col min="2306" max="2306" width="5.5" style="28" customWidth="1"/>
    <col min="2307" max="2307" width="12.58203125" style="28" customWidth="1"/>
    <col min="2308" max="2308" width="18.58203125" style="28" customWidth="1"/>
    <col min="2309" max="2309" width="20.08203125" style="28" customWidth="1"/>
    <col min="2310" max="2310" width="18.58203125" style="28" customWidth="1"/>
    <col min="2311" max="2311" width="16.58203125" style="28" customWidth="1"/>
    <col min="2312" max="2312" width="29.58203125" style="28" customWidth="1"/>
    <col min="2313" max="2313" width="2.58203125" style="28" customWidth="1"/>
    <col min="2314" max="2560" width="8.08203125" style="28"/>
    <col min="2561" max="2561" width="4.9140625" style="28" customWidth="1"/>
    <col min="2562" max="2562" width="5.5" style="28" customWidth="1"/>
    <col min="2563" max="2563" width="12.58203125" style="28" customWidth="1"/>
    <col min="2564" max="2564" width="18.58203125" style="28" customWidth="1"/>
    <col min="2565" max="2565" width="20.08203125" style="28" customWidth="1"/>
    <col min="2566" max="2566" width="18.58203125" style="28" customWidth="1"/>
    <col min="2567" max="2567" width="16.58203125" style="28" customWidth="1"/>
    <col min="2568" max="2568" width="29.58203125" style="28" customWidth="1"/>
    <col min="2569" max="2569" width="2.58203125" style="28" customWidth="1"/>
    <col min="2570" max="2816" width="8.08203125" style="28"/>
    <col min="2817" max="2817" width="4.9140625" style="28" customWidth="1"/>
    <col min="2818" max="2818" width="5.5" style="28" customWidth="1"/>
    <col min="2819" max="2819" width="12.58203125" style="28" customWidth="1"/>
    <col min="2820" max="2820" width="18.58203125" style="28" customWidth="1"/>
    <col min="2821" max="2821" width="20.08203125" style="28" customWidth="1"/>
    <col min="2822" max="2822" width="18.58203125" style="28" customWidth="1"/>
    <col min="2823" max="2823" width="16.58203125" style="28" customWidth="1"/>
    <col min="2824" max="2824" width="29.58203125" style="28" customWidth="1"/>
    <col min="2825" max="2825" width="2.58203125" style="28" customWidth="1"/>
    <col min="2826" max="3072" width="8.08203125" style="28"/>
    <col min="3073" max="3073" width="4.9140625" style="28" customWidth="1"/>
    <col min="3074" max="3074" width="5.5" style="28" customWidth="1"/>
    <col min="3075" max="3075" width="12.58203125" style="28" customWidth="1"/>
    <col min="3076" max="3076" width="18.58203125" style="28" customWidth="1"/>
    <col min="3077" max="3077" width="20.08203125" style="28" customWidth="1"/>
    <col min="3078" max="3078" width="18.58203125" style="28" customWidth="1"/>
    <col min="3079" max="3079" width="16.58203125" style="28" customWidth="1"/>
    <col min="3080" max="3080" width="29.58203125" style="28" customWidth="1"/>
    <col min="3081" max="3081" width="2.58203125" style="28" customWidth="1"/>
    <col min="3082" max="3328" width="8.08203125" style="28"/>
    <col min="3329" max="3329" width="4.9140625" style="28" customWidth="1"/>
    <col min="3330" max="3330" width="5.5" style="28" customWidth="1"/>
    <col min="3331" max="3331" width="12.58203125" style="28" customWidth="1"/>
    <col min="3332" max="3332" width="18.58203125" style="28" customWidth="1"/>
    <col min="3333" max="3333" width="20.08203125" style="28" customWidth="1"/>
    <col min="3334" max="3334" width="18.58203125" style="28" customWidth="1"/>
    <col min="3335" max="3335" width="16.58203125" style="28" customWidth="1"/>
    <col min="3336" max="3336" width="29.58203125" style="28" customWidth="1"/>
    <col min="3337" max="3337" width="2.58203125" style="28" customWidth="1"/>
    <col min="3338" max="3584" width="8.08203125" style="28"/>
    <col min="3585" max="3585" width="4.9140625" style="28" customWidth="1"/>
    <col min="3586" max="3586" width="5.5" style="28" customWidth="1"/>
    <col min="3587" max="3587" width="12.58203125" style="28" customWidth="1"/>
    <col min="3588" max="3588" width="18.58203125" style="28" customWidth="1"/>
    <col min="3589" max="3589" width="20.08203125" style="28" customWidth="1"/>
    <col min="3590" max="3590" width="18.58203125" style="28" customWidth="1"/>
    <col min="3591" max="3591" width="16.58203125" style="28" customWidth="1"/>
    <col min="3592" max="3592" width="29.58203125" style="28" customWidth="1"/>
    <col min="3593" max="3593" width="2.58203125" style="28" customWidth="1"/>
    <col min="3594" max="3840" width="8.08203125" style="28"/>
    <col min="3841" max="3841" width="4.9140625" style="28" customWidth="1"/>
    <col min="3842" max="3842" width="5.5" style="28" customWidth="1"/>
    <col min="3843" max="3843" width="12.58203125" style="28" customWidth="1"/>
    <col min="3844" max="3844" width="18.58203125" style="28" customWidth="1"/>
    <col min="3845" max="3845" width="20.08203125" style="28" customWidth="1"/>
    <col min="3846" max="3846" width="18.58203125" style="28" customWidth="1"/>
    <col min="3847" max="3847" width="16.58203125" style="28" customWidth="1"/>
    <col min="3848" max="3848" width="29.58203125" style="28" customWidth="1"/>
    <col min="3849" max="3849" width="2.58203125" style="28" customWidth="1"/>
    <col min="3850" max="4096" width="8.08203125" style="28"/>
    <col min="4097" max="4097" width="4.9140625" style="28" customWidth="1"/>
    <col min="4098" max="4098" width="5.5" style="28" customWidth="1"/>
    <col min="4099" max="4099" width="12.58203125" style="28" customWidth="1"/>
    <col min="4100" max="4100" width="18.58203125" style="28" customWidth="1"/>
    <col min="4101" max="4101" width="20.08203125" style="28" customWidth="1"/>
    <col min="4102" max="4102" width="18.58203125" style="28" customWidth="1"/>
    <col min="4103" max="4103" width="16.58203125" style="28" customWidth="1"/>
    <col min="4104" max="4104" width="29.58203125" style="28" customWidth="1"/>
    <col min="4105" max="4105" width="2.58203125" style="28" customWidth="1"/>
    <col min="4106" max="4352" width="8.08203125" style="28"/>
    <col min="4353" max="4353" width="4.9140625" style="28" customWidth="1"/>
    <col min="4354" max="4354" width="5.5" style="28" customWidth="1"/>
    <col min="4355" max="4355" width="12.58203125" style="28" customWidth="1"/>
    <col min="4356" max="4356" width="18.58203125" style="28" customWidth="1"/>
    <col min="4357" max="4357" width="20.08203125" style="28" customWidth="1"/>
    <col min="4358" max="4358" width="18.58203125" style="28" customWidth="1"/>
    <col min="4359" max="4359" width="16.58203125" style="28" customWidth="1"/>
    <col min="4360" max="4360" width="29.58203125" style="28" customWidth="1"/>
    <col min="4361" max="4361" width="2.58203125" style="28" customWidth="1"/>
    <col min="4362" max="4608" width="8.08203125" style="28"/>
    <col min="4609" max="4609" width="4.9140625" style="28" customWidth="1"/>
    <col min="4610" max="4610" width="5.5" style="28" customWidth="1"/>
    <col min="4611" max="4611" width="12.58203125" style="28" customWidth="1"/>
    <col min="4612" max="4612" width="18.58203125" style="28" customWidth="1"/>
    <col min="4613" max="4613" width="20.08203125" style="28" customWidth="1"/>
    <col min="4614" max="4614" width="18.58203125" style="28" customWidth="1"/>
    <col min="4615" max="4615" width="16.58203125" style="28" customWidth="1"/>
    <col min="4616" max="4616" width="29.58203125" style="28" customWidth="1"/>
    <col min="4617" max="4617" width="2.58203125" style="28" customWidth="1"/>
    <col min="4618" max="4864" width="8.08203125" style="28"/>
    <col min="4865" max="4865" width="4.9140625" style="28" customWidth="1"/>
    <col min="4866" max="4866" width="5.5" style="28" customWidth="1"/>
    <col min="4867" max="4867" width="12.58203125" style="28" customWidth="1"/>
    <col min="4868" max="4868" width="18.58203125" style="28" customWidth="1"/>
    <col min="4869" max="4869" width="20.08203125" style="28" customWidth="1"/>
    <col min="4870" max="4870" width="18.58203125" style="28" customWidth="1"/>
    <col min="4871" max="4871" width="16.58203125" style="28" customWidth="1"/>
    <col min="4872" max="4872" width="29.58203125" style="28" customWidth="1"/>
    <col min="4873" max="4873" width="2.58203125" style="28" customWidth="1"/>
    <col min="4874" max="5120" width="8.08203125" style="28"/>
    <col min="5121" max="5121" width="4.9140625" style="28" customWidth="1"/>
    <col min="5122" max="5122" width="5.5" style="28" customWidth="1"/>
    <col min="5123" max="5123" width="12.58203125" style="28" customWidth="1"/>
    <col min="5124" max="5124" width="18.58203125" style="28" customWidth="1"/>
    <col min="5125" max="5125" width="20.08203125" style="28" customWidth="1"/>
    <col min="5126" max="5126" width="18.58203125" style="28" customWidth="1"/>
    <col min="5127" max="5127" width="16.58203125" style="28" customWidth="1"/>
    <col min="5128" max="5128" width="29.58203125" style="28" customWidth="1"/>
    <col min="5129" max="5129" width="2.58203125" style="28" customWidth="1"/>
    <col min="5130" max="5376" width="8.08203125" style="28"/>
    <col min="5377" max="5377" width="4.9140625" style="28" customWidth="1"/>
    <col min="5378" max="5378" width="5.5" style="28" customWidth="1"/>
    <col min="5379" max="5379" width="12.58203125" style="28" customWidth="1"/>
    <col min="5380" max="5380" width="18.58203125" style="28" customWidth="1"/>
    <col min="5381" max="5381" width="20.08203125" style="28" customWidth="1"/>
    <col min="5382" max="5382" width="18.58203125" style="28" customWidth="1"/>
    <col min="5383" max="5383" width="16.58203125" style="28" customWidth="1"/>
    <col min="5384" max="5384" width="29.58203125" style="28" customWidth="1"/>
    <col min="5385" max="5385" width="2.58203125" style="28" customWidth="1"/>
    <col min="5386" max="5632" width="8.08203125" style="28"/>
    <col min="5633" max="5633" width="4.9140625" style="28" customWidth="1"/>
    <col min="5634" max="5634" width="5.5" style="28" customWidth="1"/>
    <col min="5635" max="5635" width="12.58203125" style="28" customWidth="1"/>
    <col min="5636" max="5636" width="18.58203125" style="28" customWidth="1"/>
    <col min="5637" max="5637" width="20.08203125" style="28" customWidth="1"/>
    <col min="5638" max="5638" width="18.58203125" style="28" customWidth="1"/>
    <col min="5639" max="5639" width="16.58203125" style="28" customWidth="1"/>
    <col min="5640" max="5640" width="29.58203125" style="28" customWidth="1"/>
    <col min="5641" max="5641" width="2.58203125" style="28" customWidth="1"/>
    <col min="5642" max="5888" width="8.08203125" style="28"/>
    <col min="5889" max="5889" width="4.9140625" style="28" customWidth="1"/>
    <col min="5890" max="5890" width="5.5" style="28" customWidth="1"/>
    <col min="5891" max="5891" width="12.58203125" style="28" customWidth="1"/>
    <col min="5892" max="5892" width="18.58203125" style="28" customWidth="1"/>
    <col min="5893" max="5893" width="20.08203125" style="28" customWidth="1"/>
    <col min="5894" max="5894" width="18.58203125" style="28" customWidth="1"/>
    <col min="5895" max="5895" width="16.58203125" style="28" customWidth="1"/>
    <col min="5896" max="5896" width="29.58203125" style="28" customWidth="1"/>
    <col min="5897" max="5897" width="2.58203125" style="28" customWidth="1"/>
    <col min="5898" max="6144" width="8.08203125" style="28"/>
    <col min="6145" max="6145" width="4.9140625" style="28" customWidth="1"/>
    <col min="6146" max="6146" width="5.5" style="28" customWidth="1"/>
    <col min="6147" max="6147" width="12.58203125" style="28" customWidth="1"/>
    <col min="6148" max="6148" width="18.58203125" style="28" customWidth="1"/>
    <col min="6149" max="6149" width="20.08203125" style="28" customWidth="1"/>
    <col min="6150" max="6150" width="18.58203125" style="28" customWidth="1"/>
    <col min="6151" max="6151" width="16.58203125" style="28" customWidth="1"/>
    <col min="6152" max="6152" width="29.58203125" style="28" customWidth="1"/>
    <col min="6153" max="6153" width="2.58203125" style="28" customWidth="1"/>
    <col min="6154" max="6400" width="8.08203125" style="28"/>
    <col min="6401" max="6401" width="4.9140625" style="28" customWidth="1"/>
    <col min="6402" max="6402" width="5.5" style="28" customWidth="1"/>
    <col min="6403" max="6403" width="12.58203125" style="28" customWidth="1"/>
    <col min="6404" max="6404" width="18.58203125" style="28" customWidth="1"/>
    <col min="6405" max="6405" width="20.08203125" style="28" customWidth="1"/>
    <col min="6406" max="6406" width="18.58203125" style="28" customWidth="1"/>
    <col min="6407" max="6407" width="16.58203125" style="28" customWidth="1"/>
    <col min="6408" max="6408" width="29.58203125" style="28" customWidth="1"/>
    <col min="6409" max="6409" width="2.58203125" style="28" customWidth="1"/>
    <col min="6410" max="6656" width="8.08203125" style="28"/>
    <col min="6657" max="6657" width="4.9140625" style="28" customWidth="1"/>
    <col min="6658" max="6658" width="5.5" style="28" customWidth="1"/>
    <col min="6659" max="6659" width="12.58203125" style="28" customWidth="1"/>
    <col min="6660" max="6660" width="18.58203125" style="28" customWidth="1"/>
    <col min="6661" max="6661" width="20.08203125" style="28" customWidth="1"/>
    <col min="6662" max="6662" width="18.58203125" style="28" customWidth="1"/>
    <col min="6663" max="6663" width="16.58203125" style="28" customWidth="1"/>
    <col min="6664" max="6664" width="29.58203125" style="28" customWidth="1"/>
    <col min="6665" max="6665" width="2.58203125" style="28" customWidth="1"/>
    <col min="6666" max="6912" width="8.08203125" style="28"/>
    <col min="6913" max="6913" width="4.9140625" style="28" customWidth="1"/>
    <col min="6914" max="6914" width="5.5" style="28" customWidth="1"/>
    <col min="6915" max="6915" width="12.58203125" style="28" customWidth="1"/>
    <col min="6916" max="6916" width="18.58203125" style="28" customWidth="1"/>
    <col min="6917" max="6917" width="20.08203125" style="28" customWidth="1"/>
    <col min="6918" max="6918" width="18.58203125" style="28" customWidth="1"/>
    <col min="6919" max="6919" width="16.58203125" style="28" customWidth="1"/>
    <col min="6920" max="6920" width="29.58203125" style="28" customWidth="1"/>
    <col min="6921" max="6921" width="2.58203125" style="28" customWidth="1"/>
    <col min="6922" max="7168" width="8.08203125" style="28"/>
    <col min="7169" max="7169" width="4.9140625" style="28" customWidth="1"/>
    <col min="7170" max="7170" width="5.5" style="28" customWidth="1"/>
    <col min="7171" max="7171" width="12.58203125" style="28" customWidth="1"/>
    <col min="7172" max="7172" width="18.58203125" style="28" customWidth="1"/>
    <col min="7173" max="7173" width="20.08203125" style="28" customWidth="1"/>
    <col min="7174" max="7174" width="18.58203125" style="28" customWidth="1"/>
    <col min="7175" max="7175" width="16.58203125" style="28" customWidth="1"/>
    <col min="7176" max="7176" width="29.58203125" style="28" customWidth="1"/>
    <col min="7177" max="7177" width="2.58203125" style="28" customWidth="1"/>
    <col min="7178" max="7424" width="8.08203125" style="28"/>
    <col min="7425" max="7425" width="4.9140625" style="28" customWidth="1"/>
    <col min="7426" max="7426" width="5.5" style="28" customWidth="1"/>
    <col min="7427" max="7427" width="12.58203125" style="28" customWidth="1"/>
    <col min="7428" max="7428" width="18.58203125" style="28" customWidth="1"/>
    <col min="7429" max="7429" width="20.08203125" style="28" customWidth="1"/>
    <col min="7430" max="7430" width="18.58203125" style="28" customWidth="1"/>
    <col min="7431" max="7431" width="16.58203125" style="28" customWidth="1"/>
    <col min="7432" max="7432" width="29.58203125" style="28" customWidth="1"/>
    <col min="7433" max="7433" width="2.58203125" style="28" customWidth="1"/>
    <col min="7434" max="7680" width="8.08203125" style="28"/>
    <col min="7681" max="7681" width="4.9140625" style="28" customWidth="1"/>
    <col min="7682" max="7682" width="5.5" style="28" customWidth="1"/>
    <col min="7683" max="7683" width="12.58203125" style="28" customWidth="1"/>
    <col min="7684" max="7684" width="18.58203125" style="28" customWidth="1"/>
    <col min="7685" max="7685" width="20.08203125" style="28" customWidth="1"/>
    <col min="7686" max="7686" width="18.58203125" style="28" customWidth="1"/>
    <col min="7687" max="7687" width="16.58203125" style="28" customWidth="1"/>
    <col min="7688" max="7688" width="29.58203125" style="28" customWidth="1"/>
    <col min="7689" max="7689" width="2.58203125" style="28" customWidth="1"/>
    <col min="7690" max="7936" width="8.08203125" style="28"/>
    <col min="7937" max="7937" width="4.9140625" style="28" customWidth="1"/>
    <col min="7938" max="7938" width="5.5" style="28" customWidth="1"/>
    <col min="7939" max="7939" width="12.58203125" style="28" customWidth="1"/>
    <col min="7940" max="7940" width="18.58203125" style="28" customWidth="1"/>
    <col min="7941" max="7941" width="20.08203125" style="28" customWidth="1"/>
    <col min="7942" max="7942" width="18.58203125" style="28" customWidth="1"/>
    <col min="7943" max="7943" width="16.58203125" style="28" customWidth="1"/>
    <col min="7944" max="7944" width="29.58203125" style="28" customWidth="1"/>
    <col min="7945" max="7945" width="2.58203125" style="28" customWidth="1"/>
    <col min="7946" max="8192" width="8.08203125" style="28"/>
    <col min="8193" max="8193" width="4.9140625" style="28" customWidth="1"/>
    <col min="8194" max="8194" width="5.5" style="28" customWidth="1"/>
    <col min="8195" max="8195" width="12.58203125" style="28" customWidth="1"/>
    <col min="8196" max="8196" width="18.58203125" style="28" customWidth="1"/>
    <col min="8197" max="8197" width="20.08203125" style="28" customWidth="1"/>
    <col min="8198" max="8198" width="18.58203125" style="28" customWidth="1"/>
    <col min="8199" max="8199" width="16.58203125" style="28" customWidth="1"/>
    <col min="8200" max="8200" width="29.58203125" style="28" customWidth="1"/>
    <col min="8201" max="8201" width="2.58203125" style="28" customWidth="1"/>
    <col min="8202" max="8448" width="8.08203125" style="28"/>
    <col min="8449" max="8449" width="4.9140625" style="28" customWidth="1"/>
    <col min="8450" max="8450" width="5.5" style="28" customWidth="1"/>
    <col min="8451" max="8451" width="12.58203125" style="28" customWidth="1"/>
    <col min="8452" max="8452" width="18.58203125" style="28" customWidth="1"/>
    <col min="8453" max="8453" width="20.08203125" style="28" customWidth="1"/>
    <col min="8454" max="8454" width="18.58203125" style="28" customWidth="1"/>
    <col min="8455" max="8455" width="16.58203125" style="28" customWidth="1"/>
    <col min="8456" max="8456" width="29.58203125" style="28" customWidth="1"/>
    <col min="8457" max="8457" width="2.58203125" style="28" customWidth="1"/>
    <col min="8458" max="8704" width="8.08203125" style="28"/>
    <col min="8705" max="8705" width="4.9140625" style="28" customWidth="1"/>
    <col min="8706" max="8706" width="5.5" style="28" customWidth="1"/>
    <col min="8707" max="8707" width="12.58203125" style="28" customWidth="1"/>
    <col min="8708" max="8708" width="18.58203125" style="28" customWidth="1"/>
    <col min="8709" max="8709" width="20.08203125" style="28" customWidth="1"/>
    <col min="8710" max="8710" width="18.58203125" style="28" customWidth="1"/>
    <col min="8711" max="8711" width="16.58203125" style="28" customWidth="1"/>
    <col min="8712" max="8712" width="29.58203125" style="28" customWidth="1"/>
    <col min="8713" max="8713" width="2.58203125" style="28" customWidth="1"/>
    <col min="8714" max="8960" width="8.08203125" style="28"/>
    <col min="8961" max="8961" width="4.9140625" style="28" customWidth="1"/>
    <col min="8962" max="8962" width="5.5" style="28" customWidth="1"/>
    <col min="8963" max="8963" width="12.58203125" style="28" customWidth="1"/>
    <col min="8964" max="8964" width="18.58203125" style="28" customWidth="1"/>
    <col min="8965" max="8965" width="20.08203125" style="28" customWidth="1"/>
    <col min="8966" max="8966" width="18.58203125" style="28" customWidth="1"/>
    <col min="8967" max="8967" width="16.58203125" style="28" customWidth="1"/>
    <col min="8968" max="8968" width="29.58203125" style="28" customWidth="1"/>
    <col min="8969" max="8969" width="2.58203125" style="28" customWidth="1"/>
    <col min="8970" max="9216" width="8.08203125" style="28"/>
    <col min="9217" max="9217" width="4.9140625" style="28" customWidth="1"/>
    <col min="9218" max="9218" width="5.5" style="28" customWidth="1"/>
    <col min="9219" max="9219" width="12.58203125" style="28" customWidth="1"/>
    <col min="9220" max="9220" width="18.58203125" style="28" customWidth="1"/>
    <col min="9221" max="9221" width="20.08203125" style="28" customWidth="1"/>
    <col min="9222" max="9222" width="18.58203125" style="28" customWidth="1"/>
    <col min="9223" max="9223" width="16.58203125" style="28" customWidth="1"/>
    <col min="9224" max="9224" width="29.58203125" style="28" customWidth="1"/>
    <col min="9225" max="9225" width="2.58203125" style="28" customWidth="1"/>
    <col min="9226" max="9472" width="8.08203125" style="28"/>
    <col min="9473" max="9473" width="4.9140625" style="28" customWidth="1"/>
    <col min="9474" max="9474" width="5.5" style="28" customWidth="1"/>
    <col min="9475" max="9475" width="12.58203125" style="28" customWidth="1"/>
    <col min="9476" max="9476" width="18.58203125" style="28" customWidth="1"/>
    <col min="9477" max="9477" width="20.08203125" style="28" customWidth="1"/>
    <col min="9478" max="9478" width="18.58203125" style="28" customWidth="1"/>
    <col min="9479" max="9479" width="16.58203125" style="28" customWidth="1"/>
    <col min="9480" max="9480" width="29.58203125" style="28" customWidth="1"/>
    <col min="9481" max="9481" width="2.58203125" style="28" customWidth="1"/>
    <col min="9482" max="9728" width="8.08203125" style="28"/>
    <col min="9729" max="9729" width="4.9140625" style="28" customWidth="1"/>
    <col min="9730" max="9730" width="5.5" style="28" customWidth="1"/>
    <col min="9731" max="9731" width="12.58203125" style="28" customWidth="1"/>
    <col min="9732" max="9732" width="18.58203125" style="28" customWidth="1"/>
    <col min="9733" max="9733" width="20.08203125" style="28" customWidth="1"/>
    <col min="9734" max="9734" width="18.58203125" style="28" customWidth="1"/>
    <col min="9735" max="9735" width="16.58203125" style="28" customWidth="1"/>
    <col min="9736" max="9736" width="29.58203125" style="28" customWidth="1"/>
    <col min="9737" max="9737" width="2.58203125" style="28" customWidth="1"/>
    <col min="9738" max="9984" width="8.08203125" style="28"/>
    <col min="9985" max="9985" width="4.9140625" style="28" customWidth="1"/>
    <col min="9986" max="9986" width="5.5" style="28" customWidth="1"/>
    <col min="9987" max="9987" width="12.58203125" style="28" customWidth="1"/>
    <col min="9988" max="9988" width="18.58203125" style="28" customWidth="1"/>
    <col min="9989" max="9989" width="20.08203125" style="28" customWidth="1"/>
    <col min="9990" max="9990" width="18.58203125" style="28" customWidth="1"/>
    <col min="9991" max="9991" width="16.58203125" style="28" customWidth="1"/>
    <col min="9992" max="9992" width="29.58203125" style="28" customWidth="1"/>
    <col min="9993" max="9993" width="2.58203125" style="28" customWidth="1"/>
    <col min="9994" max="10240" width="8.08203125" style="28"/>
    <col min="10241" max="10241" width="4.9140625" style="28" customWidth="1"/>
    <col min="10242" max="10242" width="5.5" style="28" customWidth="1"/>
    <col min="10243" max="10243" width="12.58203125" style="28" customWidth="1"/>
    <col min="10244" max="10244" width="18.58203125" style="28" customWidth="1"/>
    <col min="10245" max="10245" width="20.08203125" style="28" customWidth="1"/>
    <col min="10246" max="10246" width="18.58203125" style="28" customWidth="1"/>
    <col min="10247" max="10247" width="16.58203125" style="28" customWidth="1"/>
    <col min="10248" max="10248" width="29.58203125" style="28" customWidth="1"/>
    <col min="10249" max="10249" width="2.58203125" style="28" customWidth="1"/>
    <col min="10250" max="10496" width="8.08203125" style="28"/>
    <col min="10497" max="10497" width="4.9140625" style="28" customWidth="1"/>
    <col min="10498" max="10498" width="5.5" style="28" customWidth="1"/>
    <col min="10499" max="10499" width="12.58203125" style="28" customWidth="1"/>
    <col min="10500" max="10500" width="18.58203125" style="28" customWidth="1"/>
    <col min="10501" max="10501" width="20.08203125" style="28" customWidth="1"/>
    <col min="10502" max="10502" width="18.58203125" style="28" customWidth="1"/>
    <col min="10503" max="10503" width="16.58203125" style="28" customWidth="1"/>
    <col min="10504" max="10504" width="29.58203125" style="28" customWidth="1"/>
    <col min="10505" max="10505" width="2.58203125" style="28" customWidth="1"/>
    <col min="10506" max="10752" width="8.08203125" style="28"/>
    <col min="10753" max="10753" width="4.9140625" style="28" customWidth="1"/>
    <col min="10754" max="10754" width="5.5" style="28" customWidth="1"/>
    <col min="10755" max="10755" width="12.58203125" style="28" customWidth="1"/>
    <col min="10756" max="10756" width="18.58203125" style="28" customWidth="1"/>
    <col min="10757" max="10757" width="20.08203125" style="28" customWidth="1"/>
    <col min="10758" max="10758" width="18.58203125" style="28" customWidth="1"/>
    <col min="10759" max="10759" width="16.58203125" style="28" customWidth="1"/>
    <col min="10760" max="10760" width="29.58203125" style="28" customWidth="1"/>
    <col min="10761" max="10761" width="2.58203125" style="28" customWidth="1"/>
    <col min="10762" max="11008" width="8.08203125" style="28"/>
    <col min="11009" max="11009" width="4.9140625" style="28" customWidth="1"/>
    <col min="11010" max="11010" width="5.5" style="28" customWidth="1"/>
    <col min="11011" max="11011" width="12.58203125" style="28" customWidth="1"/>
    <col min="11012" max="11012" width="18.58203125" style="28" customWidth="1"/>
    <col min="11013" max="11013" width="20.08203125" style="28" customWidth="1"/>
    <col min="11014" max="11014" width="18.58203125" style="28" customWidth="1"/>
    <col min="11015" max="11015" width="16.58203125" style="28" customWidth="1"/>
    <col min="11016" max="11016" width="29.58203125" style="28" customWidth="1"/>
    <col min="11017" max="11017" width="2.58203125" style="28" customWidth="1"/>
    <col min="11018" max="11264" width="8.08203125" style="28"/>
    <col min="11265" max="11265" width="4.9140625" style="28" customWidth="1"/>
    <col min="11266" max="11266" width="5.5" style="28" customWidth="1"/>
    <col min="11267" max="11267" width="12.58203125" style="28" customWidth="1"/>
    <col min="11268" max="11268" width="18.58203125" style="28" customWidth="1"/>
    <col min="11269" max="11269" width="20.08203125" style="28" customWidth="1"/>
    <col min="11270" max="11270" width="18.58203125" style="28" customWidth="1"/>
    <col min="11271" max="11271" width="16.58203125" style="28" customWidth="1"/>
    <col min="11272" max="11272" width="29.58203125" style="28" customWidth="1"/>
    <col min="11273" max="11273" width="2.58203125" style="28" customWidth="1"/>
    <col min="11274" max="11520" width="8.08203125" style="28"/>
    <col min="11521" max="11521" width="4.9140625" style="28" customWidth="1"/>
    <col min="11522" max="11522" width="5.5" style="28" customWidth="1"/>
    <col min="11523" max="11523" width="12.58203125" style="28" customWidth="1"/>
    <col min="11524" max="11524" width="18.58203125" style="28" customWidth="1"/>
    <col min="11525" max="11525" width="20.08203125" style="28" customWidth="1"/>
    <col min="11526" max="11526" width="18.58203125" style="28" customWidth="1"/>
    <col min="11527" max="11527" width="16.58203125" style="28" customWidth="1"/>
    <col min="11528" max="11528" width="29.58203125" style="28" customWidth="1"/>
    <col min="11529" max="11529" width="2.58203125" style="28" customWidth="1"/>
    <col min="11530" max="11776" width="8.08203125" style="28"/>
    <col min="11777" max="11777" width="4.9140625" style="28" customWidth="1"/>
    <col min="11778" max="11778" width="5.5" style="28" customWidth="1"/>
    <col min="11779" max="11779" width="12.58203125" style="28" customWidth="1"/>
    <col min="11780" max="11780" width="18.58203125" style="28" customWidth="1"/>
    <col min="11781" max="11781" width="20.08203125" style="28" customWidth="1"/>
    <col min="11782" max="11782" width="18.58203125" style="28" customWidth="1"/>
    <col min="11783" max="11783" width="16.58203125" style="28" customWidth="1"/>
    <col min="11784" max="11784" width="29.58203125" style="28" customWidth="1"/>
    <col min="11785" max="11785" width="2.58203125" style="28" customWidth="1"/>
    <col min="11786" max="12032" width="8.08203125" style="28"/>
    <col min="12033" max="12033" width="4.9140625" style="28" customWidth="1"/>
    <col min="12034" max="12034" width="5.5" style="28" customWidth="1"/>
    <col min="12035" max="12035" width="12.58203125" style="28" customWidth="1"/>
    <col min="12036" max="12036" width="18.58203125" style="28" customWidth="1"/>
    <col min="12037" max="12037" width="20.08203125" style="28" customWidth="1"/>
    <col min="12038" max="12038" width="18.58203125" style="28" customWidth="1"/>
    <col min="12039" max="12039" width="16.58203125" style="28" customWidth="1"/>
    <col min="12040" max="12040" width="29.58203125" style="28" customWidth="1"/>
    <col min="12041" max="12041" width="2.58203125" style="28" customWidth="1"/>
    <col min="12042" max="12288" width="8.08203125" style="28"/>
    <col min="12289" max="12289" width="4.9140625" style="28" customWidth="1"/>
    <col min="12290" max="12290" width="5.5" style="28" customWidth="1"/>
    <col min="12291" max="12291" width="12.58203125" style="28" customWidth="1"/>
    <col min="12292" max="12292" width="18.58203125" style="28" customWidth="1"/>
    <col min="12293" max="12293" width="20.08203125" style="28" customWidth="1"/>
    <col min="12294" max="12294" width="18.58203125" style="28" customWidth="1"/>
    <col min="12295" max="12295" width="16.58203125" style="28" customWidth="1"/>
    <col min="12296" max="12296" width="29.58203125" style="28" customWidth="1"/>
    <col min="12297" max="12297" width="2.58203125" style="28" customWidth="1"/>
    <col min="12298" max="12544" width="8.08203125" style="28"/>
    <col min="12545" max="12545" width="4.9140625" style="28" customWidth="1"/>
    <col min="12546" max="12546" width="5.5" style="28" customWidth="1"/>
    <col min="12547" max="12547" width="12.58203125" style="28" customWidth="1"/>
    <col min="12548" max="12548" width="18.58203125" style="28" customWidth="1"/>
    <col min="12549" max="12549" width="20.08203125" style="28" customWidth="1"/>
    <col min="12550" max="12550" width="18.58203125" style="28" customWidth="1"/>
    <col min="12551" max="12551" width="16.58203125" style="28" customWidth="1"/>
    <col min="12552" max="12552" width="29.58203125" style="28" customWidth="1"/>
    <col min="12553" max="12553" width="2.58203125" style="28" customWidth="1"/>
    <col min="12554" max="12800" width="8.08203125" style="28"/>
    <col min="12801" max="12801" width="4.9140625" style="28" customWidth="1"/>
    <col min="12802" max="12802" width="5.5" style="28" customWidth="1"/>
    <col min="12803" max="12803" width="12.58203125" style="28" customWidth="1"/>
    <col min="12804" max="12804" width="18.58203125" style="28" customWidth="1"/>
    <col min="12805" max="12805" width="20.08203125" style="28" customWidth="1"/>
    <col min="12806" max="12806" width="18.58203125" style="28" customWidth="1"/>
    <col min="12807" max="12807" width="16.58203125" style="28" customWidth="1"/>
    <col min="12808" max="12808" width="29.58203125" style="28" customWidth="1"/>
    <col min="12809" max="12809" width="2.58203125" style="28" customWidth="1"/>
    <col min="12810" max="13056" width="8.08203125" style="28"/>
    <col min="13057" max="13057" width="4.9140625" style="28" customWidth="1"/>
    <col min="13058" max="13058" width="5.5" style="28" customWidth="1"/>
    <col min="13059" max="13059" width="12.58203125" style="28" customWidth="1"/>
    <col min="13060" max="13060" width="18.58203125" style="28" customWidth="1"/>
    <col min="13061" max="13061" width="20.08203125" style="28" customWidth="1"/>
    <col min="13062" max="13062" width="18.58203125" style="28" customWidth="1"/>
    <col min="13063" max="13063" width="16.58203125" style="28" customWidth="1"/>
    <col min="13064" max="13064" width="29.58203125" style="28" customWidth="1"/>
    <col min="13065" max="13065" width="2.58203125" style="28" customWidth="1"/>
    <col min="13066" max="13312" width="8.08203125" style="28"/>
    <col min="13313" max="13313" width="4.9140625" style="28" customWidth="1"/>
    <col min="13314" max="13314" width="5.5" style="28" customWidth="1"/>
    <col min="13315" max="13315" width="12.58203125" style="28" customWidth="1"/>
    <col min="13316" max="13316" width="18.58203125" style="28" customWidth="1"/>
    <col min="13317" max="13317" width="20.08203125" style="28" customWidth="1"/>
    <col min="13318" max="13318" width="18.58203125" style="28" customWidth="1"/>
    <col min="13319" max="13319" width="16.58203125" style="28" customWidth="1"/>
    <col min="13320" max="13320" width="29.58203125" style="28" customWidth="1"/>
    <col min="13321" max="13321" width="2.58203125" style="28" customWidth="1"/>
    <col min="13322" max="13568" width="8.08203125" style="28"/>
    <col min="13569" max="13569" width="4.9140625" style="28" customWidth="1"/>
    <col min="13570" max="13570" width="5.5" style="28" customWidth="1"/>
    <col min="13571" max="13571" width="12.58203125" style="28" customWidth="1"/>
    <col min="13572" max="13572" width="18.58203125" style="28" customWidth="1"/>
    <col min="13573" max="13573" width="20.08203125" style="28" customWidth="1"/>
    <col min="13574" max="13574" width="18.58203125" style="28" customWidth="1"/>
    <col min="13575" max="13575" width="16.58203125" style="28" customWidth="1"/>
    <col min="13576" max="13576" width="29.58203125" style="28" customWidth="1"/>
    <col min="13577" max="13577" width="2.58203125" style="28" customWidth="1"/>
    <col min="13578" max="13824" width="8.08203125" style="28"/>
    <col min="13825" max="13825" width="4.9140625" style="28" customWidth="1"/>
    <col min="13826" max="13826" width="5.5" style="28" customWidth="1"/>
    <col min="13827" max="13827" width="12.58203125" style="28" customWidth="1"/>
    <col min="13828" max="13828" width="18.58203125" style="28" customWidth="1"/>
    <col min="13829" max="13829" width="20.08203125" style="28" customWidth="1"/>
    <col min="13830" max="13830" width="18.58203125" style="28" customWidth="1"/>
    <col min="13831" max="13831" width="16.58203125" style="28" customWidth="1"/>
    <col min="13832" max="13832" width="29.58203125" style="28" customWidth="1"/>
    <col min="13833" max="13833" width="2.58203125" style="28" customWidth="1"/>
    <col min="13834" max="14080" width="8.08203125" style="28"/>
    <col min="14081" max="14081" width="4.9140625" style="28" customWidth="1"/>
    <col min="14082" max="14082" width="5.5" style="28" customWidth="1"/>
    <col min="14083" max="14083" width="12.58203125" style="28" customWidth="1"/>
    <col min="14084" max="14084" width="18.58203125" style="28" customWidth="1"/>
    <col min="14085" max="14085" width="20.08203125" style="28" customWidth="1"/>
    <col min="14086" max="14086" width="18.58203125" style="28" customWidth="1"/>
    <col min="14087" max="14087" width="16.58203125" style="28" customWidth="1"/>
    <col min="14088" max="14088" width="29.58203125" style="28" customWidth="1"/>
    <col min="14089" max="14089" width="2.58203125" style="28" customWidth="1"/>
    <col min="14090" max="14336" width="8.08203125" style="28"/>
    <col min="14337" max="14337" width="4.9140625" style="28" customWidth="1"/>
    <col min="14338" max="14338" width="5.5" style="28" customWidth="1"/>
    <col min="14339" max="14339" width="12.58203125" style="28" customWidth="1"/>
    <col min="14340" max="14340" width="18.58203125" style="28" customWidth="1"/>
    <col min="14341" max="14341" width="20.08203125" style="28" customWidth="1"/>
    <col min="14342" max="14342" width="18.58203125" style="28" customWidth="1"/>
    <col min="14343" max="14343" width="16.58203125" style="28" customWidth="1"/>
    <col min="14344" max="14344" width="29.58203125" style="28" customWidth="1"/>
    <col min="14345" max="14345" width="2.58203125" style="28" customWidth="1"/>
    <col min="14346" max="14592" width="8.08203125" style="28"/>
    <col min="14593" max="14593" width="4.9140625" style="28" customWidth="1"/>
    <col min="14594" max="14594" width="5.5" style="28" customWidth="1"/>
    <col min="14595" max="14595" width="12.58203125" style="28" customWidth="1"/>
    <col min="14596" max="14596" width="18.58203125" style="28" customWidth="1"/>
    <col min="14597" max="14597" width="20.08203125" style="28" customWidth="1"/>
    <col min="14598" max="14598" width="18.58203125" style="28" customWidth="1"/>
    <col min="14599" max="14599" width="16.58203125" style="28" customWidth="1"/>
    <col min="14600" max="14600" width="29.58203125" style="28" customWidth="1"/>
    <col min="14601" max="14601" width="2.58203125" style="28" customWidth="1"/>
    <col min="14602" max="14848" width="8.08203125" style="28"/>
    <col min="14849" max="14849" width="4.9140625" style="28" customWidth="1"/>
    <col min="14850" max="14850" width="5.5" style="28" customWidth="1"/>
    <col min="14851" max="14851" width="12.58203125" style="28" customWidth="1"/>
    <col min="14852" max="14852" width="18.58203125" style="28" customWidth="1"/>
    <col min="14853" max="14853" width="20.08203125" style="28" customWidth="1"/>
    <col min="14854" max="14854" width="18.58203125" style="28" customWidth="1"/>
    <col min="14855" max="14855" width="16.58203125" style="28" customWidth="1"/>
    <col min="14856" max="14856" width="29.58203125" style="28" customWidth="1"/>
    <col min="14857" max="14857" width="2.58203125" style="28" customWidth="1"/>
    <col min="14858" max="15104" width="8.08203125" style="28"/>
    <col min="15105" max="15105" width="4.9140625" style="28" customWidth="1"/>
    <col min="15106" max="15106" width="5.5" style="28" customWidth="1"/>
    <col min="15107" max="15107" width="12.58203125" style="28" customWidth="1"/>
    <col min="15108" max="15108" width="18.58203125" style="28" customWidth="1"/>
    <col min="15109" max="15109" width="20.08203125" style="28" customWidth="1"/>
    <col min="15110" max="15110" width="18.58203125" style="28" customWidth="1"/>
    <col min="15111" max="15111" width="16.58203125" style="28" customWidth="1"/>
    <col min="15112" max="15112" width="29.58203125" style="28" customWidth="1"/>
    <col min="15113" max="15113" width="2.58203125" style="28" customWidth="1"/>
    <col min="15114" max="15360" width="8.08203125" style="28"/>
    <col min="15361" max="15361" width="4.9140625" style="28" customWidth="1"/>
    <col min="15362" max="15362" width="5.5" style="28" customWidth="1"/>
    <col min="15363" max="15363" width="12.58203125" style="28" customWidth="1"/>
    <col min="15364" max="15364" width="18.58203125" style="28" customWidth="1"/>
    <col min="15365" max="15365" width="20.08203125" style="28" customWidth="1"/>
    <col min="15366" max="15366" width="18.58203125" style="28" customWidth="1"/>
    <col min="15367" max="15367" width="16.58203125" style="28" customWidth="1"/>
    <col min="15368" max="15368" width="29.58203125" style="28" customWidth="1"/>
    <col min="15369" max="15369" width="2.58203125" style="28" customWidth="1"/>
    <col min="15370" max="15616" width="8.08203125" style="28"/>
    <col min="15617" max="15617" width="4.9140625" style="28" customWidth="1"/>
    <col min="15618" max="15618" width="5.5" style="28" customWidth="1"/>
    <col min="15619" max="15619" width="12.58203125" style="28" customWidth="1"/>
    <col min="15620" max="15620" width="18.58203125" style="28" customWidth="1"/>
    <col min="15621" max="15621" width="20.08203125" style="28" customWidth="1"/>
    <col min="15622" max="15622" width="18.58203125" style="28" customWidth="1"/>
    <col min="15623" max="15623" width="16.58203125" style="28" customWidth="1"/>
    <col min="15624" max="15624" width="29.58203125" style="28" customWidth="1"/>
    <col min="15625" max="15625" width="2.58203125" style="28" customWidth="1"/>
    <col min="15626" max="15872" width="8.08203125" style="28"/>
    <col min="15873" max="15873" width="4.9140625" style="28" customWidth="1"/>
    <col min="15874" max="15874" width="5.5" style="28" customWidth="1"/>
    <col min="15875" max="15875" width="12.58203125" style="28" customWidth="1"/>
    <col min="15876" max="15876" width="18.58203125" style="28" customWidth="1"/>
    <col min="15877" max="15877" width="20.08203125" style="28" customWidth="1"/>
    <col min="15878" max="15878" width="18.58203125" style="28" customWidth="1"/>
    <col min="15879" max="15879" width="16.58203125" style="28" customWidth="1"/>
    <col min="15880" max="15880" width="29.58203125" style="28" customWidth="1"/>
    <col min="15881" max="15881" width="2.58203125" style="28" customWidth="1"/>
    <col min="15882" max="16128" width="8.08203125" style="28"/>
    <col min="16129" max="16129" width="4.9140625" style="28" customWidth="1"/>
    <col min="16130" max="16130" width="5.5" style="28" customWidth="1"/>
    <col min="16131" max="16131" width="12.58203125" style="28" customWidth="1"/>
    <col min="16132" max="16132" width="18.58203125" style="28" customWidth="1"/>
    <col min="16133" max="16133" width="20.08203125" style="28" customWidth="1"/>
    <col min="16134" max="16134" width="18.58203125" style="28" customWidth="1"/>
    <col min="16135" max="16135" width="16.58203125" style="28" customWidth="1"/>
    <col min="16136" max="16136" width="29.58203125" style="28" customWidth="1"/>
    <col min="16137" max="16137" width="2.58203125" style="28" customWidth="1"/>
    <col min="16138" max="16384" width="8.08203125" style="28"/>
  </cols>
  <sheetData>
    <row r="1" spans="1:9" ht="21" customHeight="1" x14ac:dyDescent="0.55000000000000004">
      <c r="A1" s="1632"/>
      <c r="B1" s="1623"/>
      <c r="C1" s="1623"/>
      <c r="D1" s="1623"/>
      <c r="E1" s="1623"/>
      <c r="F1" s="1623"/>
      <c r="G1" s="1623"/>
      <c r="H1" s="1268" t="str">
        <f>IF(共通!$C$5&lt;&gt;"",共通!$C$5,"")</f>
        <v/>
      </c>
      <c r="I1" s="1269"/>
    </row>
    <row r="2" spans="1:9" s="5" customFormat="1" ht="21" customHeight="1" x14ac:dyDescent="0.55000000000000004">
      <c r="A2" s="1633" t="s">
        <v>421</v>
      </c>
      <c r="B2" s="1634" t="s">
        <v>1545</v>
      </c>
      <c r="C2" s="1634"/>
      <c r="D2" s="1634"/>
      <c r="E2" s="1634"/>
      <c r="F2" s="1623"/>
      <c r="G2" s="1623"/>
      <c r="H2" s="1635"/>
      <c r="I2" s="1623"/>
    </row>
    <row r="3" spans="1:9" s="5" customFormat="1" ht="21" customHeight="1" x14ac:dyDescent="0.55000000000000004">
      <c r="A3" s="1623" t="s">
        <v>1546</v>
      </c>
      <c r="B3" s="1623" t="s">
        <v>1547</v>
      </c>
      <c r="C3" s="1623"/>
      <c r="D3" s="1623"/>
      <c r="E3" s="1623"/>
      <c r="F3" s="1623"/>
      <c r="G3" s="1623"/>
      <c r="H3" s="1623"/>
      <c r="I3" s="1623"/>
    </row>
    <row r="4" spans="1:9" s="3" customFormat="1" ht="20.149999999999999" customHeight="1" x14ac:dyDescent="0.55000000000000004">
      <c r="A4" s="1232"/>
      <c r="B4" s="1239"/>
      <c r="C4" s="320"/>
      <c r="D4" s="40"/>
      <c r="E4" s="40"/>
      <c r="F4" s="40"/>
      <c r="G4" s="40"/>
      <c r="H4" s="40"/>
      <c r="I4" s="40"/>
    </row>
    <row r="5" spans="1:9" s="5" customFormat="1" ht="21" customHeight="1" x14ac:dyDescent="0.55000000000000004">
      <c r="A5" s="1623" t="s">
        <v>1548</v>
      </c>
      <c r="B5" s="1623" t="s">
        <v>1549</v>
      </c>
      <c r="C5" s="1623"/>
      <c r="D5" s="1623"/>
      <c r="E5" s="1623"/>
      <c r="F5" s="1623"/>
      <c r="G5" s="1623"/>
      <c r="H5" s="1623"/>
      <c r="I5" s="1623"/>
    </row>
    <row r="6" spans="1:9" s="3" customFormat="1" ht="20.149999999999999" customHeight="1" x14ac:dyDescent="0.55000000000000004">
      <c r="A6" s="1232"/>
      <c r="B6" s="1239"/>
      <c r="C6" s="320"/>
      <c r="D6" s="40"/>
      <c r="E6" s="40"/>
      <c r="F6" s="40"/>
      <c r="G6" s="40"/>
      <c r="H6" s="40"/>
      <c r="I6" s="40"/>
    </row>
    <row r="7" spans="1:9" ht="11" customHeight="1" x14ac:dyDescent="0.55000000000000004">
      <c r="A7" s="1623"/>
      <c r="B7" s="1623"/>
      <c r="C7" s="1623"/>
      <c r="D7" s="1623"/>
      <c r="E7" s="1623"/>
      <c r="F7" s="1623"/>
      <c r="G7" s="1623"/>
      <c r="H7" s="1623"/>
      <c r="I7" s="1623"/>
    </row>
    <row r="8" spans="1:9" s="5" customFormat="1" ht="21" customHeight="1" x14ac:dyDescent="0.55000000000000004">
      <c r="A8" s="1550"/>
      <c r="B8" s="1634" t="s">
        <v>1550</v>
      </c>
      <c r="C8" s="1634"/>
      <c r="D8" s="1634"/>
      <c r="E8" s="1634"/>
      <c r="F8" s="1623"/>
      <c r="G8" s="1623"/>
      <c r="H8" s="1623"/>
      <c r="I8" s="1623"/>
    </row>
    <row r="9" spans="1:9" s="5" customFormat="1" ht="41.15" customHeight="1" x14ac:dyDescent="0.55000000000000004">
      <c r="A9" s="1550"/>
      <c r="B9" s="1636"/>
      <c r="C9" s="1637" t="s">
        <v>1551</v>
      </c>
      <c r="D9" s="1637"/>
      <c r="E9" s="1638" t="s">
        <v>357</v>
      </c>
      <c r="F9" s="1639" t="s">
        <v>358</v>
      </c>
      <c r="G9" s="1640"/>
      <c r="H9" s="1641" t="s">
        <v>1552</v>
      </c>
      <c r="I9" s="1623"/>
    </row>
    <row r="10" spans="1:9" s="5" customFormat="1" ht="24.9" customHeight="1" x14ac:dyDescent="0.55000000000000004">
      <c r="A10" s="1623"/>
      <c r="B10" s="1541" t="s">
        <v>508</v>
      </c>
      <c r="C10" s="1148"/>
      <c r="D10" s="1149"/>
      <c r="E10" s="371"/>
      <c r="F10" s="1150"/>
      <c r="G10" s="1151"/>
      <c r="H10" s="372"/>
      <c r="I10" s="1550"/>
    </row>
    <row r="11" spans="1:9" s="5" customFormat="1" ht="24.9" customHeight="1" x14ac:dyDescent="0.55000000000000004">
      <c r="A11" s="1634"/>
      <c r="B11" s="1541" t="s">
        <v>359</v>
      </c>
      <c r="C11" s="1148"/>
      <c r="D11" s="1149"/>
      <c r="E11" s="373"/>
      <c r="F11" s="1150"/>
      <c r="G11" s="1151"/>
      <c r="H11" s="372"/>
      <c r="I11" s="1550"/>
    </row>
    <row r="12" spans="1:9" ht="24.9" customHeight="1" x14ac:dyDescent="0.55000000000000004">
      <c r="A12" s="1623"/>
      <c r="B12" s="1642" t="s">
        <v>360</v>
      </c>
      <c r="C12" s="1148"/>
      <c r="D12" s="1149"/>
      <c r="E12" s="374"/>
      <c r="F12" s="1150"/>
      <c r="G12" s="1151"/>
      <c r="H12" s="372"/>
      <c r="I12" s="1623"/>
    </row>
    <row r="13" spans="1:9" s="22" customFormat="1" ht="21" customHeight="1" x14ac:dyDescent="0.55000000000000004">
      <c r="A13" s="1278"/>
      <c r="B13" s="1278"/>
      <c r="C13" s="1278"/>
      <c r="D13" s="359"/>
      <c r="E13" s="359"/>
      <c r="F13" s="1278"/>
      <c r="G13" s="1278"/>
      <c r="H13" s="1643" t="s">
        <v>1553</v>
      </c>
      <c r="I13" s="1278"/>
    </row>
    <row r="14" spans="1:9" s="5" customFormat="1" ht="21" customHeight="1" x14ac:dyDescent="0.55000000000000004">
      <c r="A14" s="1550"/>
      <c r="B14" s="1634" t="s">
        <v>1554</v>
      </c>
      <c r="C14" s="1634"/>
      <c r="D14" s="1634"/>
      <c r="E14" s="1634"/>
      <c r="F14" s="1623"/>
      <c r="G14" s="1623"/>
      <c r="H14" s="1623"/>
      <c r="I14" s="1623"/>
    </row>
    <row r="15" spans="1:9" s="3" customFormat="1" ht="20.149999999999999" customHeight="1" x14ac:dyDescent="0.55000000000000004">
      <c r="A15" s="1232"/>
      <c r="B15" s="1239"/>
      <c r="C15" s="320"/>
      <c r="D15" s="1240"/>
      <c r="E15" s="1240"/>
      <c r="F15" s="1241"/>
      <c r="G15" s="40"/>
      <c r="H15" s="40"/>
      <c r="I15" s="40"/>
    </row>
    <row r="16" spans="1:9" s="5" customFormat="1" ht="21" customHeight="1" x14ac:dyDescent="0.55000000000000004">
      <c r="A16" s="1550"/>
      <c r="B16" s="1634" t="s">
        <v>1555</v>
      </c>
      <c r="C16" s="1634"/>
      <c r="D16" s="1634"/>
      <c r="E16" s="1634"/>
      <c r="F16" s="1623"/>
      <c r="G16" s="1623"/>
      <c r="H16" s="1623"/>
      <c r="I16" s="1623"/>
    </row>
    <row r="17" spans="1:9" s="3" customFormat="1" ht="20.149999999999999" customHeight="1" x14ac:dyDescent="0.55000000000000004">
      <c r="A17" s="1232"/>
      <c r="B17" s="1239"/>
      <c r="C17" s="320"/>
      <c r="D17" s="1240"/>
      <c r="E17" s="1240"/>
      <c r="F17" s="1241"/>
      <c r="G17" s="40"/>
      <c r="H17" s="40"/>
      <c r="I17" s="40"/>
    </row>
    <row r="18" spans="1:9" s="2" customFormat="1" ht="20.149999999999999" customHeight="1" x14ac:dyDescent="0.55000000000000004">
      <c r="A18" s="1644"/>
      <c r="B18" s="1645"/>
      <c r="C18" s="1364" t="s">
        <v>1461</v>
      </c>
      <c r="D18" s="1152"/>
      <c r="E18" s="1094"/>
      <c r="F18" s="1094"/>
      <c r="G18" s="1153"/>
      <c r="H18" s="1318"/>
      <c r="I18" s="1318"/>
    </row>
    <row r="19" spans="1:9" ht="21" customHeight="1" x14ac:dyDescent="0.55000000000000004">
      <c r="A19" s="1623"/>
      <c r="B19" s="1623"/>
      <c r="C19" s="1623"/>
      <c r="D19" s="1623"/>
      <c r="E19" s="1623"/>
      <c r="F19" s="1623"/>
      <c r="G19" s="1623"/>
      <c r="H19" s="1623"/>
      <c r="I19" s="1623"/>
    </row>
    <row r="20" spans="1:9" ht="21" customHeight="1" x14ac:dyDescent="0.55000000000000004">
      <c r="A20" s="1623"/>
      <c r="B20" s="1623"/>
      <c r="C20" s="1623"/>
      <c r="D20" s="1623"/>
      <c r="E20" s="1623"/>
      <c r="F20" s="1623"/>
      <c r="G20" s="1623"/>
      <c r="H20" s="1623"/>
      <c r="I20" s="1623"/>
    </row>
    <row r="21" spans="1:9" ht="21" customHeight="1" x14ac:dyDescent="0.55000000000000004">
      <c r="A21" s="1623"/>
      <c r="B21" s="1623"/>
      <c r="C21" s="1623"/>
      <c r="D21" s="1623"/>
      <c r="E21" s="1623"/>
      <c r="F21" s="1623"/>
      <c r="G21" s="1623"/>
      <c r="H21" s="1623"/>
      <c r="I21" s="1623"/>
    </row>
    <row r="22" spans="1:9" ht="21" customHeight="1" x14ac:dyDescent="0.55000000000000004">
      <c r="A22" s="1623"/>
      <c r="B22" s="1623"/>
      <c r="C22" s="1623"/>
      <c r="D22" s="1623"/>
      <c r="E22" s="1623"/>
      <c r="F22" s="1623"/>
      <c r="G22" s="1623"/>
      <c r="H22" s="1623"/>
      <c r="I22" s="1623"/>
    </row>
    <row r="23" spans="1:9" ht="21" customHeight="1" x14ac:dyDescent="0.55000000000000004">
      <c r="A23" s="1623"/>
      <c r="B23" s="1623"/>
      <c r="C23" s="1623"/>
      <c r="D23" s="1623"/>
      <c r="E23" s="1623"/>
      <c r="F23" s="1623"/>
      <c r="G23" s="1623"/>
      <c r="H23" s="1623"/>
      <c r="I23" s="1623"/>
    </row>
    <row r="24" spans="1:9" ht="21" customHeight="1" x14ac:dyDescent="0.55000000000000004">
      <c r="A24" s="1623"/>
      <c r="B24" s="1623"/>
      <c r="C24" s="1623"/>
      <c r="D24" s="1623"/>
      <c r="E24" s="1623"/>
      <c r="F24" s="1623"/>
      <c r="G24" s="1623"/>
      <c r="H24" s="1623"/>
      <c r="I24" s="1623"/>
    </row>
  </sheetData>
  <sheetProtection algorithmName="SHA-512" hashValue="pPJKapp4BX5juZlI41PZ3Ul1eGUglr23pa5JosyvIr8G6J3rehJPvSyGUpZ/ZlhjswO+OxhzmCozBLThoUEosg==" saltValue="719UelMt4TxUXD25ZZe+XA==" spinCount="100000" sheet="1" objects="1" scenarios="1" selectLockedCells="1"/>
  <protectedRanges>
    <protectedRange sqref="F15 F17" name="範囲1_1_1_1_1"/>
    <protectedRange sqref="C17 C15 C6" name="範囲1_3_1"/>
  </protectedRanges>
  <mergeCells count="10">
    <mergeCell ref="C12:D12"/>
    <mergeCell ref="F12:G12"/>
    <mergeCell ref="D18:G18"/>
    <mergeCell ref="H1:I1"/>
    <mergeCell ref="C9:D9"/>
    <mergeCell ref="F9:G9"/>
    <mergeCell ref="C10:D10"/>
    <mergeCell ref="F10:G10"/>
    <mergeCell ref="C11:D11"/>
    <mergeCell ref="F11:G11"/>
  </mergeCells>
  <phoneticPr fontId="2"/>
  <dataValidations count="4">
    <dataValidation type="list" allowBlank="1" showInputMessage="1" showErrorMessage="1" sqref="C4">
      <formula1>"はい,いいえ"</formula1>
    </dataValidation>
    <dataValidation type="whole" operator="equal" allowBlank="1" showInputMessage="1" showErrorMessage="1" errorTitle="入力規則違反" error="該当する場合は、&quot;1&quot;を入力してください" sqref="G65492 JC65492 SY65492 ACU65492 AMQ65492 AWM65492 BGI65492 BQE65492 CAA65492 CJW65492 CTS65492 DDO65492 DNK65492 DXG65492 EHC65492 EQY65492 FAU65492 FKQ65492 FUM65492 GEI65492 GOE65492 GYA65492 HHW65492 HRS65492 IBO65492 ILK65492 IVG65492 JFC65492 JOY65492 JYU65492 KIQ65492 KSM65492 LCI65492 LME65492 LWA65492 MFW65492 MPS65492 MZO65492 NJK65492 NTG65492 ODC65492 OMY65492 OWU65492 PGQ65492 PQM65492 QAI65492 QKE65492 QUA65492 RDW65492 RNS65492 RXO65492 SHK65492 SRG65492 TBC65492 TKY65492 TUU65492 UEQ65492 UOM65492 UYI65492 VIE65492 VSA65492 WBW65492 WLS65492 WVO65492 G131028 JC131028 SY131028 ACU131028 AMQ131028 AWM131028 BGI131028 BQE131028 CAA131028 CJW131028 CTS131028 DDO131028 DNK131028 DXG131028 EHC131028 EQY131028 FAU131028 FKQ131028 FUM131028 GEI131028 GOE131028 GYA131028 HHW131028 HRS131028 IBO131028 ILK131028 IVG131028 JFC131028 JOY131028 JYU131028 KIQ131028 KSM131028 LCI131028 LME131028 LWA131028 MFW131028 MPS131028 MZO131028 NJK131028 NTG131028 ODC131028 OMY131028 OWU131028 PGQ131028 PQM131028 QAI131028 QKE131028 QUA131028 RDW131028 RNS131028 RXO131028 SHK131028 SRG131028 TBC131028 TKY131028 TUU131028 UEQ131028 UOM131028 UYI131028 VIE131028 VSA131028 WBW131028 WLS131028 WVO131028 G196564 JC196564 SY196564 ACU196564 AMQ196564 AWM196564 BGI196564 BQE196564 CAA196564 CJW196564 CTS196564 DDO196564 DNK196564 DXG196564 EHC196564 EQY196564 FAU196564 FKQ196564 FUM196564 GEI196564 GOE196564 GYA196564 HHW196564 HRS196564 IBO196564 ILK196564 IVG196564 JFC196564 JOY196564 JYU196564 KIQ196564 KSM196564 LCI196564 LME196564 LWA196564 MFW196564 MPS196564 MZO196564 NJK196564 NTG196564 ODC196564 OMY196564 OWU196564 PGQ196564 PQM196564 QAI196564 QKE196564 QUA196564 RDW196564 RNS196564 RXO196564 SHK196564 SRG196564 TBC196564 TKY196564 TUU196564 UEQ196564 UOM196564 UYI196564 VIE196564 VSA196564 WBW196564 WLS196564 WVO196564 G262100 JC262100 SY262100 ACU262100 AMQ262100 AWM262100 BGI262100 BQE262100 CAA262100 CJW262100 CTS262100 DDO262100 DNK262100 DXG262100 EHC262100 EQY262100 FAU262100 FKQ262100 FUM262100 GEI262100 GOE262100 GYA262100 HHW262100 HRS262100 IBO262100 ILK262100 IVG262100 JFC262100 JOY262100 JYU262100 KIQ262100 KSM262100 LCI262100 LME262100 LWA262100 MFW262100 MPS262100 MZO262100 NJK262100 NTG262100 ODC262100 OMY262100 OWU262100 PGQ262100 PQM262100 QAI262100 QKE262100 QUA262100 RDW262100 RNS262100 RXO262100 SHK262100 SRG262100 TBC262100 TKY262100 TUU262100 UEQ262100 UOM262100 UYI262100 VIE262100 VSA262100 WBW262100 WLS262100 WVO262100 G327636 JC327636 SY327636 ACU327636 AMQ327636 AWM327636 BGI327636 BQE327636 CAA327636 CJW327636 CTS327636 DDO327636 DNK327636 DXG327636 EHC327636 EQY327636 FAU327636 FKQ327636 FUM327636 GEI327636 GOE327636 GYA327636 HHW327636 HRS327636 IBO327636 ILK327636 IVG327636 JFC327636 JOY327636 JYU327636 KIQ327636 KSM327636 LCI327636 LME327636 LWA327636 MFW327636 MPS327636 MZO327636 NJK327636 NTG327636 ODC327636 OMY327636 OWU327636 PGQ327636 PQM327636 QAI327636 QKE327636 QUA327636 RDW327636 RNS327636 RXO327636 SHK327636 SRG327636 TBC327636 TKY327636 TUU327636 UEQ327636 UOM327636 UYI327636 VIE327636 VSA327636 WBW327636 WLS327636 WVO327636 G393172 JC393172 SY393172 ACU393172 AMQ393172 AWM393172 BGI393172 BQE393172 CAA393172 CJW393172 CTS393172 DDO393172 DNK393172 DXG393172 EHC393172 EQY393172 FAU393172 FKQ393172 FUM393172 GEI393172 GOE393172 GYA393172 HHW393172 HRS393172 IBO393172 ILK393172 IVG393172 JFC393172 JOY393172 JYU393172 KIQ393172 KSM393172 LCI393172 LME393172 LWA393172 MFW393172 MPS393172 MZO393172 NJK393172 NTG393172 ODC393172 OMY393172 OWU393172 PGQ393172 PQM393172 QAI393172 QKE393172 QUA393172 RDW393172 RNS393172 RXO393172 SHK393172 SRG393172 TBC393172 TKY393172 TUU393172 UEQ393172 UOM393172 UYI393172 VIE393172 VSA393172 WBW393172 WLS393172 WVO393172 G458708 JC458708 SY458708 ACU458708 AMQ458708 AWM458708 BGI458708 BQE458708 CAA458708 CJW458708 CTS458708 DDO458708 DNK458708 DXG458708 EHC458708 EQY458708 FAU458708 FKQ458708 FUM458708 GEI458708 GOE458708 GYA458708 HHW458708 HRS458708 IBO458708 ILK458708 IVG458708 JFC458708 JOY458708 JYU458708 KIQ458708 KSM458708 LCI458708 LME458708 LWA458708 MFW458708 MPS458708 MZO458708 NJK458708 NTG458708 ODC458708 OMY458708 OWU458708 PGQ458708 PQM458708 QAI458708 QKE458708 QUA458708 RDW458708 RNS458708 RXO458708 SHK458708 SRG458708 TBC458708 TKY458708 TUU458708 UEQ458708 UOM458708 UYI458708 VIE458708 VSA458708 WBW458708 WLS458708 WVO458708 G524244 JC524244 SY524244 ACU524244 AMQ524244 AWM524244 BGI524244 BQE524244 CAA524244 CJW524244 CTS524244 DDO524244 DNK524244 DXG524244 EHC524244 EQY524244 FAU524244 FKQ524244 FUM524244 GEI524244 GOE524244 GYA524244 HHW524244 HRS524244 IBO524244 ILK524244 IVG524244 JFC524244 JOY524244 JYU524244 KIQ524244 KSM524244 LCI524244 LME524244 LWA524244 MFW524244 MPS524244 MZO524244 NJK524244 NTG524244 ODC524244 OMY524244 OWU524244 PGQ524244 PQM524244 QAI524244 QKE524244 QUA524244 RDW524244 RNS524244 RXO524244 SHK524244 SRG524244 TBC524244 TKY524244 TUU524244 UEQ524244 UOM524244 UYI524244 VIE524244 VSA524244 WBW524244 WLS524244 WVO524244 G589780 JC589780 SY589780 ACU589780 AMQ589780 AWM589780 BGI589780 BQE589780 CAA589780 CJW589780 CTS589780 DDO589780 DNK589780 DXG589780 EHC589780 EQY589780 FAU589780 FKQ589780 FUM589780 GEI589780 GOE589780 GYA589780 HHW589780 HRS589780 IBO589780 ILK589780 IVG589780 JFC589780 JOY589780 JYU589780 KIQ589780 KSM589780 LCI589780 LME589780 LWA589780 MFW589780 MPS589780 MZO589780 NJK589780 NTG589780 ODC589780 OMY589780 OWU589780 PGQ589780 PQM589780 QAI589780 QKE589780 QUA589780 RDW589780 RNS589780 RXO589780 SHK589780 SRG589780 TBC589780 TKY589780 TUU589780 UEQ589780 UOM589780 UYI589780 VIE589780 VSA589780 WBW589780 WLS589780 WVO589780 G655316 JC655316 SY655316 ACU655316 AMQ655316 AWM655316 BGI655316 BQE655316 CAA655316 CJW655316 CTS655316 DDO655316 DNK655316 DXG655316 EHC655316 EQY655316 FAU655316 FKQ655316 FUM655316 GEI655316 GOE655316 GYA655316 HHW655316 HRS655316 IBO655316 ILK655316 IVG655316 JFC655316 JOY655316 JYU655316 KIQ655316 KSM655316 LCI655316 LME655316 LWA655316 MFW655316 MPS655316 MZO655316 NJK655316 NTG655316 ODC655316 OMY655316 OWU655316 PGQ655316 PQM655316 QAI655316 QKE655316 QUA655316 RDW655316 RNS655316 RXO655316 SHK655316 SRG655316 TBC655316 TKY655316 TUU655316 UEQ655316 UOM655316 UYI655316 VIE655316 VSA655316 WBW655316 WLS655316 WVO655316 G720852 JC720852 SY720852 ACU720852 AMQ720852 AWM720852 BGI720852 BQE720852 CAA720852 CJW720852 CTS720852 DDO720852 DNK720852 DXG720852 EHC720852 EQY720852 FAU720852 FKQ720852 FUM720852 GEI720852 GOE720852 GYA720852 HHW720852 HRS720852 IBO720852 ILK720852 IVG720852 JFC720852 JOY720852 JYU720852 KIQ720852 KSM720852 LCI720852 LME720852 LWA720852 MFW720852 MPS720852 MZO720852 NJK720852 NTG720852 ODC720852 OMY720852 OWU720852 PGQ720852 PQM720852 QAI720852 QKE720852 QUA720852 RDW720852 RNS720852 RXO720852 SHK720852 SRG720852 TBC720852 TKY720852 TUU720852 UEQ720852 UOM720852 UYI720852 VIE720852 VSA720852 WBW720852 WLS720852 WVO720852 G786388 JC786388 SY786388 ACU786388 AMQ786388 AWM786388 BGI786388 BQE786388 CAA786388 CJW786388 CTS786388 DDO786388 DNK786388 DXG786388 EHC786388 EQY786388 FAU786388 FKQ786388 FUM786388 GEI786388 GOE786388 GYA786388 HHW786388 HRS786388 IBO786388 ILK786388 IVG786388 JFC786388 JOY786388 JYU786388 KIQ786388 KSM786388 LCI786388 LME786388 LWA786388 MFW786388 MPS786388 MZO786388 NJK786388 NTG786388 ODC786388 OMY786388 OWU786388 PGQ786388 PQM786388 QAI786388 QKE786388 QUA786388 RDW786388 RNS786388 RXO786388 SHK786388 SRG786388 TBC786388 TKY786388 TUU786388 UEQ786388 UOM786388 UYI786388 VIE786388 VSA786388 WBW786388 WLS786388 WVO786388 G851924 JC851924 SY851924 ACU851924 AMQ851924 AWM851924 BGI851924 BQE851924 CAA851924 CJW851924 CTS851924 DDO851924 DNK851924 DXG851924 EHC851924 EQY851924 FAU851924 FKQ851924 FUM851924 GEI851924 GOE851924 GYA851924 HHW851924 HRS851924 IBO851924 ILK851924 IVG851924 JFC851924 JOY851924 JYU851924 KIQ851924 KSM851924 LCI851924 LME851924 LWA851924 MFW851924 MPS851924 MZO851924 NJK851924 NTG851924 ODC851924 OMY851924 OWU851924 PGQ851924 PQM851924 QAI851924 QKE851924 QUA851924 RDW851924 RNS851924 RXO851924 SHK851924 SRG851924 TBC851924 TKY851924 TUU851924 UEQ851924 UOM851924 UYI851924 VIE851924 VSA851924 WBW851924 WLS851924 WVO851924 G917460 JC917460 SY917460 ACU917460 AMQ917460 AWM917460 BGI917460 BQE917460 CAA917460 CJW917460 CTS917460 DDO917460 DNK917460 DXG917460 EHC917460 EQY917460 FAU917460 FKQ917460 FUM917460 GEI917460 GOE917460 GYA917460 HHW917460 HRS917460 IBO917460 ILK917460 IVG917460 JFC917460 JOY917460 JYU917460 KIQ917460 KSM917460 LCI917460 LME917460 LWA917460 MFW917460 MPS917460 MZO917460 NJK917460 NTG917460 ODC917460 OMY917460 OWU917460 PGQ917460 PQM917460 QAI917460 QKE917460 QUA917460 RDW917460 RNS917460 RXO917460 SHK917460 SRG917460 TBC917460 TKY917460 TUU917460 UEQ917460 UOM917460 UYI917460 VIE917460 VSA917460 WBW917460 WLS917460 WVO917460 G982996 JC982996 SY982996 ACU982996 AMQ982996 AWM982996 BGI982996 BQE982996 CAA982996 CJW982996 CTS982996 DDO982996 DNK982996 DXG982996 EHC982996 EQY982996 FAU982996 FKQ982996 FUM982996 GEI982996 GOE982996 GYA982996 HHW982996 HRS982996 IBO982996 ILK982996 IVG982996 JFC982996 JOY982996 JYU982996 KIQ982996 KSM982996 LCI982996 LME982996 LWA982996 MFW982996 MPS982996 MZO982996 NJK982996 NTG982996 ODC982996 OMY982996 OWU982996 PGQ982996 PQM982996 QAI982996 QKE982996 QUA982996 RDW982996 RNS982996 RXO982996 SHK982996 SRG982996 TBC982996 TKY982996 TUU982996 UEQ982996 UOM982996 UYI982996 VIE982996 VSA982996 WBW982996 WLS982996 WVO982996 E65492 JA65492 SW65492 ACS65492 AMO65492 AWK65492 BGG65492 BQC65492 BZY65492 CJU65492 CTQ65492 DDM65492 DNI65492 DXE65492 EHA65492 EQW65492 FAS65492 FKO65492 FUK65492 GEG65492 GOC65492 GXY65492 HHU65492 HRQ65492 IBM65492 ILI65492 IVE65492 JFA65492 JOW65492 JYS65492 KIO65492 KSK65492 LCG65492 LMC65492 LVY65492 MFU65492 MPQ65492 MZM65492 NJI65492 NTE65492 ODA65492 OMW65492 OWS65492 PGO65492 PQK65492 QAG65492 QKC65492 QTY65492 RDU65492 RNQ65492 RXM65492 SHI65492 SRE65492 TBA65492 TKW65492 TUS65492 UEO65492 UOK65492 UYG65492 VIC65492 VRY65492 WBU65492 WLQ65492 WVM65492 E131028 JA131028 SW131028 ACS131028 AMO131028 AWK131028 BGG131028 BQC131028 BZY131028 CJU131028 CTQ131028 DDM131028 DNI131028 DXE131028 EHA131028 EQW131028 FAS131028 FKO131028 FUK131028 GEG131028 GOC131028 GXY131028 HHU131028 HRQ131028 IBM131028 ILI131028 IVE131028 JFA131028 JOW131028 JYS131028 KIO131028 KSK131028 LCG131028 LMC131028 LVY131028 MFU131028 MPQ131028 MZM131028 NJI131028 NTE131028 ODA131028 OMW131028 OWS131028 PGO131028 PQK131028 QAG131028 QKC131028 QTY131028 RDU131028 RNQ131028 RXM131028 SHI131028 SRE131028 TBA131028 TKW131028 TUS131028 UEO131028 UOK131028 UYG131028 VIC131028 VRY131028 WBU131028 WLQ131028 WVM131028 E196564 JA196564 SW196564 ACS196564 AMO196564 AWK196564 BGG196564 BQC196564 BZY196564 CJU196564 CTQ196564 DDM196564 DNI196564 DXE196564 EHA196564 EQW196564 FAS196564 FKO196564 FUK196564 GEG196564 GOC196564 GXY196564 HHU196564 HRQ196564 IBM196564 ILI196564 IVE196564 JFA196564 JOW196564 JYS196564 KIO196564 KSK196564 LCG196564 LMC196564 LVY196564 MFU196564 MPQ196564 MZM196564 NJI196564 NTE196564 ODA196564 OMW196564 OWS196564 PGO196564 PQK196564 QAG196564 QKC196564 QTY196564 RDU196564 RNQ196564 RXM196564 SHI196564 SRE196564 TBA196564 TKW196564 TUS196564 UEO196564 UOK196564 UYG196564 VIC196564 VRY196564 WBU196564 WLQ196564 WVM196564 E262100 JA262100 SW262100 ACS262100 AMO262100 AWK262100 BGG262100 BQC262100 BZY262100 CJU262100 CTQ262100 DDM262100 DNI262100 DXE262100 EHA262100 EQW262100 FAS262100 FKO262100 FUK262100 GEG262100 GOC262100 GXY262100 HHU262100 HRQ262100 IBM262100 ILI262100 IVE262100 JFA262100 JOW262100 JYS262100 KIO262100 KSK262100 LCG262100 LMC262100 LVY262100 MFU262100 MPQ262100 MZM262100 NJI262100 NTE262100 ODA262100 OMW262100 OWS262100 PGO262100 PQK262100 QAG262100 QKC262100 QTY262100 RDU262100 RNQ262100 RXM262100 SHI262100 SRE262100 TBA262100 TKW262100 TUS262100 UEO262100 UOK262100 UYG262100 VIC262100 VRY262100 WBU262100 WLQ262100 WVM262100 E327636 JA327636 SW327636 ACS327636 AMO327636 AWK327636 BGG327636 BQC327636 BZY327636 CJU327636 CTQ327636 DDM327636 DNI327636 DXE327636 EHA327636 EQW327636 FAS327636 FKO327636 FUK327636 GEG327636 GOC327636 GXY327636 HHU327636 HRQ327636 IBM327636 ILI327636 IVE327636 JFA327636 JOW327636 JYS327636 KIO327636 KSK327636 LCG327636 LMC327636 LVY327636 MFU327636 MPQ327636 MZM327636 NJI327636 NTE327636 ODA327636 OMW327636 OWS327636 PGO327636 PQK327636 QAG327636 QKC327636 QTY327636 RDU327636 RNQ327636 RXM327636 SHI327636 SRE327636 TBA327636 TKW327636 TUS327636 UEO327636 UOK327636 UYG327636 VIC327636 VRY327636 WBU327636 WLQ327636 WVM327636 E393172 JA393172 SW393172 ACS393172 AMO393172 AWK393172 BGG393172 BQC393172 BZY393172 CJU393172 CTQ393172 DDM393172 DNI393172 DXE393172 EHA393172 EQW393172 FAS393172 FKO393172 FUK393172 GEG393172 GOC393172 GXY393172 HHU393172 HRQ393172 IBM393172 ILI393172 IVE393172 JFA393172 JOW393172 JYS393172 KIO393172 KSK393172 LCG393172 LMC393172 LVY393172 MFU393172 MPQ393172 MZM393172 NJI393172 NTE393172 ODA393172 OMW393172 OWS393172 PGO393172 PQK393172 QAG393172 QKC393172 QTY393172 RDU393172 RNQ393172 RXM393172 SHI393172 SRE393172 TBA393172 TKW393172 TUS393172 UEO393172 UOK393172 UYG393172 VIC393172 VRY393172 WBU393172 WLQ393172 WVM393172 E458708 JA458708 SW458708 ACS458708 AMO458708 AWK458708 BGG458708 BQC458708 BZY458708 CJU458708 CTQ458708 DDM458708 DNI458708 DXE458708 EHA458708 EQW458708 FAS458708 FKO458708 FUK458708 GEG458708 GOC458708 GXY458708 HHU458708 HRQ458708 IBM458708 ILI458708 IVE458708 JFA458708 JOW458708 JYS458708 KIO458708 KSK458708 LCG458708 LMC458708 LVY458708 MFU458708 MPQ458708 MZM458708 NJI458708 NTE458708 ODA458708 OMW458708 OWS458708 PGO458708 PQK458708 QAG458708 QKC458708 QTY458708 RDU458708 RNQ458708 RXM458708 SHI458708 SRE458708 TBA458708 TKW458708 TUS458708 UEO458708 UOK458708 UYG458708 VIC458708 VRY458708 WBU458708 WLQ458708 WVM458708 E524244 JA524244 SW524244 ACS524244 AMO524244 AWK524244 BGG524244 BQC524244 BZY524244 CJU524244 CTQ524244 DDM524244 DNI524244 DXE524244 EHA524244 EQW524244 FAS524244 FKO524244 FUK524244 GEG524244 GOC524244 GXY524244 HHU524244 HRQ524244 IBM524244 ILI524244 IVE524244 JFA524244 JOW524244 JYS524244 KIO524244 KSK524244 LCG524244 LMC524244 LVY524244 MFU524244 MPQ524244 MZM524244 NJI524244 NTE524244 ODA524244 OMW524244 OWS524244 PGO524244 PQK524244 QAG524244 QKC524244 QTY524244 RDU524244 RNQ524244 RXM524244 SHI524244 SRE524244 TBA524244 TKW524244 TUS524244 UEO524244 UOK524244 UYG524244 VIC524244 VRY524244 WBU524244 WLQ524244 WVM524244 E589780 JA589780 SW589780 ACS589780 AMO589780 AWK589780 BGG589780 BQC589780 BZY589780 CJU589780 CTQ589780 DDM589780 DNI589780 DXE589780 EHA589780 EQW589780 FAS589780 FKO589780 FUK589780 GEG589780 GOC589780 GXY589780 HHU589780 HRQ589780 IBM589780 ILI589780 IVE589780 JFA589780 JOW589780 JYS589780 KIO589780 KSK589780 LCG589780 LMC589780 LVY589780 MFU589780 MPQ589780 MZM589780 NJI589780 NTE589780 ODA589780 OMW589780 OWS589780 PGO589780 PQK589780 QAG589780 QKC589780 QTY589780 RDU589780 RNQ589780 RXM589780 SHI589780 SRE589780 TBA589780 TKW589780 TUS589780 UEO589780 UOK589780 UYG589780 VIC589780 VRY589780 WBU589780 WLQ589780 WVM589780 E655316 JA655316 SW655316 ACS655316 AMO655316 AWK655316 BGG655316 BQC655316 BZY655316 CJU655316 CTQ655316 DDM655316 DNI655316 DXE655316 EHA655316 EQW655316 FAS655316 FKO655316 FUK655316 GEG655316 GOC655316 GXY655316 HHU655316 HRQ655316 IBM655316 ILI655316 IVE655316 JFA655316 JOW655316 JYS655316 KIO655316 KSK655316 LCG655316 LMC655316 LVY655316 MFU655316 MPQ655316 MZM655316 NJI655316 NTE655316 ODA655316 OMW655316 OWS655316 PGO655316 PQK655316 QAG655316 QKC655316 QTY655316 RDU655316 RNQ655316 RXM655316 SHI655316 SRE655316 TBA655316 TKW655316 TUS655316 UEO655316 UOK655316 UYG655316 VIC655316 VRY655316 WBU655316 WLQ655316 WVM655316 E720852 JA720852 SW720852 ACS720852 AMO720852 AWK720852 BGG720852 BQC720852 BZY720852 CJU720852 CTQ720852 DDM720852 DNI720852 DXE720852 EHA720852 EQW720852 FAS720852 FKO720852 FUK720852 GEG720852 GOC720852 GXY720852 HHU720852 HRQ720852 IBM720852 ILI720852 IVE720852 JFA720852 JOW720852 JYS720852 KIO720852 KSK720852 LCG720852 LMC720852 LVY720852 MFU720852 MPQ720852 MZM720852 NJI720852 NTE720852 ODA720852 OMW720852 OWS720852 PGO720852 PQK720852 QAG720852 QKC720852 QTY720852 RDU720852 RNQ720852 RXM720852 SHI720852 SRE720852 TBA720852 TKW720852 TUS720852 UEO720852 UOK720852 UYG720852 VIC720852 VRY720852 WBU720852 WLQ720852 WVM720852 E786388 JA786388 SW786388 ACS786388 AMO786388 AWK786388 BGG786388 BQC786388 BZY786388 CJU786388 CTQ786388 DDM786388 DNI786388 DXE786388 EHA786388 EQW786388 FAS786388 FKO786388 FUK786388 GEG786388 GOC786388 GXY786388 HHU786388 HRQ786388 IBM786388 ILI786388 IVE786388 JFA786388 JOW786388 JYS786388 KIO786388 KSK786388 LCG786388 LMC786388 LVY786388 MFU786388 MPQ786388 MZM786388 NJI786388 NTE786388 ODA786388 OMW786388 OWS786388 PGO786388 PQK786388 QAG786388 QKC786388 QTY786388 RDU786388 RNQ786388 RXM786388 SHI786388 SRE786388 TBA786388 TKW786388 TUS786388 UEO786388 UOK786388 UYG786388 VIC786388 VRY786388 WBU786388 WLQ786388 WVM786388 E851924 JA851924 SW851924 ACS851924 AMO851924 AWK851924 BGG851924 BQC851924 BZY851924 CJU851924 CTQ851924 DDM851924 DNI851924 DXE851924 EHA851924 EQW851924 FAS851924 FKO851924 FUK851924 GEG851924 GOC851924 GXY851924 HHU851924 HRQ851924 IBM851924 ILI851924 IVE851924 JFA851924 JOW851924 JYS851924 KIO851924 KSK851924 LCG851924 LMC851924 LVY851924 MFU851924 MPQ851924 MZM851924 NJI851924 NTE851924 ODA851924 OMW851924 OWS851924 PGO851924 PQK851924 QAG851924 QKC851924 QTY851924 RDU851924 RNQ851924 RXM851924 SHI851924 SRE851924 TBA851924 TKW851924 TUS851924 UEO851924 UOK851924 UYG851924 VIC851924 VRY851924 WBU851924 WLQ851924 WVM851924 E917460 JA917460 SW917460 ACS917460 AMO917460 AWK917460 BGG917460 BQC917460 BZY917460 CJU917460 CTQ917460 DDM917460 DNI917460 DXE917460 EHA917460 EQW917460 FAS917460 FKO917460 FUK917460 GEG917460 GOC917460 GXY917460 HHU917460 HRQ917460 IBM917460 ILI917460 IVE917460 JFA917460 JOW917460 JYS917460 KIO917460 KSK917460 LCG917460 LMC917460 LVY917460 MFU917460 MPQ917460 MZM917460 NJI917460 NTE917460 ODA917460 OMW917460 OWS917460 PGO917460 PQK917460 QAG917460 QKC917460 QTY917460 RDU917460 RNQ917460 RXM917460 SHI917460 SRE917460 TBA917460 TKW917460 TUS917460 UEO917460 UOK917460 UYG917460 VIC917460 VRY917460 WBU917460 WLQ917460 WVM917460 E982996 JA982996 SW982996 ACS982996 AMO982996 AWK982996 BGG982996 BQC982996 BZY982996 CJU982996 CTQ982996 DDM982996 DNI982996 DXE982996 EHA982996 EQW982996 FAS982996 FKO982996 FUK982996 GEG982996 GOC982996 GXY982996 HHU982996 HRQ982996 IBM982996 ILI982996 IVE982996 JFA982996 JOW982996 JYS982996 KIO982996 KSK982996 LCG982996 LMC982996 LVY982996 MFU982996 MPQ982996 MZM982996 NJI982996 NTE982996 ODA982996 OMW982996 OWS982996 PGO982996 PQK982996 QAG982996 QKC982996 QTY982996 RDU982996 RNQ982996 RXM982996 SHI982996 SRE982996 TBA982996 TKW982996 TUS982996 UEO982996 UOK982996 UYG982996 VIC982996 VRY982996 WBU982996 WLQ982996 WVM982996">
      <formula1>1</formula1>
    </dataValidation>
    <dataValidation type="list" allowBlank="1" showInputMessage="1" showErrorMessage="1" errorTitle="入力規則違反" error="はい、いいえ、該当なし　の何れかを記入" sqref="B65482 IX65483 ST65483 ACP65483 AML65483 AWH65483 BGD65483 BPZ65483 BZV65483 CJR65483 CTN65483 DDJ65483 DNF65483 DXB65483 EGX65483 EQT65483 FAP65483 FKL65483 FUH65483 GED65483 GNZ65483 GXV65483 HHR65483 HRN65483 IBJ65483 ILF65483 IVB65483 JEX65483 JOT65483 JYP65483 KIL65483 KSH65483 LCD65483 LLZ65483 LVV65483 MFR65483 MPN65483 MZJ65483 NJF65483 NTB65483 OCX65483 OMT65483 OWP65483 PGL65483 PQH65483 QAD65483 QJZ65483 QTV65483 RDR65483 RNN65483 RXJ65483 SHF65483 SRB65483 TAX65483 TKT65483 TUP65483 UEL65483 UOH65483 UYD65483 VHZ65483 VRV65483 WBR65483 WLN65483 WVJ65483 B131018 IX131019 ST131019 ACP131019 AML131019 AWH131019 BGD131019 BPZ131019 BZV131019 CJR131019 CTN131019 DDJ131019 DNF131019 DXB131019 EGX131019 EQT131019 FAP131019 FKL131019 FUH131019 GED131019 GNZ131019 GXV131019 HHR131019 HRN131019 IBJ131019 ILF131019 IVB131019 JEX131019 JOT131019 JYP131019 KIL131019 KSH131019 LCD131019 LLZ131019 LVV131019 MFR131019 MPN131019 MZJ131019 NJF131019 NTB131019 OCX131019 OMT131019 OWP131019 PGL131019 PQH131019 QAD131019 QJZ131019 QTV131019 RDR131019 RNN131019 RXJ131019 SHF131019 SRB131019 TAX131019 TKT131019 TUP131019 UEL131019 UOH131019 UYD131019 VHZ131019 VRV131019 WBR131019 WLN131019 WVJ131019 B196554 IX196555 ST196555 ACP196555 AML196555 AWH196555 BGD196555 BPZ196555 BZV196555 CJR196555 CTN196555 DDJ196555 DNF196555 DXB196555 EGX196555 EQT196555 FAP196555 FKL196555 FUH196555 GED196555 GNZ196555 GXV196555 HHR196555 HRN196555 IBJ196555 ILF196555 IVB196555 JEX196555 JOT196555 JYP196555 KIL196555 KSH196555 LCD196555 LLZ196555 LVV196555 MFR196555 MPN196555 MZJ196555 NJF196555 NTB196555 OCX196555 OMT196555 OWP196555 PGL196555 PQH196555 QAD196555 QJZ196555 QTV196555 RDR196555 RNN196555 RXJ196555 SHF196555 SRB196555 TAX196555 TKT196555 TUP196555 UEL196555 UOH196555 UYD196555 VHZ196555 VRV196555 WBR196555 WLN196555 WVJ196555 B262090 IX262091 ST262091 ACP262091 AML262091 AWH262091 BGD262091 BPZ262091 BZV262091 CJR262091 CTN262091 DDJ262091 DNF262091 DXB262091 EGX262091 EQT262091 FAP262091 FKL262091 FUH262091 GED262091 GNZ262091 GXV262091 HHR262091 HRN262091 IBJ262091 ILF262091 IVB262091 JEX262091 JOT262091 JYP262091 KIL262091 KSH262091 LCD262091 LLZ262091 LVV262091 MFR262091 MPN262091 MZJ262091 NJF262091 NTB262091 OCX262091 OMT262091 OWP262091 PGL262091 PQH262091 QAD262091 QJZ262091 QTV262091 RDR262091 RNN262091 RXJ262091 SHF262091 SRB262091 TAX262091 TKT262091 TUP262091 UEL262091 UOH262091 UYD262091 VHZ262091 VRV262091 WBR262091 WLN262091 WVJ262091 B327626 IX327627 ST327627 ACP327627 AML327627 AWH327627 BGD327627 BPZ327627 BZV327627 CJR327627 CTN327627 DDJ327627 DNF327627 DXB327627 EGX327627 EQT327627 FAP327627 FKL327627 FUH327627 GED327627 GNZ327627 GXV327627 HHR327627 HRN327627 IBJ327627 ILF327627 IVB327627 JEX327627 JOT327627 JYP327627 KIL327627 KSH327627 LCD327627 LLZ327627 LVV327627 MFR327627 MPN327627 MZJ327627 NJF327627 NTB327627 OCX327627 OMT327627 OWP327627 PGL327627 PQH327627 QAD327627 QJZ327627 QTV327627 RDR327627 RNN327627 RXJ327627 SHF327627 SRB327627 TAX327627 TKT327627 TUP327627 UEL327627 UOH327627 UYD327627 VHZ327627 VRV327627 WBR327627 WLN327627 WVJ327627 B393162 IX393163 ST393163 ACP393163 AML393163 AWH393163 BGD393163 BPZ393163 BZV393163 CJR393163 CTN393163 DDJ393163 DNF393163 DXB393163 EGX393163 EQT393163 FAP393163 FKL393163 FUH393163 GED393163 GNZ393163 GXV393163 HHR393163 HRN393163 IBJ393163 ILF393163 IVB393163 JEX393163 JOT393163 JYP393163 KIL393163 KSH393163 LCD393163 LLZ393163 LVV393163 MFR393163 MPN393163 MZJ393163 NJF393163 NTB393163 OCX393163 OMT393163 OWP393163 PGL393163 PQH393163 QAD393163 QJZ393163 QTV393163 RDR393163 RNN393163 RXJ393163 SHF393163 SRB393163 TAX393163 TKT393163 TUP393163 UEL393163 UOH393163 UYD393163 VHZ393163 VRV393163 WBR393163 WLN393163 WVJ393163 B458698 IX458699 ST458699 ACP458699 AML458699 AWH458699 BGD458699 BPZ458699 BZV458699 CJR458699 CTN458699 DDJ458699 DNF458699 DXB458699 EGX458699 EQT458699 FAP458699 FKL458699 FUH458699 GED458699 GNZ458699 GXV458699 HHR458699 HRN458699 IBJ458699 ILF458699 IVB458699 JEX458699 JOT458699 JYP458699 KIL458699 KSH458699 LCD458699 LLZ458699 LVV458699 MFR458699 MPN458699 MZJ458699 NJF458699 NTB458699 OCX458699 OMT458699 OWP458699 PGL458699 PQH458699 QAD458699 QJZ458699 QTV458699 RDR458699 RNN458699 RXJ458699 SHF458699 SRB458699 TAX458699 TKT458699 TUP458699 UEL458699 UOH458699 UYD458699 VHZ458699 VRV458699 WBR458699 WLN458699 WVJ458699 B524234 IX524235 ST524235 ACP524235 AML524235 AWH524235 BGD524235 BPZ524235 BZV524235 CJR524235 CTN524235 DDJ524235 DNF524235 DXB524235 EGX524235 EQT524235 FAP524235 FKL524235 FUH524235 GED524235 GNZ524235 GXV524235 HHR524235 HRN524235 IBJ524235 ILF524235 IVB524235 JEX524235 JOT524235 JYP524235 KIL524235 KSH524235 LCD524235 LLZ524235 LVV524235 MFR524235 MPN524235 MZJ524235 NJF524235 NTB524235 OCX524235 OMT524235 OWP524235 PGL524235 PQH524235 QAD524235 QJZ524235 QTV524235 RDR524235 RNN524235 RXJ524235 SHF524235 SRB524235 TAX524235 TKT524235 TUP524235 UEL524235 UOH524235 UYD524235 VHZ524235 VRV524235 WBR524235 WLN524235 WVJ524235 B589770 IX589771 ST589771 ACP589771 AML589771 AWH589771 BGD589771 BPZ589771 BZV589771 CJR589771 CTN589771 DDJ589771 DNF589771 DXB589771 EGX589771 EQT589771 FAP589771 FKL589771 FUH589771 GED589771 GNZ589771 GXV589771 HHR589771 HRN589771 IBJ589771 ILF589771 IVB589771 JEX589771 JOT589771 JYP589771 KIL589771 KSH589771 LCD589771 LLZ589771 LVV589771 MFR589771 MPN589771 MZJ589771 NJF589771 NTB589771 OCX589771 OMT589771 OWP589771 PGL589771 PQH589771 QAD589771 QJZ589771 QTV589771 RDR589771 RNN589771 RXJ589771 SHF589771 SRB589771 TAX589771 TKT589771 TUP589771 UEL589771 UOH589771 UYD589771 VHZ589771 VRV589771 WBR589771 WLN589771 WVJ589771 B655306 IX655307 ST655307 ACP655307 AML655307 AWH655307 BGD655307 BPZ655307 BZV655307 CJR655307 CTN655307 DDJ655307 DNF655307 DXB655307 EGX655307 EQT655307 FAP655307 FKL655307 FUH655307 GED655307 GNZ655307 GXV655307 HHR655307 HRN655307 IBJ655307 ILF655307 IVB655307 JEX655307 JOT655307 JYP655307 KIL655307 KSH655307 LCD655307 LLZ655307 LVV655307 MFR655307 MPN655307 MZJ655307 NJF655307 NTB655307 OCX655307 OMT655307 OWP655307 PGL655307 PQH655307 QAD655307 QJZ655307 QTV655307 RDR655307 RNN655307 RXJ655307 SHF655307 SRB655307 TAX655307 TKT655307 TUP655307 UEL655307 UOH655307 UYD655307 VHZ655307 VRV655307 WBR655307 WLN655307 WVJ655307 B720842 IX720843 ST720843 ACP720843 AML720843 AWH720843 BGD720843 BPZ720843 BZV720843 CJR720843 CTN720843 DDJ720843 DNF720843 DXB720843 EGX720843 EQT720843 FAP720843 FKL720843 FUH720843 GED720843 GNZ720843 GXV720843 HHR720843 HRN720843 IBJ720843 ILF720843 IVB720843 JEX720843 JOT720843 JYP720843 KIL720843 KSH720843 LCD720843 LLZ720843 LVV720843 MFR720843 MPN720843 MZJ720843 NJF720843 NTB720843 OCX720843 OMT720843 OWP720843 PGL720843 PQH720843 QAD720843 QJZ720843 QTV720843 RDR720843 RNN720843 RXJ720843 SHF720843 SRB720843 TAX720843 TKT720843 TUP720843 UEL720843 UOH720843 UYD720843 VHZ720843 VRV720843 WBR720843 WLN720843 WVJ720843 B786378 IX786379 ST786379 ACP786379 AML786379 AWH786379 BGD786379 BPZ786379 BZV786379 CJR786379 CTN786379 DDJ786379 DNF786379 DXB786379 EGX786379 EQT786379 FAP786379 FKL786379 FUH786379 GED786379 GNZ786379 GXV786379 HHR786379 HRN786379 IBJ786379 ILF786379 IVB786379 JEX786379 JOT786379 JYP786379 KIL786379 KSH786379 LCD786379 LLZ786379 LVV786379 MFR786379 MPN786379 MZJ786379 NJF786379 NTB786379 OCX786379 OMT786379 OWP786379 PGL786379 PQH786379 QAD786379 QJZ786379 QTV786379 RDR786379 RNN786379 RXJ786379 SHF786379 SRB786379 TAX786379 TKT786379 TUP786379 UEL786379 UOH786379 UYD786379 VHZ786379 VRV786379 WBR786379 WLN786379 WVJ786379 B851914 IX851915 ST851915 ACP851915 AML851915 AWH851915 BGD851915 BPZ851915 BZV851915 CJR851915 CTN851915 DDJ851915 DNF851915 DXB851915 EGX851915 EQT851915 FAP851915 FKL851915 FUH851915 GED851915 GNZ851915 GXV851915 HHR851915 HRN851915 IBJ851915 ILF851915 IVB851915 JEX851915 JOT851915 JYP851915 KIL851915 KSH851915 LCD851915 LLZ851915 LVV851915 MFR851915 MPN851915 MZJ851915 NJF851915 NTB851915 OCX851915 OMT851915 OWP851915 PGL851915 PQH851915 QAD851915 QJZ851915 QTV851915 RDR851915 RNN851915 RXJ851915 SHF851915 SRB851915 TAX851915 TKT851915 TUP851915 UEL851915 UOH851915 UYD851915 VHZ851915 VRV851915 WBR851915 WLN851915 WVJ851915 B917450 IX917451 ST917451 ACP917451 AML917451 AWH917451 BGD917451 BPZ917451 BZV917451 CJR917451 CTN917451 DDJ917451 DNF917451 DXB917451 EGX917451 EQT917451 FAP917451 FKL917451 FUH917451 GED917451 GNZ917451 GXV917451 HHR917451 HRN917451 IBJ917451 ILF917451 IVB917451 JEX917451 JOT917451 JYP917451 KIL917451 KSH917451 LCD917451 LLZ917451 LVV917451 MFR917451 MPN917451 MZJ917451 NJF917451 NTB917451 OCX917451 OMT917451 OWP917451 PGL917451 PQH917451 QAD917451 QJZ917451 QTV917451 RDR917451 RNN917451 RXJ917451 SHF917451 SRB917451 TAX917451 TKT917451 TUP917451 UEL917451 UOH917451 UYD917451 VHZ917451 VRV917451 WBR917451 WLN917451 WVJ917451 B982986 IX982987 ST982987 ACP982987 AML982987 AWH982987 BGD982987 BPZ982987 BZV982987 CJR982987 CTN982987 DDJ982987 DNF982987 DXB982987 EGX982987 EQT982987 FAP982987 FKL982987 FUH982987 GED982987 GNZ982987 GXV982987 HHR982987 HRN982987 IBJ982987 ILF982987 IVB982987 JEX982987 JOT982987 JYP982987 KIL982987 KSH982987 LCD982987 LLZ982987 LVV982987 MFR982987 MPN982987 MZJ982987 NJF982987 NTB982987 OCX982987 OMT982987 OWP982987 PGL982987 PQH982987 QAD982987 QJZ982987 QTV982987 RDR982987 RNN982987 RXJ982987 SHF982987 SRB982987 TAX982987 TKT982987 TUP982987 UEL982987 UOH982987 UYD982987 VHZ982987 VRV982987 WBR982987 WLN982987 WVJ982987 B65496 IX65497 ST65497 ACP65497 AML65497 AWH65497 BGD65497 BPZ65497 BZV65497 CJR65497 CTN65497 DDJ65497 DNF65497 DXB65497 EGX65497 EQT65497 FAP65497 FKL65497 FUH65497 GED65497 GNZ65497 GXV65497 HHR65497 HRN65497 IBJ65497 ILF65497 IVB65497 JEX65497 JOT65497 JYP65497 KIL65497 KSH65497 LCD65497 LLZ65497 LVV65497 MFR65497 MPN65497 MZJ65497 NJF65497 NTB65497 OCX65497 OMT65497 OWP65497 PGL65497 PQH65497 QAD65497 QJZ65497 QTV65497 RDR65497 RNN65497 RXJ65497 SHF65497 SRB65497 TAX65497 TKT65497 TUP65497 UEL65497 UOH65497 UYD65497 VHZ65497 VRV65497 WBR65497 WLN65497 WVJ65497 B131032 IX131033 ST131033 ACP131033 AML131033 AWH131033 BGD131033 BPZ131033 BZV131033 CJR131033 CTN131033 DDJ131033 DNF131033 DXB131033 EGX131033 EQT131033 FAP131033 FKL131033 FUH131033 GED131033 GNZ131033 GXV131033 HHR131033 HRN131033 IBJ131033 ILF131033 IVB131033 JEX131033 JOT131033 JYP131033 KIL131033 KSH131033 LCD131033 LLZ131033 LVV131033 MFR131033 MPN131033 MZJ131033 NJF131033 NTB131033 OCX131033 OMT131033 OWP131033 PGL131033 PQH131033 QAD131033 QJZ131033 QTV131033 RDR131033 RNN131033 RXJ131033 SHF131033 SRB131033 TAX131033 TKT131033 TUP131033 UEL131033 UOH131033 UYD131033 VHZ131033 VRV131033 WBR131033 WLN131033 WVJ131033 B196568 IX196569 ST196569 ACP196569 AML196569 AWH196569 BGD196569 BPZ196569 BZV196569 CJR196569 CTN196569 DDJ196569 DNF196569 DXB196569 EGX196569 EQT196569 FAP196569 FKL196569 FUH196569 GED196569 GNZ196569 GXV196569 HHR196569 HRN196569 IBJ196569 ILF196569 IVB196569 JEX196569 JOT196569 JYP196569 KIL196569 KSH196569 LCD196569 LLZ196569 LVV196569 MFR196569 MPN196569 MZJ196569 NJF196569 NTB196569 OCX196569 OMT196569 OWP196569 PGL196569 PQH196569 QAD196569 QJZ196569 QTV196569 RDR196569 RNN196569 RXJ196569 SHF196569 SRB196569 TAX196569 TKT196569 TUP196569 UEL196569 UOH196569 UYD196569 VHZ196569 VRV196569 WBR196569 WLN196569 WVJ196569 B262104 IX262105 ST262105 ACP262105 AML262105 AWH262105 BGD262105 BPZ262105 BZV262105 CJR262105 CTN262105 DDJ262105 DNF262105 DXB262105 EGX262105 EQT262105 FAP262105 FKL262105 FUH262105 GED262105 GNZ262105 GXV262105 HHR262105 HRN262105 IBJ262105 ILF262105 IVB262105 JEX262105 JOT262105 JYP262105 KIL262105 KSH262105 LCD262105 LLZ262105 LVV262105 MFR262105 MPN262105 MZJ262105 NJF262105 NTB262105 OCX262105 OMT262105 OWP262105 PGL262105 PQH262105 QAD262105 QJZ262105 QTV262105 RDR262105 RNN262105 RXJ262105 SHF262105 SRB262105 TAX262105 TKT262105 TUP262105 UEL262105 UOH262105 UYD262105 VHZ262105 VRV262105 WBR262105 WLN262105 WVJ262105 B327640 IX327641 ST327641 ACP327641 AML327641 AWH327641 BGD327641 BPZ327641 BZV327641 CJR327641 CTN327641 DDJ327641 DNF327641 DXB327641 EGX327641 EQT327641 FAP327641 FKL327641 FUH327641 GED327641 GNZ327641 GXV327641 HHR327641 HRN327641 IBJ327641 ILF327641 IVB327641 JEX327641 JOT327641 JYP327641 KIL327641 KSH327641 LCD327641 LLZ327641 LVV327641 MFR327641 MPN327641 MZJ327641 NJF327641 NTB327641 OCX327641 OMT327641 OWP327641 PGL327641 PQH327641 QAD327641 QJZ327641 QTV327641 RDR327641 RNN327641 RXJ327641 SHF327641 SRB327641 TAX327641 TKT327641 TUP327641 UEL327641 UOH327641 UYD327641 VHZ327641 VRV327641 WBR327641 WLN327641 WVJ327641 B393176 IX393177 ST393177 ACP393177 AML393177 AWH393177 BGD393177 BPZ393177 BZV393177 CJR393177 CTN393177 DDJ393177 DNF393177 DXB393177 EGX393177 EQT393177 FAP393177 FKL393177 FUH393177 GED393177 GNZ393177 GXV393177 HHR393177 HRN393177 IBJ393177 ILF393177 IVB393177 JEX393177 JOT393177 JYP393177 KIL393177 KSH393177 LCD393177 LLZ393177 LVV393177 MFR393177 MPN393177 MZJ393177 NJF393177 NTB393177 OCX393177 OMT393177 OWP393177 PGL393177 PQH393177 QAD393177 QJZ393177 QTV393177 RDR393177 RNN393177 RXJ393177 SHF393177 SRB393177 TAX393177 TKT393177 TUP393177 UEL393177 UOH393177 UYD393177 VHZ393177 VRV393177 WBR393177 WLN393177 WVJ393177 B458712 IX458713 ST458713 ACP458713 AML458713 AWH458713 BGD458713 BPZ458713 BZV458713 CJR458713 CTN458713 DDJ458713 DNF458713 DXB458713 EGX458713 EQT458713 FAP458713 FKL458713 FUH458713 GED458713 GNZ458713 GXV458713 HHR458713 HRN458713 IBJ458713 ILF458713 IVB458713 JEX458713 JOT458713 JYP458713 KIL458713 KSH458713 LCD458713 LLZ458713 LVV458713 MFR458713 MPN458713 MZJ458713 NJF458713 NTB458713 OCX458713 OMT458713 OWP458713 PGL458713 PQH458713 QAD458713 QJZ458713 QTV458713 RDR458713 RNN458713 RXJ458713 SHF458713 SRB458713 TAX458713 TKT458713 TUP458713 UEL458713 UOH458713 UYD458713 VHZ458713 VRV458713 WBR458713 WLN458713 WVJ458713 B524248 IX524249 ST524249 ACP524249 AML524249 AWH524249 BGD524249 BPZ524249 BZV524249 CJR524249 CTN524249 DDJ524249 DNF524249 DXB524249 EGX524249 EQT524249 FAP524249 FKL524249 FUH524249 GED524249 GNZ524249 GXV524249 HHR524249 HRN524249 IBJ524249 ILF524249 IVB524249 JEX524249 JOT524249 JYP524249 KIL524249 KSH524249 LCD524249 LLZ524249 LVV524249 MFR524249 MPN524249 MZJ524249 NJF524249 NTB524249 OCX524249 OMT524249 OWP524249 PGL524249 PQH524249 QAD524249 QJZ524249 QTV524249 RDR524249 RNN524249 RXJ524249 SHF524249 SRB524249 TAX524249 TKT524249 TUP524249 UEL524249 UOH524249 UYD524249 VHZ524249 VRV524249 WBR524249 WLN524249 WVJ524249 B589784 IX589785 ST589785 ACP589785 AML589785 AWH589785 BGD589785 BPZ589785 BZV589785 CJR589785 CTN589785 DDJ589785 DNF589785 DXB589785 EGX589785 EQT589785 FAP589785 FKL589785 FUH589785 GED589785 GNZ589785 GXV589785 HHR589785 HRN589785 IBJ589785 ILF589785 IVB589785 JEX589785 JOT589785 JYP589785 KIL589785 KSH589785 LCD589785 LLZ589785 LVV589785 MFR589785 MPN589785 MZJ589785 NJF589785 NTB589785 OCX589785 OMT589785 OWP589785 PGL589785 PQH589785 QAD589785 QJZ589785 QTV589785 RDR589785 RNN589785 RXJ589785 SHF589785 SRB589785 TAX589785 TKT589785 TUP589785 UEL589785 UOH589785 UYD589785 VHZ589785 VRV589785 WBR589785 WLN589785 WVJ589785 B655320 IX655321 ST655321 ACP655321 AML655321 AWH655321 BGD655321 BPZ655321 BZV655321 CJR655321 CTN655321 DDJ655321 DNF655321 DXB655321 EGX655321 EQT655321 FAP655321 FKL655321 FUH655321 GED655321 GNZ655321 GXV655321 HHR655321 HRN655321 IBJ655321 ILF655321 IVB655321 JEX655321 JOT655321 JYP655321 KIL655321 KSH655321 LCD655321 LLZ655321 LVV655321 MFR655321 MPN655321 MZJ655321 NJF655321 NTB655321 OCX655321 OMT655321 OWP655321 PGL655321 PQH655321 QAD655321 QJZ655321 QTV655321 RDR655321 RNN655321 RXJ655321 SHF655321 SRB655321 TAX655321 TKT655321 TUP655321 UEL655321 UOH655321 UYD655321 VHZ655321 VRV655321 WBR655321 WLN655321 WVJ655321 B720856 IX720857 ST720857 ACP720857 AML720857 AWH720857 BGD720857 BPZ720857 BZV720857 CJR720857 CTN720857 DDJ720857 DNF720857 DXB720857 EGX720857 EQT720857 FAP720857 FKL720857 FUH720857 GED720857 GNZ720857 GXV720857 HHR720857 HRN720857 IBJ720857 ILF720857 IVB720857 JEX720857 JOT720857 JYP720857 KIL720857 KSH720857 LCD720857 LLZ720857 LVV720857 MFR720857 MPN720857 MZJ720857 NJF720857 NTB720857 OCX720857 OMT720857 OWP720857 PGL720857 PQH720857 QAD720857 QJZ720857 QTV720857 RDR720857 RNN720857 RXJ720857 SHF720857 SRB720857 TAX720857 TKT720857 TUP720857 UEL720857 UOH720857 UYD720857 VHZ720857 VRV720857 WBR720857 WLN720857 WVJ720857 B786392 IX786393 ST786393 ACP786393 AML786393 AWH786393 BGD786393 BPZ786393 BZV786393 CJR786393 CTN786393 DDJ786393 DNF786393 DXB786393 EGX786393 EQT786393 FAP786393 FKL786393 FUH786393 GED786393 GNZ786393 GXV786393 HHR786393 HRN786393 IBJ786393 ILF786393 IVB786393 JEX786393 JOT786393 JYP786393 KIL786393 KSH786393 LCD786393 LLZ786393 LVV786393 MFR786393 MPN786393 MZJ786393 NJF786393 NTB786393 OCX786393 OMT786393 OWP786393 PGL786393 PQH786393 QAD786393 QJZ786393 QTV786393 RDR786393 RNN786393 RXJ786393 SHF786393 SRB786393 TAX786393 TKT786393 TUP786393 UEL786393 UOH786393 UYD786393 VHZ786393 VRV786393 WBR786393 WLN786393 WVJ786393 B851928 IX851929 ST851929 ACP851929 AML851929 AWH851929 BGD851929 BPZ851929 BZV851929 CJR851929 CTN851929 DDJ851929 DNF851929 DXB851929 EGX851929 EQT851929 FAP851929 FKL851929 FUH851929 GED851929 GNZ851929 GXV851929 HHR851929 HRN851929 IBJ851929 ILF851929 IVB851929 JEX851929 JOT851929 JYP851929 KIL851929 KSH851929 LCD851929 LLZ851929 LVV851929 MFR851929 MPN851929 MZJ851929 NJF851929 NTB851929 OCX851929 OMT851929 OWP851929 PGL851929 PQH851929 QAD851929 QJZ851929 QTV851929 RDR851929 RNN851929 RXJ851929 SHF851929 SRB851929 TAX851929 TKT851929 TUP851929 UEL851929 UOH851929 UYD851929 VHZ851929 VRV851929 WBR851929 WLN851929 WVJ851929 B917464 IX917465 ST917465 ACP917465 AML917465 AWH917465 BGD917465 BPZ917465 BZV917465 CJR917465 CTN917465 DDJ917465 DNF917465 DXB917465 EGX917465 EQT917465 FAP917465 FKL917465 FUH917465 GED917465 GNZ917465 GXV917465 HHR917465 HRN917465 IBJ917465 ILF917465 IVB917465 JEX917465 JOT917465 JYP917465 KIL917465 KSH917465 LCD917465 LLZ917465 LVV917465 MFR917465 MPN917465 MZJ917465 NJF917465 NTB917465 OCX917465 OMT917465 OWP917465 PGL917465 PQH917465 QAD917465 QJZ917465 QTV917465 RDR917465 RNN917465 RXJ917465 SHF917465 SRB917465 TAX917465 TKT917465 TUP917465 UEL917465 UOH917465 UYD917465 VHZ917465 VRV917465 WBR917465 WLN917465 WVJ917465 B983000 IX983001 ST983001 ACP983001 AML983001 AWH983001 BGD983001 BPZ983001 BZV983001 CJR983001 CTN983001 DDJ983001 DNF983001 DXB983001 EGX983001 EQT983001 FAP983001 FKL983001 FUH983001 GED983001 GNZ983001 GXV983001 HHR983001 HRN983001 IBJ983001 ILF983001 IVB983001 JEX983001 JOT983001 JYP983001 KIL983001 KSH983001 LCD983001 LLZ983001 LVV983001 MFR983001 MPN983001 MZJ983001 NJF983001 NTB983001 OCX983001 OMT983001 OWP983001 PGL983001 PQH983001 QAD983001 QJZ983001 QTV983001 RDR983001 RNN983001 RXJ983001 SHF983001 SRB983001 TAX983001 TKT983001 TUP983001 UEL983001 UOH983001 UYD983001 VHZ983001 VRV983001 WBR983001 WLN983001 WVJ983001 B65491 IX65492 ST65492 ACP65492 AML65492 AWH65492 BGD65492 BPZ65492 BZV65492 CJR65492 CTN65492 DDJ65492 DNF65492 DXB65492 EGX65492 EQT65492 FAP65492 FKL65492 FUH65492 GED65492 GNZ65492 GXV65492 HHR65492 HRN65492 IBJ65492 ILF65492 IVB65492 JEX65492 JOT65492 JYP65492 KIL65492 KSH65492 LCD65492 LLZ65492 LVV65492 MFR65492 MPN65492 MZJ65492 NJF65492 NTB65492 OCX65492 OMT65492 OWP65492 PGL65492 PQH65492 QAD65492 QJZ65492 QTV65492 RDR65492 RNN65492 RXJ65492 SHF65492 SRB65492 TAX65492 TKT65492 TUP65492 UEL65492 UOH65492 UYD65492 VHZ65492 VRV65492 WBR65492 WLN65492 WVJ65492 B131027 IX131028 ST131028 ACP131028 AML131028 AWH131028 BGD131028 BPZ131028 BZV131028 CJR131028 CTN131028 DDJ131028 DNF131028 DXB131028 EGX131028 EQT131028 FAP131028 FKL131028 FUH131028 GED131028 GNZ131028 GXV131028 HHR131028 HRN131028 IBJ131028 ILF131028 IVB131028 JEX131028 JOT131028 JYP131028 KIL131028 KSH131028 LCD131028 LLZ131028 LVV131028 MFR131028 MPN131028 MZJ131028 NJF131028 NTB131028 OCX131028 OMT131028 OWP131028 PGL131028 PQH131028 QAD131028 QJZ131028 QTV131028 RDR131028 RNN131028 RXJ131028 SHF131028 SRB131028 TAX131028 TKT131028 TUP131028 UEL131028 UOH131028 UYD131028 VHZ131028 VRV131028 WBR131028 WLN131028 WVJ131028 B196563 IX196564 ST196564 ACP196564 AML196564 AWH196564 BGD196564 BPZ196564 BZV196564 CJR196564 CTN196564 DDJ196564 DNF196564 DXB196564 EGX196564 EQT196564 FAP196564 FKL196564 FUH196564 GED196564 GNZ196564 GXV196564 HHR196564 HRN196564 IBJ196564 ILF196564 IVB196564 JEX196564 JOT196564 JYP196564 KIL196564 KSH196564 LCD196564 LLZ196564 LVV196564 MFR196564 MPN196564 MZJ196564 NJF196564 NTB196564 OCX196564 OMT196564 OWP196564 PGL196564 PQH196564 QAD196564 QJZ196564 QTV196564 RDR196564 RNN196564 RXJ196564 SHF196564 SRB196564 TAX196564 TKT196564 TUP196564 UEL196564 UOH196564 UYD196564 VHZ196564 VRV196564 WBR196564 WLN196564 WVJ196564 B262099 IX262100 ST262100 ACP262100 AML262100 AWH262100 BGD262100 BPZ262100 BZV262100 CJR262100 CTN262100 DDJ262100 DNF262100 DXB262100 EGX262100 EQT262100 FAP262100 FKL262100 FUH262100 GED262100 GNZ262100 GXV262100 HHR262100 HRN262100 IBJ262100 ILF262100 IVB262100 JEX262100 JOT262100 JYP262100 KIL262100 KSH262100 LCD262100 LLZ262100 LVV262100 MFR262100 MPN262100 MZJ262100 NJF262100 NTB262100 OCX262100 OMT262100 OWP262100 PGL262100 PQH262100 QAD262100 QJZ262100 QTV262100 RDR262100 RNN262100 RXJ262100 SHF262100 SRB262100 TAX262100 TKT262100 TUP262100 UEL262100 UOH262100 UYD262100 VHZ262100 VRV262100 WBR262100 WLN262100 WVJ262100 B327635 IX327636 ST327636 ACP327636 AML327636 AWH327636 BGD327636 BPZ327636 BZV327636 CJR327636 CTN327636 DDJ327636 DNF327636 DXB327636 EGX327636 EQT327636 FAP327636 FKL327636 FUH327636 GED327636 GNZ327636 GXV327636 HHR327636 HRN327636 IBJ327636 ILF327636 IVB327636 JEX327636 JOT327636 JYP327636 KIL327636 KSH327636 LCD327636 LLZ327636 LVV327636 MFR327636 MPN327636 MZJ327636 NJF327636 NTB327636 OCX327636 OMT327636 OWP327636 PGL327636 PQH327636 QAD327636 QJZ327636 QTV327636 RDR327636 RNN327636 RXJ327636 SHF327636 SRB327636 TAX327636 TKT327636 TUP327636 UEL327636 UOH327636 UYD327636 VHZ327636 VRV327636 WBR327636 WLN327636 WVJ327636 B393171 IX393172 ST393172 ACP393172 AML393172 AWH393172 BGD393172 BPZ393172 BZV393172 CJR393172 CTN393172 DDJ393172 DNF393172 DXB393172 EGX393172 EQT393172 FAP393172 FKL393172 FUH393172 GED393172 GNZ393172 GXV393172 HHR393172 HRN393172 IBJ393172 ILF393172 IVB393172 JEX393172 JOT393172 JYP393172 KIL393172 KSH393172 LCD393172 LLZ393172 LVV393172 MFR393172 MPN393172 MZJ393172 NJF393172 NTB393172 OCX393172 OMT393172 OWP393172 PGL393172 PQH393172 QAD393172 QJZ393172 QTV393172 RDR393172 RNN393172 RXJ393172 SHF393172 SRB393172 TAX393172 TKT393172 TUP393172 UEL393172 UOH393172 UYD393172 VHZ393172 VRV393172 WBR393172 WLN393172 WVJ393172 B458707 IX458708 ST458708 ACP458708 AML458708 AWH458708 BGD458708 BPZ458708 BZV458708 CJR458708 CTN458708 DDJ458708 DNF458708 DXB458708 EGX458708 EQT458708 FAP458708 FKL458708 FUH458708 GED458708 GNZ458708 GXV458708 HHR458708 HRN458708 IBJ458708 ILF458708 IVB458708 JEX458708 JOT458708 JYP458708 KIL458708 KSH458708 LCD458708 LLZ458708 LVV458708 MFR458708 MPN458708 MZJ458708 NJF458708 NTB458708 OCX458708 OMT458708 OWP458708 PGL458708 PQH458708 QAD458708 QJZ458708 QTV458708 RDR458708 RNN458708 RXJ458708 SHF458708 SRB458708 TAX458708 TKT458708 TUP458708 UEL458708 UOH458708 UYD458708 VHZ458708 VRV458708 WBR458708 WLN458708 WVJ458708 B524243 IX524244 ST524244 ACP524244 AML524244 AWH524244 BGD524244 BPZ524244 BZV524244 CJR524244 CTN524244 DDJ524244 DNF524244 DXB524244 EGX524244 EQT524244 FAP524244 FKL524244 FUH524244 GED524244 GNZ524244 GXV524244 HHR524244 HRN524244 IBJ524244 ILF524244 IVB524244 JEX524244 JOT524244 JYP524244 KIL524244 KSH524244 LCD524244 LLZ524244 LVV524244 MFR524244 MPN524244 MZJ524244 NJF524244 NTB524244 OCX524244 OMT524244 OWP524244 PGL524244 PQH524244 QAD524244 QJZ524244 QTV524244 RDR524244 RNN524244 RXJ524244 SHF524244 SRB524244 TAX524244 TKT524244 TUP524244 UEL524244 UOH524244 UYD524244 VHZ524244 VRV524244 WBR524244 WLN524244 WVJ524244 B589779 IX589780 ST589780 ACP589780 AML589780 AWH589780 BGD589780 BPZ589780 BZV589780 CJR589780 CTN589780 DDJ589780 DNF589780 DXB589780 EGX589780 EQT589780 FAP589780 FKL589780 FUH589780 GED589780 GNZ589780 GXV589780 HHR589780 HRN589780 IBJ589780 ILF589780 IVB589780 JEX589780 JOT589780 JYP589780 KIL589780 KSH589780 LCD589780 LLZ589780 LVV589780 MFR589780 MPN589780 MZJ589780 NJF589780 NTB589780 OCX589780 OMT589780 OWP589780 PGL589780 PQH589780 QAD589780 QJZ589780 QTV589780 RDR589780 RNN589780 RXJ589780 SHF589780 SRB589780 TAX589780 TKT589780 TUP589780 UEL589780 UOH589780 UYD589780 VHZ589780 VRV589780 WBR589780 WLN589780 WVJ589780 B655315 IX655316 ST655316 ACP655316 AML655316 AWH655316 BGD655316 BPZ655316 BZV655316 CJR655316 CTN655316 DDJ655316 DNF655316 DXB655316 EGX655316 EQT655316 FAP655316 FKL655316 FUH655316 GED655316 GNZ655316 GXV655316 HHR655316 HRN655316 IBJ655316 ILF655316 IVB655316 JEX655316 JOT655316 JYP655316 KIL655316 KSH655316 LCD655316 LLZ655316 LVV655316 MFR655316 MPN655316 MZJ655316 NJF655316 NTB655316 OCX655316 OMT655316 OWP655316 PGL655316 PQH655316 QAD655316 QJZ655316 QTV655316 RDR655316 RNN655316 RXJ655316 SHF655316 SRB655316 TAX655316 TKT655316 TUP655316 UEL655316 UOH655316 UYD655316 VHZ655316 VRV655316 WBR655316 WLN655316 WVJ655316 B720851 IX720852 ST720852 ACP720852 AML720852 AWH720852 BGD720852 BPZ720852 BZV720852 CJR720852 CTN720852 DDJ720852 DNF720852 DXB720852 EGX720852 EQT720852 FAP720852 FKL720852 FUH720852 GED720852 GNZ720852 GXV720852 HHR720852 HRN720852 IBJ720852 ILF720852 IVB720852 JEX720852 JOT720852 JYP720852 KIL720852 KSH720852 LCD720852 LLZ720852 LVV720852 MFR720852 MPN720852 MZJ720852 NJF720852 NTB720852 OCX720852 OMT720852 OWP720852 PGL720852 PQH720852 QAD720852 QJZ720852 QTV720852 RDR720852 RNN720852 RXJ720852 SHF720852 SRB720852 TAX720852 TKT720852 TUP720852 UEL720852 UOH720852 UYD720852 VHZ720852 VRV720852 WBR720852 WLN720852 WVJ720852 B786387 IX786388 ST786388 ACP786388 AML786388 AWH786388 BGD786388 BPZ786388 BZV786388 CJR786388 CTN786388 DDJ786388 DNF786388 DXB786388 EGX786388 EQT786388 FAP786388 FKL786388 FUH786388 GED786388 GNZ786388 GXV786388 HHR786388 HRN786388 IBJ786388 ILF786388 IVB786388 JEX786388 JOT786388 JYP786388 KIL786388 KSH786388 LCD786388 LLZ786388 LVV786388 MFR786388 MPN786388 MZJ786388 NJF786388 NTB786388 OCX786388 OMT786388 OWP786388 PGL786388 PQH786388 QAD786388 QJZ786388 QTV786388 RDR786388 RNN786388 RXJ786388 SHF786388 SRB786388 TAX786388 TKT786388 TUP786388 UEL786388 UOH786388 UYD786388 VHZ786388 VRV786388 WBR786388 WLN786388 WVJ786388 B851923 IX851924 ST851924 ACP851924 AML851924 AWH851924 BGD851924 BPZ851924 BZV851924 CJR851924 CTN851924 DDJ851924 DNF851924 DXB851924 EGX851924 EQT851924 FAP851924 FKL851924 FUH851924 GED851924 GNZ851924 GXV851924 HHR851924 HRN851924 IBJ851924 ILF851924 IVB851924 JEX851924 JOT851924 JYP851924 KIL851924 KSH851924 LCD851924 LLZ851924 LVV851924 MFR851924 MPN851924 MZJ851924 NJF851924 NTB851924 OCX851924 OMT851924 OWP851924 PGL851924 PQH851924 QAD851924 QJZ851924 QTV851924 RDR851924 RNN851924 RXJ851924 SHF851924 SRB851924 TAX851924 TKT851924 TUP851924 UEL851924 UOH851924 UYD851924 VHZ851924 VRV851924 WBR851924 WLN851924 WVJ851924 B917459 IX917460 ST917460 ACP917460 AML917460 AWH917460 BGD917460 BPZ917460 BZV917460 CJR917460 CTN917460 DDJ917460 DNF917460 DXB917460 EGX917460 EQT917460 FAP917460 FKL917460 FUH917460 GED917460 GNZ917460 GXV917460 HHR917460 HRN917460 IBJ917460 ILF917460 IVB917460 JEX917460 JOT917460 JYP917460 KIL917460 KSH917460 LCD917460 LLZ917460 LVV917460 MFR917460 MPN917460 MZJ917460 NJF917460 NTB917460 OCX917460 OMT917460 OWP917460 PGL917460 PQH917460 QAD917460 QJZ917460 QTV917460 RDR917460 RNN917460 RXJ917460 SHF917460 SRB917460 TAX917460 TKT917460 TUP917460 UEL917460 UOH917460 UYD917460 VHZ917460 VRV917460 WBR917460 WLN917460 WVJ917460 B982995 IX982996 ST982996 ACP982996 AML982996 AWH982996 BGD982996 BPZ982996 BZV982996 CJR982996 CTN982996 DDJ982996 DNF982996 DXB982996 EGX982996 EQT982996 FAP982996 FKL982996 FUH982996 GED982996 GNZ982996 GXV982996 HHR982996 HRN982996 IBJ982996 ILF982996 IVB982996 JEX982996 JOT982996 JYP982996 KIL982996 KSH982996 LCD982996 LLZ982996 LVV982996 MFR982996 MPN982996 MZJ982996 NJF982996 NTB982996 OCX982996 OMT982996 OWP982996 PGL982996 PQH982996 QAD982996 QJZ982996 QTV982996 RDR982996 RNN982996 RXJ982996 SHF982996 SRB982996 TAX982996 TKT982996 TUP982996 UEL982996 UOH982996 UYD982996 VHZ982996 VRV982996 WBR982996 WLN982996 WVJ982996 B65486 IX65487 ST65487 ACP65487 AML65487 AWH65487 BGD65487 BPZ65487 BZV65487 CJR65487 CTN65487 DDJ65487 DNF65487 DXB65487 EGX65487 EQT65487 FAP65487 FKL65487 FUH65487 GED65487 GNZ65487 GXV65487 HHR65487 HRN65487 IBJ65487 ILF65487 IVB65487 JEX65487 JOT65487 JYP65487 KIL65487 KSH65487 LCD65487 LLZ65487 LVV65487 MFR65487 MPN65487 MZJ65487 NJF65487 NTB65487 OCX65487 OMT65487 OWP65487 PGL65487 PQH65487 QAD65487 QJZ65487 QTV65487 RDR65487 RNN65487 RXJ65487 SHF65487 SRB65487 TAX65487 TKT65487 TUP65487 UEL65487 UOH65487 UYD65487 VHZ65487 VRV65487 WBR65487 WLN65487 WVJ65487 B131022 IX131023 ST131023 ACP131023 AML131023 AWH131023 BGD131023 BPZ131023 BZV131023 CJR131023 CTN131023 DDJ131023 DNF131023 DXB131023 EGX131023 EQT131023 FAP131023 FKL131023 FUH131023 GED131023 GNZ131023 GXV131023 HHR131023 HRN131023 IBJ131023 ILF131023 IVB131023 JEX131023 JOT131023 JYP131023 KIL131023 KSH131023 LCD131023 LLZ131023 LVV131023 MFR131023 MPN131023 MZJ131023 NJF131023 NTB131023 OCX131023 OMT131023 OWP131023 PGL131023 PQH131023 QAD131023 QJZ131023 QTV131023 RDR131023 RNN131023 RXJ131023 SHF131023 SRB131023 TAX131023 TKT131023 TUP131023 UEL131023 UOH131023 UYD131023 VHZ131023 VRV131023 WBR131023 WLN131023 WVJ131023 B196558 IX196559 ST196559 ACP196559 AML196559 AWH196559 BGD196559 BPZ196559 BZV196559 CJR196559 CTN196559 DDJ196559 DNF196559 DXB196559 EGX196559 EQT196559 FAP196559 FKL196559 FUH196559 GED196559 GNZ196559 GXV196559 HHR196559 HRN196559 IBJ196559 ILF196559 IVB196559 JEX196559 JOT196559 JYP196559 KIL196559 KSH196559 LCD196559 LLZ196559 LVV196559 MFR196559 MPN196559 MZJ196559 NJF196559 NTB196559 OCX196559 OMT196559 OWP196559 PGL196559 PQH196559 QAD196559 QJZ196559 QTV196559 RDR196559 RNN196559 RXJ196559 SHF196559 SRB196559 TAX196559 TKT196559 TUP196559 UEL196559 UOH196559 UYD196559 VHZ196559 VRV196559 WBR196559 WLN196559 WVJ196559 B262094 IX262095 ST262095 ACP262095 AML262095 AWH262095 BGD262095 BPZ262095 BZV262095 CJR262095 CTN262095 DDJ262095 DNF262095 DXB262095 EGX262095 EQT262095 FAP262095 FKL262095 FUH262095 GED262095 GNZ262095 GXV262095 HHR262095 HRN262095 IBJ262095 ILF262095 IVB262095 JEX262095 JOT262095 JYP262095 KIL262095 KSH262095 LCD262095 LLZ262095 LVV262095 MFR262095 MPN262095 MZJ262095 NJF262095 NTB262095 OCX262095 OMT262095 OWP262095 PGL262095 PQH262095 QAD262095 QJZ262095 QTV262095 RDR262095 RNN262095 RXJ262095 SHF262095 SRB262095 TAX262095 TKT262095 TUP262095 UEL262095 UOH262095 UYD262095 VHZ262095 VRV262095 WBR262095 WLN262095 WVJ262095 B327630 IX327631 ST327631 ACP327631 AML327631 AWH327631 BGD327631 BPZ327631 BZV327631 CJR327631 CTN327631 DDJ327631 DNF327631 DXB327631 EGX327631 EQT327631 FAP327631 FKL327631 FUH327631 GED327631 GNZ327631 GXV327631 HHR327631 HRN327631 IBJ327631 ILF327631 IVB327631 JEX327631 JOT327631 JYP327631 KIL327631 KSH327631 LCD327631 LLZ327631 LVV327631 MFR327631 MPN327631 MZJ327631 NJF327631 NTB327631 OCX327631 OMT327631 OWP327631 PGL327631 PQH327631 QAD327631 QJZ327631 QTV327631 RDR327631 RNN327631 RXJ327631 SHF327631 SRB327631 TAX327631 TKT327631 TUP327631 UEL327631 UOH327631 UYD327631 VHZ327631 VRV327631 WBR327631 WLN327631 WVJ327631 B393166 IX393167 ST393167 ACP393167 AML393167 AWH393167 BGD393167 BPZ393167 BZV393167 CJR393167 CTN393167 DDJ393167 DNF393167 DXB393167 EGX393167 EQT393167 FAP393167 FKL393167 FUH393167 GED393167 GNZ393167 GXV393167 HHR393167 HRN393167 IBJ393167 ILF393167 IVB393167 JEX393167 JOT393167 JYP393167 KIL393167 KSH393167 LCD393167 LLZ393167 LVV393167 MFR393167 MPN393167 MZJ393167 NJF393167 NTB393167 OCX393167 OMT393167 OWP393167 PGL393167 PQH393167 QAD393167 QJZ393167 QTV393167 RDR393167 RNN393167 RXJ393167 SHF393167 SRB393167 TAX393167 TKT393167 TUP393167 UEL393167 UOH393167 UYD393167 VHZ393167 VRV393167 WBR393167 WLN393167 WVJ393167 B458702 IX458703 ST458703 ACP458703 AML458703 AWH458703 BGD458703 BPZ458703 BZV458703 CJR458703 CTN458703 DDJ458703 DNF458703 DXB458703 EGX458703 EQT458703 FAP458703 FKL458703 FUH458703 GED458703 GNZ458703 GXV458703 HHR458703 HRN458703 IBJ458703 ILF458703 IVB458703 JEX458703 JOT458703 JYP458703 KIL458703 KSH458703 LCD458703 LLZ458703 LVV458703 MFR458703 MPN458703 MZJ458703 NJF458703 NTB458703 OCX458703 OMT458703 OWP458703 PGL458703 PQH458703 QAD458703 QJZ458703 QTV458703 RDR458703 RNN458703 RXJ458703 SHF458703 SRB458703 TAX458703 TKT458703 TUP458703 UEL458703 UOH458703 UYD458703 VHZ458703 VRV458703 WBR458703 WLN458703 WVJ458703 B524238 IX524239 ST524239 ACP524239 AML524239 AWH524239 BGD524239 BPZ524239 BZV524239 CJR524239 CTN524239 DDJ524239 DNF524239 DXB524239 EGX524239 EQT524239 FAP524239 FKL524239 FUH524239 GED524239 GNZ524239 GXV524239 HHR524239 HRN524239 IBJ524239 ILF524239 IVB524239 JEX524239 JOT524239 JYP524239 KIL524239 KSH524239 LCD524239 LLZ524239 LVV524239 MFR524239 MPN524239 MZJ524239 NJF524239 NTB524239 OCX524239 OMT524239 OWP524239 PGL524239 PQH524239 QAD524239 QJZ524239 QTV524239 RDR524239 RNN524239 RXJ524239 SHF524239 SRB524239 TAX524239 TKT524239 TUP524239 UEL524239 UOH524239 UYD524239 VHZ524239 VRV524239 WBR524239 WLN524239 WVJ524239 B589774 IX589775 ST589775 ACP589775 AML589775 AWH589775 BGD589775 BPZ589775 BZV589775 CJR589775 CTN589775 DDJ589775 DNF589775 DXB589775 EGX589775 EQT589775 FAP589775 FKL589775 FUH589775 GED589775 GNZ589775 GXV589775 HHR589775 HRN589775 IBJ589775 ILF589775 IVB589775 JEX589775 JOT589775 JYP589775 KIL589775 KSH589775 LCD589775 LLZ589775 LVV589775 MFR589775 MPN589775 MZJ589775 NJF589775 NTB589775 OCX589775 OMT589775 OWP589775 PGL589775 PQH589775 QAD589775 QJZ589775 QTV589775 RDR589775 RNN589775 RXJ589775 SHF589775 SRB589775 TAX589775 TKT589775 TUP589775 UEL589775 UOH589775 UYD589775 VHZ589775 VRV589775 WBR589775 WLN589775 WVJ589775 B655310 IX655311 ST655311 ACP655311 AML655311 AWH655311 BGD655311 BPZ655311 BZV655311 CJR655311 CTN655311 DDJ655311 DNF655311 DXB655311 EGX655311 EQT655311 FAP655311 FKL655311 FUH655311 GED655311 GNZ655311 GXV655311 HHR655311 HRN655311 IBJ655311 ILF655311 IVB655311 JEX655311 JOT655311 JYP655311 KIL655311 KSH655311 LCD655311 LLZ655311 LVV655311 MFR655311 MPN655311 MZJ655311 NJF655311 NTB655311 OCX655311 OMT655311 OWP655311 PGL655311 PQH655311 QAD655311 QJZ655311 QTV655311 RDR655311 RNN655311 RXJ655311 SHF655311 SRB655311 TAX655311 TKT655311 TUP655311 UEL655311 UOH655311 UYD655311 VHZ655311 VRV655311 WBR655311 WLN655311 WVJ655311 B720846 IX720847 ST720847 ACP720847 AML720847 AWH720847 BGD720847 BPZ720847 BZV720847 CJR720847 CTN720847 DDJ720847 DNF720847 DXB720847 EGX720847 EQT720847 FAP720847 FKL720847 FUH720847 GED720847 GNZ720847 GXV720847 HHR720847 HRN720847 IBJ720847 ILF720847 IVB720847 JEX720847 JOT720847 JYP720847 KIL720847 KSH720847 LCD720847 LLZ720847 LVV720847 MFR720847 MPN720847 MZJ720847 NJF720847 NTB720847 OCX720847 OMT720847 OWP720847 PGL720847 PQH720847 QAD720847 QJZ720847 QTV720847 RDR720847 RNN720847 RXJ720847 SHF720847 SRB720847 TAX720847 TKT720847 TUP720847 UEL720847 UOH720847 UYD720847 VHZ720847 VRV720847 WBR720847 WLN720847 WVJ720847 B786382 IX786383 ST786383 ACP786383 AML786383 AWH786383 BGD786383 BPZ786383 BZV786383 CJR786383 CTN786383 DDJ786383 DNF786383 DXB786383 EGX786383 EQT786383 FAP786383 FKL786383 FUH786383 GED786383 GNZ786383 GXV786383 HHR786383 HRN786383 IBJ786383 ILF786383 IVB786383 JEX786383 JOT786383 JYP786383 KIL786383 KSH786383 LCD786383 LLZ786383 LVV786383 MFR786383 MPN786383 MZJ786383 NJF786383 NTB786383 OCX786383 OMT786383 OWP786383 PGL786383 PQH786383 QAD786383 QJZ786383 QTV786383 RDR786383 RNN786383 RXJ786383 SHF786383 SRB786383 TAX786383 TKT786383 TUP786383 UEL786383 UOH786383 UYD786383 VHZ786383 VRV786383 WBR786383 WLN786383 WVJ786383 B851918 IX851919 ST851919 ACP851919 AML851919 AWH851919 BGD851919 BPZ851919 BZV851919 CJR851919 CTN851919 DDJ851919 DNF851919 DXB851919 EGX851919 EQT851919 FAP851919 FKL851919 FUH851919 GED851919 GNZ851919 GXV851919 HHR851919 HRN851919 IBJ851919 ILF851919 IVB851919 JEX851919 JOT851919 JYP851919 KIL851919 KSH851919 LCD851919 LLZ851919 LVV851919 MFR851919 MPN851919 MZJ851919 NJF851919 NTB851919 OCX851919 OMT851919 OWP851919 PGL851919 PQH851919 QAD851919 QJZ851919 QTV851919 RDR851919 RNN851919 RXJ851919 SHF851919 SRB851919 TAX851919 TKT851919 TUP851919 UEL851919 UOH851919 UYD851919 VHZ851919 VRV851919 WBR851919 WLN851919 WVJ851919 B917454 IX917455 ST917455 ACP917455 AML917455 AWH917455 BGD917455 BPZ917455 BZV917455 CJR917455 CTN917455 DDJ917455 DNF917455 DXB917455 EGX917455 EQT917455 FAP917455 FKL917455 FUH917455 GED917455 GNZ917455 GXV917455 HHR917455 HRN917455 IBJ917455 ILF917455 IVB917455 JEX917455 JOT917455 JYP917455 KIL917455 KSH917455 LCD917455 LLZ917455 LVV917455 MFR917455 MPN917455 MZJ917455 NJF917455 NTB917455 OCX917455 OMT917455 OWP917455 PGL917455 PQH917455 QAD917455 QJZ917455 QTV917455 RDR917455 RNN917455 RXJ917455 SHF917455 SRB917455 TAX917455 TKT917455 TUP917455 UEL917455 UOH917455 UYD917455 VHZ917455 VRV917455 WBR917455 WLN917455 WVJ917455 B982990 IX982991 ST982991 ACP982991 AML982991 AWH982991 BGD982991 BPZ982991 BZV982991 CJR982991 CTN982991 DDJ982991 DNF982991 DXB982991 EGX982991 EQT982991 FAP982991 FKL982991 FUH982991 GED982991 GNZ982991 GXV982991 HHR982991 HRN982991 IBJ982991 ILF982991 IVB982991 JEX982991 JOT982991 JYP982991 KIL982991 KSH982991 LCD982991 LLZ982991 LVV982991 MFR982991 MPN982991 MZJ982991 NJF982991 NTB982991 OCX982991 OMT982991 OWP982991 PGL982991 PQH982991 QAD982991 QJZ982991 QTV982991 RDR982991 RNN982991 RXJ982991 SHF982991 SRB982991 TAX982991 TKT982991 TUP982991 UEL982991 UOH982991 UYD982991 VHZ982991 VRV982991 WBR982991 WLN982991 WVJ982991">
      <formula1>"いる,いない,非該当"</formula1>
    </dataValidation>
    <dataValidation type="list" allowBlank="1" showInputMessage="1" showErrorMessage="1" sqref="C17 C15 C6">
      <formula1>"はい,いいえ,非該当"</formula1>
    </dataValidation>
  </dataValidations>
  <printOptions horizontalCentered="1"/>
  <pageMargins left="0.43307086614173229" right="0.31496062992125984" top="0.55118110236220474" bottom="0.70866141732283472" header="0.27559055118110237" footer="0.23622047244094491"/>
  <pageSetup paperSize="9" scale="92" orientation="landscape" cellComments="asDisplayed" r:id="rId1"/>
  <headerFooter alignWithMargins="0">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3" id="{CACF3DAE-2566-446C-991F-D19DB1BF323F}">
            <xm:f>会P3!#REF!&lt;&gt;""</xm:f>
            <x14:dxf>
              <fill>
                <patternFill>
                  <bgColor theme="5" tint="0.79998168889431442"/>
                </patternFill>
              </fill>
            </x14:dxf>
          </x14:cfRule>
          <xm:sqref>C6</xm:sqref>
        </x14:conditionalFormatting>
        <x14:conditionalFormatting xmlns:xm="http://schemas.microsoft.com/office/excel/2006/main">
          <x14:cfRule type="expression" priority="2" id="{2C00FE79-BE45-4C05-809D-551ECC2FFE51}">
            <xm:f>会P3!#REF!&lt;&gt;""</xm:f>
            <x14:dxf>
              <fill>
                <patternFill>
                  <bgColor theme="5" tint="0.79998168889431442"/>
                </patternFill>
              </fill>
            </x14:dxf>
          </x14:cfRule>
          <xm:sqref>C15</xm:sqref>
        </x14:conditionalFormatting>
        <x14:conditionalFormatting xmlns:xm="http://schemas.microsoft.com/office/excel/2006/main">
          <x14:cfRule type="expression" priority="1" id="{8BF989F3-8591-46A3-9A78-8380685EA3C4}">
            <xm:f>会P3!#REF!&lt;&gt;""</xm:f>
            <x14:dxf>
              <fill>
                <patternFill>
                  <bgColor theme="5" tint="0.79998168889431442"/>
                </patternFill>
              </fill>
            </x14:dxf>
          </x14:cfRule>
          <xm:sqref>C17</xm:sqref>
        </x14:conditionalFormatting>
      </x14:conditionalFormatting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F28"/>
  <sheetViews>
    <sheetView showGridLines="0" view="pageBreakPreview" zoomScaleNormal="100" zoomScaleSheetLayoutView="100" workbookViewId="0">
      <selection activeCell="B6" sqref="B6"/>
    </sheetView>
  </sheetViews>
  <sheetFormatPr defaultColWidth="5.4140625" defaultRowHeight="21" customHeight="1" x14ac:dyDescent="0.55000000000000004"/>
  <cols>
    <col min="1" max="1" width="5.4140625" style="22" customWidth="1"/>
    <col min="2" max="3" width="25.08203125" style="22" customWidth="1"/>
    <col min="4" max="4" width="33.4140625" customWidth="1"/>
    <col min="5" max="5" width="16.58203125" style="22" customWidth="1"/>
    <col min="6" max="6" width="25.08203125" style="22" customWidth="1"/>
    <col min="7" max="233" width="5.4140625" style="22"/>
    <col min="234" max="234" width="5.4140625" style="22" customWidth="1"/>
    <col min="235" max="235" width="19.08203125" style="22" customWidth="1"/>
    <col min="236" max="236" width="94.4140625" style="22" customWidth="1"/>
    <col min="237" max="237" width="5.58203125" style="22" customWidth="1"/>
    <col min="238" max="489" width="5.4140625" style="22"/>
    <col min="490" max="490" width="5.4140625" style="22" customWidth="1"/>
    <col min="491" max="491" width="19.08203125" style="22" customWidth="1"/>
    <col min="492" max="492" width="94.4140625" style="22" customWidth="1"/>
    <col min="493" max="493" width="5.58203125" style="22" customWidth="1"/>
    <col min="494" max="745" width="5.4140625" style="22"/>
    <col min="746" max="746" width="5.4140625" style="22" customWidth="1"/>
    <col min="747" max="747" width="19.08203125" style="22" customWidth="1"/>
    <col min="748" max="748" width="94.4140625" style="22" customWidth="1"/>
    <col min="749" max="749" width="5.58203125" style="22" customWidth="1"/>
    <col min="750" max="1001" width="5.4140625" style="22"/>
    <col min="1002" max="1002" width="5.4140625" style="22" customWidth="1"/>
    <col min="1003" max="1003" width="19.08203125" style="22" customWidth="1"/>
    <col min="1004" max="1004" width="94.4140625" style="22" customWidth="1"/>
    <col min="1005" max="1005" width="5.58203125" style="22" customWidth="1"/>
    <col min="1006" max="1257" width="5.4140625" style="22"/>
    <col min="1258" max="1258" width="5.4140625" style="22" customWidth="1"/>
    <col min="1259" max="1259" width="19.08203125" style="22" customWidth="1"/>
    <col min="1260" max="1260" width="94.4140625" style="22" customWidth="1"/>
    <col min="1261" max="1261" width="5.58203125" style="22" customWidth="1"/>
    <col min="1262" max="1513" width="5.4140625" style="22"/>
    <col min="1514" max="1514" width="5.4140625" style="22" customWidth="1"/>
    <col min="1515" max="1515" width="19.08203125" style="22" customWidth="1"/>
    <col min="1516" max="1516" width="94.4140625" style="22" customWidth="1"/>
    <col min="1517" max="1517" width="5.58203125" style="22" customWidth="1"/>
    <col min="1518" max="1769" width="5.4140625" style="22"/>
    <col min="1770" max="1770" width="5.4140625" style="22" customWidth="1"/>
    <col min="1771" max="1771" width="19.08203125" style="22" customWidth="1"/>
    <col min="1772" max="1772" width="94.4140625" style="22" customWidth="1"/>
    <col min="1773" max="1773" width="5.58203125" style="22" customWidth="1"/>
    <col min="1774" max="2025" width="5.4140625" style="22"/>
    <col min="2026" max="2026" width="5.4140625" style="22" customWidth="1"/>
    <col min="2027" max="2027" width="19.08203125" style="22" customWidth="1"/>
    <col min="2028" max="2028" width="94.4140625" style="22" customWidth="1"/>
    <col min="2029" max="2029" width="5.58203125" style="22" customWidth="1"/>
    <col min="2030" max="2281" width="5.4140625" style="22"/>
    <col min="2282" max="2282" width="5.4140625" style="22" customWidth="1"/>
    <col min="2283" max="2283" width="19.08203125" style="22" customWidth="1"/>
    <col min="2284" max="2284" width="94.4140625" style="22" customWidth="1"/>
    <col min="2285" max="2285" width="5.58203125" style="22" customWidth="1"/>
    <col min="2286" max="2537" width="5.4140625" style="22"/>
    <col min="2538" max="2538" width="5.4140625" style="22" customWidth="1"/>
    <col min="2539" max="2539" width="19.08203125" style="22" customWidth="1"/>
    <col min="2540" max="2540" width="94.4140625" style="22" customWidth="1"/>
    <col min="2541" max="2541" width="5.58203125" style="22" customWidth="1"/>
    <col min="2542" max="2793" width="5.4140625" style="22"/>
    <col min="2794" max="2794" width="5.4140625" style="22" customWidth="1"/>
    <col min="2795" max="2795" width="19.08203125" style="22" customWidth="1"/>
    <col min="2796" max="2796" width="94.4140625" style="22" customWidth="1"/>
    <col min="2797" max="2797" width="5.58203125" style="22" customWidth="1"/>
    <col min="2798" max="3049" width="5.4140625" style="22"/>
    <col min="3050" max="3050" width="5.4140625" style="22" customWidth="1"/>
    <col min="3051" max="3051" width="19.08203125" style="22" customWidth="1"/>
    <col min="3052" max="3052" width="94.4140625" style="22" customWidth="1"/>
    <col min="3053" max="3053" width="5.58203125" style="22" customWidth="1"/>
    <col min="3054" max="3305" width="5.4140625" style="22"/>
    <col min="3306" max="3306" width="5.4140625" style="22" customWidth="1"/>
    <col min="3307" max="3307" width="19.08203125" style="22" customWidth="1"/>
    <col min="3308" max="3308" width="94.4140625" style="22" customWidth="1"/>
    <col min="3309" max="3309" width="5.58203125" style="22" customWidth="1"/>
    <col min="3310" max="3561" width="5.4140625" style="22"/>
    <col min="3562" max="3562" width="5.4140625" style="22" customWidth="1"/>
    <col min="3563" max="3563" width="19.08203125" style="22" customWidth="1"/>
    <col min="3564" max="3564" width="94.4140625" style="22" customWidth="1"/>
    <col min="3565" max="3565" width="5.58203125" style="22" customWidth="1"/>
    <col min="3566" max="3817" width="5.4140625" style="22"/>
    <col min="3818" max="3818" width="5.4140625" style="22" customWidth="1"/>
    <col min="3819" max="3819" width="19.08203125" style="22" customWidth="1"/>
    <col min="3820" max="3820" width="94.4140625" style="22" customWidth="1"/>
    <col min="3821" max="3821" width="5.58203125" style="22" customWidth="1"/>
    <col min="3822" max="4073" width="5.4140625" style="22"/>
    <col min="4074" max="4074" width="5.4140625" style="22" customWidth="1"/>
    <col min="4075" max="4075" width="19.08203125" style="22" customWidth="1"/>
    <col min="4076" max="4076" width="94.4140625" style="22" customWidth="1"/>
    <col min="4077" max="4077" width="5.58203125" style="22" customWidth="1"/>
    <col min="4078" max="4329" width="5.4140625" style="22"/>
    <col min="4330" max="4330" width="5.4140625" style="22" customWidth="1"/>
    <col min="4331" max="4331" width="19.08203125" style="22" customWidth="1"/>
    <col min="4332" max="4332" width="94.4140625" style="22" customWidth="1"/>
    <col min="4333" max="4333" width="5.58203125" style="22" customWidth="1"/>
    <col min="4334" max="4585" width="5.4140625" style="22"/>
    <col min="4586" max="4586" width="5.4140625" style="22" customWidth="1"/>
    <col min="4587" max="4587" width="19.08203125" style="22" customWidth="1"/>
    <col min="4588" max="4588" width="94.4140625" style="22" customWidth="1"/>
    <col min="4589" max="4589" width="5.58203125" style="22" customWidth="1"/>
    <col min="4590" max="4841" width="5.4140625" style="22"/>
    <col min="4842" max="4842" width="5.4140625" style="22" customWidth="1"/>
    <col min="4843" max="4843" width="19.08203125" style="22" customWidth="1"/>
    <col min="4844" max="4844" width="94.4140625" style="22" customWidth="1"/>
    <col min="4845" max="4845" width="5.58203125" style="22" customWidth="1"/>
    <col min="4846" max="5097" width="5.4140625" style="22"/>
    <col min="5098" max="5098" width="5.4140625" style="22" customWidth="1"/>
    <col min="5099" max="5099" width="19.08203125" style="22" customWidth="1"/>
    <col min="5100" max="5100" width="94.4140625" style="22" customWidth="1"/>
    <col min="5101" max="5101" width="5.58203125" style="22" customWidth="1"/>
    <col min="5102" max="5353" width="5.4140625" style="22"/>
    <col min="5354" max="5354" width="5.4140625" style="22" customWidth="1"/>
    <col min="5355" max="5355" width="19.08203125" style="22" customWidth="1"/>
    <col min="5356" max="5356" width="94.4140625" style="22" customWidth="1"/>
    <col min="5357" max="5357" width="5.58203125" style="22" customWidth="1"/>
    <col min="5358" max="5609" width="5.4140625" style="22"/>
    <col min="5610" max="5610" width="5.4140625" style="22" customWidth="1"/>
    <col min="5611" max="5611" width="19.08203125" style="22" customWidth="1"/>
    <col min="5612" max="5612" width="94.4140625" style="22" customWidth="1"/>
    <col min="5613" max="5613" width="5.58203125" style="22" customWidth="1"/>
    <col min="5614" max="5865" width="5.4140625" style="22"/>
    <col min="5866" max="5866" width="5.4140625" style="22" customWidth="1"/>
    <col min="5867" max="5867" width="19.08203125" style="22" customWidth="1"/>
    <col min="5868" max="5868" width="94.4140625" style="22" customWidth="1"/>
    <col min="5869" max="5869" width="5.58203125" style="22" customWidth="1"/>
    <col min="5870" max="6121" width="5.4140625" style="22"/>
    <col min="6122" max="6122" width="5.4140625" style="22" customWidth="1"/>
    <col min="6123" max="6123" width="19.08203125" style="22" customWidth="1"/>
    <col min="6124" max="6124" width="94.4140625" style="22" customWidth="1"/>
    <col min="6125" max="6125" width="5.58203125" style="22" customWidth="1"/>
    <col min="6126" max="6377" width="5.4140625" style="22"/>
    <col min="6378" max="6378" width="5.4140625" style="22" customWidth="1"/>
    <col min="6379" max="6379" width="19.08203125" style="22" customWidth="1"/>
    <col min="6380" max="6380" width="94.4140625" style="22" customWidth="1"/>
    <col min="6381" max="6381" width="5.58203125" style="22" customWidth="1"/>
    <col min="6382" max="6633" width="5.4140625" style="22"/>
    <col min="6634" max="6634" width="5.4140625" style="22" customWidth="1"/>
    <col min="6635" max="6635" width="19.08203125" style="22" customWidth="1"/>
    <col min="6636" max="6636" width="94.4140625" style="22" customWidth="1"/>
    <col min="6637" max="6637" width="5.58203125" style="22" customWidth="1"/>
    <col min="6638" max="6889" width="5.4140625" style="22"/>
    <col min="6890" max="6890" width="5.4140625" style="22" customWidth="1"/>
    <col min="6891" max="6891" width="19.08203125" style="22" customWidth="1"/>
    <col min="6892" max="6892" width="94.4140625" style="22" customWidth="1"/>
    <col min="6893" max="6893" width="5.58203125" style="22" customWidth="1"/>
    <col min="6894" max="7145" width="5.4140625" style="22"/>
    <col min="7146" max="7146" width="5.4140625" style="22" customWidth="1"/>
    <col min="7147" max="7147" width="19.08203125" style="22" customWidth="1"/>
    <col min="7148" max="7148" width="94.4140625" style="22" customWidth="1"/>
    <col min="7149" max="7149" width="5.58203125" style="22" customWidth="1"/>
    <col min="7150" max="7401" width="5.4140625" style="22"/>
    <col min="7402" max="7402" width="5.4140625" style="22" customWidth="1"/>
    <col min="7403" max="7403" width="19.08203125" style="22" customWidth="1"/>
    <col min="7404" max="7404" width="94.4140625" style="22" customWidth="1"/>
    <col min="7405" max="7405" width="5.58203125" style="22" customWidth="1"/>
    <col min="7406" max="7657" width="5.4140625" style="22"/>
    <col min="7658" max="7658" width="5.4140625" style="22" customWidth="1"/>
    <col min="7659" max="7659" width="19.08203125" style="22" customWidth="1"/>
    <col min="7660" max="7660" width="94.4140625" style="22" customWidth="1"/>
    <col min="7661" max="7661" width="5.58203125" style="22" customWidth="1"/>
    <col min="7662" max="7913" width="5.4140625" style="22"/>
    <col min="7914" max="7914" width="5.4140625" style="22" customWidth="1"/>
    <col min="7915" max="7915" width="19.08203125" style="22" customWidth="1"/>
    <col min="7916" max="7916" width="94.4140625" style="22" customWidth="1"/>
    <col min="7917" max="7917" width="5.58203125" style="22" customWidth="1"/>
    <col min="7918" max="8169" width="5.4140625" style="22"/>
    <col min="8170" max="8170" width="5.4140625" style="22" customWidth="1"/>
    <col min="8171" max="8171" width="19.08203125" style="22" customWidth="1"/>
    <col min="8172" max="8172" width="94.4140625" style="22" customWidth="1"/>
    <col min="8173" max="8173" width="5.58203125" style="22" customWidth="1"/>
    <col min="8174" max="8425" width="5.4140625" style="22"/>
    <col min="8426" max="8426" width="5.4140625" style="22" customWidth="1"/>
    <col min="8427" max="8427" width="19.08203125" style="22" customWidth="1"/>
    <col min="8428" max="8428" width="94.4140625" style="22" customWidth="1"/>
    <col min="8429" max="8429" width="5.58203125" style="22" customWidth="1"/>
    <col min="8430" max="8681" width="5.4140625" style="22"/>
    <col min="8682" max="8682" width="5.4140625" style="22" customWidth="1"/>
    <col min="8683" max="8683" width="19.08203125" style="22" customWidth="1"/>
    <col min="8684" max="8684" width="94.4140625" style="22" customWidth="1"/>
    <col min="8685" max="8685" width="5.58203125" style="22" customWidth="1"/>
    <col min="8686" max="8937" width="5.4140625" style="22"/>
    <col min="8938" max="8938" width="5.4140625" style="22" customWidth="1"/>
    <col min="8939" max="8939" width="19.08203125" style="22" customWidth="1"/>
    <col min="8940" max="8940" width="94.4140625" style="22" customWidth="1"/>
    <col min="8941" max="8941" width="5.58203125" style="22" customWidth="1"/>
    <col min="8942" max="9193" width="5.4140625" style="22"/>
    <col min="9194" max="9194" width="5.4140625" style="22" customWidth="1"/>
    <col min="9195" max="9195" width="19.08203125" style="22" customWidth="1"/>
    <col min="9196" max="9196" width="94.4140625" style="22" customWidth="1"/>
    <col min="9197" max="9197" width="5.58203125" style="22" customWidth="1"/>
    <col min="9198" max="9449" width="5.4140625" style="22"/>
    <col min="9450" max="9450" width="5.4140625" style="22" customWidth="1"/>
    <col min="9451" max="9451" width="19.08203125" style="22" customWidth="1"/>
    <col min="9452" max="9452" width="94.4140625" style="22" customWidth="1"/>
    <col min="9453" max="9453" width="5.58203125" style="22" customWidth="1"/>
    <col min="9454" max="9705" width="5.4140625" style="22"/>
    <col min="9706" max="9706" width="5.4140625" style="22" customWidth="1"/>
    <col min="9707" max="9707" width="19.08203125" style="22" customWidth="1"/>
    <col min="9708" max="9708" width="94.4140625" style="22" customWidth="1"/>
    <col min="9709" max="9709" width="5.58203125" style="22" customWidth="1"/>
    <col min="9710" max="9961" width="5.4140625" style="22"/>
    <col min="9962" max="9962" width="5.4140625" style="22" customWidth="1"/>
    <col min="9963" max="9963" width="19.08203125" style="22" customWidth="1"/>
    <col min="9964" max="9964" width="94.4140625" style="22" customWidth="1"/>
    <col min="9965" max="9965" width="5.58203125" style="22" customWidth="1"/>
    <col min="9966" max="10217" width="5.4140625" style="22"/>
    <col min="10218" max="10218" width="5.4140625" style="22" customWidth="1"/>
    <col min="10219" max="10219" width="19.08203125" style="22" customWidth="1"/>
    <col min="10220" max="10220" width="94.4140625" style="22" customWidth="1"/>
    <col min="10221" max="10221" width="5.58203125" style="22" customWidth="1"/>
    <col min="10222" max="10473" width="5.4140625" style="22"/>
    <col min="10474" max="10474" width="5.4140625" style="22" customWidth="1"/>
    <col min="10475" max="10475" width="19.08203125" style="22" customWidth="1"/>
    <col min="10476" max="10476" width="94.4140625" style="22" customWidth="1"/>
    <col min="10477" max="10477" width="5.58203125" style="22" customWidth="1"/>
    <col min="10478" max="10729" width="5.4140625" style="22"/>
    <col min="10730" max="10730" width="5.4140625" style="22" customWidth="1"/>
    <col min="10731" max="10731" width="19.08203125" style="22" customWidth="1"/>
    <col min="10732" max="10732" width="94.4140625" style="22" customWidth="1"/>
    <col min="10733" max="10733" width="5.58203125" style="22" customWidth="1"/>
    <col min="10734" max="10985" width="5.4140625" style="22"/>
    <col min="10986" max="10986" width="5.4140625" style="22" customWidth="1"/>
    <col min="10987" max="10987" width="19.08203125" style="22" customWidth="1"/>
    <col min="10988" max="10988" width="94.4140625" style="22" customWidth="1"/>
    <col min="10989" max="10989" width="5.58203125" style="22" customWidth="1"/>
    <col min="10990" max="11241" width="5.4140625" style="22"/>
    <col min="11242" max="11242" width="5.4140625" style="22" customWidth="1"/>
    <col min="11243" max="11243" width="19.08203125" style="22" customWidth="1"/>
    <col min="11244" max="11244" width="94.4140625" style="22" customWidth="1"/>
    <col min="11245" max="11245" width="5.58203125" style="22" customWidth="1"/>
    <col min="11246" max="11497" width="5.4140625" style="22"/>
    <col min="11498" max="11498" width="5.4140625" style="22" customWidth="1"/>
    <col min="11499" max="11499" width="19.08203125" style="22" customWidth="1"/>
    <col min="11500" max="11500" width="94.4140625" style="22" customWidth="1"/>
    <col min="11501" max="11501" width="5.58203125" style="22" customWidth="1"/>
    <col min="11502" max="11753" width="5.4140625" style="22"/>
    <col min="11754" max="11754" width="5.4140625" style="22" customWidth="1"/>
    <col min="11755" max="11755" width="19.08203125" style="22" customWidth="1"/>
    <col min="11756" max="11756" width="94.4140625" style="22" customWidth="1"/>
    <col min="11757" max="11757" width="5.58203125" style="22" customWidth="1"/>
    <col min="11758" max="12009" width="5.4140625" style="22"/>
    <col min="12010" max="12010" width="5.4140625" style="22" customWidth="1"/>
    <col min="12011" max="12011" width="19.08203125" style="22" customWidth="1"/>
    <col min="12012" max="12012" width="94.4140625" style="22" customWidth="1"/>
    <col min="12013" max="12013" width="5.58203125" style="22" customWidth="1"/>
    <col min="12014" max="12265" width="5.4140625" style="22"/>
    <col min="12266" max="12266" width="5.4140625" style="22" customWidth="1"/>
    <col min="12267" max="12267" width="19.08203125" style="22" customWidth="1"/>
    <col min="12268" max="12268" width="94.4140625" style="22" customWidth="1"/>
    <col min="12269" max="12269" width="5.58203125" style="22" customWidth="1"/>
    <col min="12270" max="12521" width="5.4140625" style="22"/>
    <col min="12522" max="12522" width="5.4140625" style="22" customWidth="1"/>
    <col min="12523" max="12523" width="19.08203125" style="22" customWidth="1"/>
    <col min="12524" max="12524" width="94.4140625" style="22" customWidth="1"/>
    <col min="12525" max="12525" width="5.58203125" style="22" customWidth="1"/>
    <col min="12526" max="12777" width="5.4140625" style="22"/>
    <col min="12778" max="12778" width="5.4140625" style="22" customWidth="1"/>
    <col min="12779" max="12779" width="19.08203125" style="22" customWidth="1"/>
    <col min="12780" max="12780" width="94.4140625" style="22" customWidth="1"/>
    <col min="12781" max="12781" width="5.58203125" style="22" customWidth="1"/>
    <col min="12782" max="13033" width="5.4140625" style="22"/>
    <col min="13034" max="13034" width="5.4140625" style="22" customWidth="1"/>
    <col min="13035" max="13035" width="19.08203125" style="22" customWidth="1"/>
    <col min="13036" max="13036" width="94.4140625" style="22" customWidth="1"/>
    <col min="13037" max="13037" width="5.58203125" style="22" customWidth="1"/>
    <col min="13038" max="13289" width="5.4140625" style="22"/>
    <col min="13290" max="13290" width="5.4140625" style="22" customWidth="1"/>
    <col min="13291" max="13291" width="19.08203125" style="22" customWidth="1"/>
    <col min="13292" max="13292" width="94.4140625" style="22" customWidth="1"/>
    <col min="13293" max="13293" width="5.58203125" style="22" customWidth="1"/>
    <col min="13294" max="13545" width="5.4140625" style="22"/>
    <col min="13546" max="13546" width="5.4140625" style="22" customWidth="1"/>
    <col min="13547" max="13547" width="19.08203125" style="22" customWidth="1"/>
    <col min="13548" max="13548" width="94.4140625" style="22" customWidth="1"/>
    <col min="13549" max="13549" width="5.58203125" style="22" customWidth="1"/>
    <col min="13550" max="13801" width="5.4140625" style="22"/>
    <col min="13802" max="13802" width="5.4140625" style="22" customWidth="1"/>
    <col min="13803" max="13803" width="19.08203125" style="22" customWidth="1"/>
    <col min="13804" max="13804" width="94.4140625" style="22" customWidth="1"/>
    <col min="13805" max="13805" width="5.58203125" style="22" customWidth="1"/>
    <col min="13806" max="14057" width="5.4140625" style="22"/>
    <col min="14058" max="14058" width="5.4140625" style="22" customWidth="1"/>
    <col min="14059" max="14059" width="19.08203125" style="22" customWidth="1"/>
    <col min="14060" max="14060" width="94.4140625" style="22" customWidth="1"/>
    <col min="14061" max="14061" width="5.58203125" style="22" customWidth="1"/>
    <col min="14062" max="14313" width="5.4140625" style="22"/>
    <col min="14314" max="14314" width="5.4140625" style="22" customWidth="1"/>
    <col min="14315" max="14315" width="19.08203125" style="22" customWidth="1"/>
    <col min="14316" max="14316" width="94.4140625" style="22" customWidth="1"/>
    <col min="14317" max="14317" width="5.58203125" style="22" customWidth="1"/>
    <col min="14318" max="14569" width="5.4140625" style="22"/>
    <col min="14570" max="14570" width="5.4140625" style="22" customWidth="1"/>
    <col min="14571" max="14571" width="19.08203125" style="22" customWidth="1"/>
    <col min="14572" max="14572" width="94.4140625" style="22" customWidth="1"/>
    <col min="14573" max="14573" width="5.58203125" style="22" customWidth="1"/>
    <col min="14574" max="14825" width="5.4140625" style="22"/>
    <col min="14826" max="14826" width="5.4140625" style="22" customWidth="1"/>
    <col min="14827" max="14827" width="19.08203125" style="22" customWidth="1"/>
    <col min="14828" max="14828" width="94.4140625" style="22" customWidth="1"/>
    <col min="14829" max="14829" width="5.58203125" style="22" customWidth="1"/>
    <col min="14830" max="15081" width="5.4140625" style="22"/>
    <col min="15082" max="15082" width="5.4140625" style="22" customWidth="1"/>
    <col min="15083" max="15083" width="19.08203125" style="22" customWidth="1"/>
    <col min="15084" max="15084" width="94.4140625" style="22" customWidth="1"/>
    <col min="15085" max="15085" width="5.58203125" style="22" customWidth="1"/>
    <col min="15086" max="15337" width="5.4140625" style="22"/>
    <col min="15338" max="15338" width="5.4140625" style="22" customWidth="1"/>
    <col min="15339" max="15339" width="19.08203125" style="22" customWidth="1"/>
    <col min="15340" max="15340" width="94.4140625" style="22" customWidth="1"/>
    <col min="15341" max="15341" width="5.58203125" style="22" customWidth="1"/>
    <col min="15342" max="15593" width="5.4140625" style="22"/>
    <col min="15594" max="15594" width="5.4140625" style="22" customWidth="1"/>
    <col min="15595" max="15595" width="19.08203125" style="22" customWidth="1"/>
    <col min="15596" max="15596" width="94.4140625" style="22" customWidth="1"/>
    <col min="15597" max="15597" width="5.58203125" style="22" customWidth="1"/>
    <col min="15598" max="15849" width="5.4140625" style="22"/>
    <col min="15850" max="15850" width="5.4140625" style="22" customWidth="1"/>
    <col min="15851" max="15851" width="19.08203125" style="22" customWidth="1"/>
    <col min="15852" max="15852" width="94.4140625" style="22" customWidth="1"/>
    <col min="15853" max="15853" width="5.58203125" style="22" customWidth="1"/>
    <col min="15854" max="16105" width="5.4140625" style="22"/>
    <col min="16106" max="16106" width="5.4140625" style="22" customWidth="1"/>
    <col min="16107" max="16107" width="19.08203125" style="22" customWidth="1"/>
    <col min="16108" max="16108" width="94.4140625" style="22" customWidth="1"/>
    <col min="16109" max="16109" width="5.58203125" style="22" customWidth="1"/>
    <col min="16110" max="16384" width="5.4140625" style="22"/>
  </cols>
  <sheetData>
    <row r="1" spans="1:6" ht="18" customHeight="1" x14ac:dyDescent="0.55000000000000004">
      <c r="A1" s="1278"/>
      <c r="B1" s="1278"/>
      <c r="C1" s="1278"/>
      <c r="D1" s="1278"/>
      <c r="E1" s="1278"/>
      <c r="F1" s="1621" t="str">
        <f>IF(共通!$C$5&lt;&gt;"",共通!$C$5,"")</f>
        <v/>
      </c>
    </row>
    <row r="2" spans="1:6" s="291" customFormat="1" ht="20.149999999999999" customHeight="1" x14ac:dyDescent="0.55000000000000004">
      <c r="A2" s="1622" t="s">
        <v>1556</v>
      </c>
      <c r="B2" s="1634" t="s">
        <v>1557</v>
      </c>
      <c r="C2" s="1634"/>
      <c r="D2" s="1634"/>
      <c r="E2" s="1634"/>
      <c r="F2" s="1469"/>
    </row>
    <row r="3" spans="1:6" s="291" customFormat="1" ht="20.149999999999999" customHeight="1" x14ac:dyDescent="0.55000000000000004">
      <c r="A3" s="1633" t="s">
        <v>667</v>
      </c>
      <c r="B3" s="1634" t="s">
        <v>1732</v>
      </c>
      <c r="C3" s="1634"/>
      <c r="D3" s="1634"/>
      <c r="E3" s="1634"/>
      <c r="F3" s="1469"/>
    </row>
    <row r="4" spans="1:6" s="291" customFormat="1" ht="20.149999999999999" customHeight="1" x14ac:dyDescent="0.55000000000000004">
      <c r="A4" s="1633" t="s">
        <v>669</v>
      </c>
      <c r="B4" s="1634" t="s">
        <v>1558</v>
      </c>
      <c r="C4" s="1634"/>
      <c r="D4" s="1634"/>
      <c r="E4" s="1634"/>
      <c r="F4" s="1634"/>
    </row>
    <row r="5" spans="1:6" s="291" customFormat="1" ht="20.149999999999999" customHeight="1" x14ac:dyDescent="0.55000000000000004">
      <c r="A5" s="1634"/>
      <c r="B5" s="1634" t="s">
        <v>1559</v>
      </c>
      <c r="C5" s="1634"/>
      <c r="D5" s="1634"/>
      <c r="E5" s="1634"/>
      <c r="F5" s="1634"/>
    </row>
    <row r="6" spans="1:6" s="291" customFormat="1" ht="20.149999999999999" customHeight="1" x14ac:dyDescent="0.55000000000000004">
      <c r="A6" s="1634"/>
      <c r="B6" s="320"/>
      <c r="C6" s="1468"/>
      <c r="D6" s="1646"/>
      <c r="E6" s="1646"/>
      <c r="F6" s="1469"/>
    </row>
    <row r="7" spans="1:6" s="291" customFormat="1" ht="20.149999999999999" customHeight="1" x14ac:dyDescent="0.55000000000000004">
      <c r="A7" s="1623"/>
      <c r="B7" s="1469" t="s">
        <v>1720</v>
      </c>
      <c r="C7" s="1469"/>
      <c r="D7" s="1469"/>
      <c r="E7" s="1469"/>
      <c r="F7" s="1469"/>
    </row>
    <row r="8" spans="1:6" s="291" customFormat="1" ht="20.149999999999999" customHeight="1" x14ac:dyDescent="0.55000000000000004">
      <c r="A8" s="1634"/>
      <c r="B8" s="1633" t="s">
        <v>1721</v>
      </c>
      <c r="C8" s="414"/>
      <c r="D8" s="1633" t="s">
        <v>1722</v>
      </c>
      <c r="E8" s="325"/>
      <c r="F8" s="1469"/>
    </row>
    <row r="9" spans="1:6" s="291" customFormat="1" ht="20.149999999999999" customHeight="1" x14ac:dyDescent="0.55000000000000004">
      <c r="A9" s="1469"/>
      <c r="B9" s="1471" t="s">
        <v>1560</v>
      </c>
      <c r="C9" s="1158"/>
      <c r="D9" s="1159"/>
      <c r="E9" s="1160"/>
      <c r="F9" s="1469"/>
    </row>
    <row r="10" spans="1:6" s="291" customFormat="1" ht="15" customHeight="1" x14ac:dyDescent="0.55000000000000004">
      <c r="A10" s="1469"/>
      <c r="B10" s="1632"/>
      <c r="C10" s="1472"/>
      <c r="D10" s="1472"/>
      <c r="E10" s="1472"/>
      <c r="F10" s="1469"/>
    </row>
    <row r="11" spans="1:6" s="291" customFormat="1" ht="20.149999999999999" customHeight="1" x14ac:dyDescent="0.55000000000000004">
      <c r="A11" s="1343" t="s">
        <v>692</v>
      </c>
      <c r="B11" s="1634" t="s">
        <v>1561</v>
      </c>
      <c r="C11" s="1634"/>
      <c r="D11" s="1469"/>
      <c r="E11" s="1469"/>
      <c r="F11" s="1469"/>
    </row>
    <row r="12" spans="1:6" s="291" customFormat="1" ht="20.149999999999999" customHeight="1" x14ac:dyDescent="0.55000000000000004">
      <c r="A12" s="1469"/>
      <c r="B12" s="320"/>
      <c r="C12" s="1465"/>
      <c r="D12" s="1469"/>
      <c r="E12" s="1469"/>
      <c r="F12" s="1469"/>
    </row>
    <row r="13" spans="1:6" s="291" customFormat="1" ht="20.149999999999999" customHeight="1" x14ac:dyDescent="0.55000000000000004">
      <c r="A13" s="1469"/>
      <c r="B13" s="1647" t="s">
        <v>361</v>
      </c>
      <c r="C13" s="1161"/>
      <c r="D13" s="1162"/>
      <c r="E13" s="1163"/>
      <c r="F13" s="1469"/>
    </row>
    <row r="14" spans="1:6" s="291" customFormat="1" ht="10" customHeight="1" x14ac:dyDescent="0.55000000000000004">
      <c r="A14" s="1278"/>
      <c r="B14" s="1648"/>
      <c r="C14" s="1302"/>
      <c r="D14" s="1278"/>
      <c r="E14" s="1278"/>
      <c r="F14" s="1278"/>
    </row>
    <row r="15" spans="1:6" s="291" customFormat="1" ht="20.149999999999999" customHeight="1" x14ac:dyDescent="0.55000000000000004">
      <c r="A15" s="1281" t="s">
        <v>693</v>
      </c>
      <c r="B15" s="1302" t="s">
        <v>1562</v>
      </c>
      <c r="C15" s="1302"/>
      <c r="D15" s="1278"/>
      <c r="E15" s="1278"/>
      <c r="F15" s="1278"/>
    </row>
    <row r="16" spans="1:6" s="291" customFormat="1" ht="20.149999999999999" customHeight="1" x14ac:dyDescent="0.55000000000000004">
      <c r="A16" s="1302" t="s">
        <v>502</v>
      </c>
      <c r="B16" s="1302"/>
      <c r="C16" s="1302"/>
      <c r="D16" s="1469"/>
      <c r="E16" s="320"/>
      <c r="F16" s="1278"/>
    </row>
    <row r="17" spans="1:6" s="291" customFormat="1" ht="20.149999999999999" customHeight="1" x14ac:dyDescent="0.55000000000000004">
      <c r="A17" s="1302"/>
      <c r="B17" s="1278" t="s">
        <v>362</v>
      </c>
      <c r="C17" s="1278"/>
      <c r="D17" s="1278"/>
      <c r="E17" s="1278"/>
      <c r="F17" s="1278"/>
    </row>
    <row r="18" spans="1:6" s="291" customFormat="1" ht="20.149999999999999" customHeight="1" x14ac:dyDescent="0.55000000000000004">
      <c r="A18" s="1302"/>
      <c r="B18" s="1649" t="s">
        <v>363</v>
      </c>
      <c r="C18" s="1650"/>
      <c r="D18" s="1154"/>
      <c r="E18" s="1155"/>
      <c r="F18" s="1469"/>
    </row>
    <row r="19" spans="1:6" s="291" customFormat="1" ht="20.149999999999999" customHeight="1" x14ac:dyDescent="0.55000000000000004">
      <c r="A19" s="1302"/>
      <c r="B19" s="1651" t="s">
        <v>364</v>
      </c>
      <c r="C19" s="1652"/>
      <c r="D19" s="1655"/>
      <c r="E19" s="1656"/>
      <c r="F19" s="1469"/>
    </row>
    <row r="20" spans="1:6" s="291" customFormat="1" ht="20.149999999999999" customHeight="1" x14ac:dyDescent="0.55000000000000004">
      <c r="A20" s="1302"/>
      <c r="B20" s="1649" t="s">
        <v>365</v>
      </c>
      <c r="C20" s="1650"/>
      <c r="D20" s="1156"/>
      <c r="E20" s="1157"/>
      <c r="F20" s="1469"/>
    </row>
    <row r="21" spans="1:6" s="291" customFormat="1" ht="20.149999999999999" customHeight="1" x14ac:dyDescent="0.55000000000000004">
      <c r="A21" s="1302"/>
      <c r="B21" s="1653" t="s">
        <v>503</v>
      </c>
      <c r="C21" s="1654"/>
      <c r="D21" s="1657"/>
      <c r="E21" s="1658"/>
      <c r="F21" s="1469"/>
    </row>
    <row r="22" spans="1:6" s="291" customFormat="1" ht="12.65" customHeight="1" x14ac:dyDescent="0.55000000000000004">
      <c r="A22" s="1278"/>
      <c r="B22" s="1278"/>
      <c r="C22" s="1278"/>
      <c r="D22" s="1278"/>
      <c r="E22" s="1278"/>
      <c r="F22" s="1278"/>
    </row>
    <row r="23" spans="1:6" s="2" customFormat="1" ht="20.149999999999999" customHeight="1" x14ac:dyDescent="0.55000000000000004">
      <c r="A23" s="1278" t="s">
        <v>1563</v>
      </c>
      <c r="B23" s="1308"/>
      <c r="C23" s="1308"/>
      <c r="D23" s="1308"/>
      <c r="E23" s="1308"/>
      <c r="F23" s="1308"/>
    </row>
    <row r="24" spans="1:6" s="2" customFormat="1" ht="20.149999999999999" customHeight="1" x14ac:dyDescent="0.55000000000000004">
      <c r="A24" s="1278" t="s">
        <v>1630</v>
      </c>
      <c r="B24" s="1308"/>
      <c r="C24" s="1308"/>
      <c r="D24" s="1308"/>
      <c r="E24" s="320"/>
      <c r="F24" s="1308"/>
    </row>
    <row r="25" spans="1:6" s="291" customFormat="1" ht="20.149999999999999" customHeight="1" x14ac:dyDescent="0.55000000000000004">
      <c r="A25" s="1278"/>
      <c r="B25" s="1278" t="s">
        <v>1021</v>
      </c>
      <c r="C25" s="1278"/>
      <c r="D25" s="1278"/>
      <c r="E25" s="1553" t="s">
        <v>1631</v>
      </c>
      <c r="F25" s="1278"/>
    </row>
    <row r="26" spans="1:6" s="291" customFormat="1" ht="20.149999999999999" customHeight="1" x14ac:dyDescent="0.55000000000000004">
      <c r="A26" s="1302"/>
      <c r="B26" s="1649" t="s">
        <v>363</v>
      </c>
      <c r="C26" s="1650"/>
      <c r="D26" s="1154"/>
      <c r="E26" s="1155"/>
      <c r="F26" s="1469"/>
    </row>
    <row r="27" spans="1:6" s="291" customFormat="1" ht="20.149999999999999" customHeight="1" x14ac:dyDescent="0.55000000000000004">
      <c r="A27" s="1302"/>
      <c r="B27" s="1651" t="s">
        <v>364</v>
      </c>
      <c r="C27" s="1652"/>
      <c r="D27" s="1655"/>
      <c r="E27" s="1656"/>
      <c r="F27" s="1469"/>
    </row>
    <row r="28" spans="1:6" s="291" customFormat="1" ht="20.149999999999999" customHeight="1" x14ac:dyDescent="0.55000000000000004">
      <c r="A28" s="1302"/>
      <c r="B28" s="1649" t="s">
        <v>365</v>
      </c>
      <c r="C28" s="1650"/>
      <c r="D28" s="1156"/>
      <c r="E28" s="1157"/>
      <c r="F28" s="1469"/>
    </row>
  </sheetData>
  <sheetProtection algorithmName="SHA-512" hashValue="1yOjm6p8o/WVYLCUQ349pSlzRgk+xnJVlCAV8Ee42M5+AWdv03UBE+Xq9yfKs27dL4YDAW26vXjiW6QeH690TA==" saltValue="gwL8CgY7/Yhw8d90tEqeCQ==" spinCount="100000" sheet="1" objects="1" scenarios="1" selectLockedCells="1"/>
  <protectedRanges>
    <protectedRange sqref="B6 E24" name="範囲1_3_1"/>
  </protectedRanges>
  <mergeCells count="9">
    <mergeCell ref="D26:E26"/>
    <mergeCell ref="D27:E27"/>
    <mergeCell ref="D28:E28"/>
    <mergeCell ref="C9:E9"/>
    <mergeCell ref="C13:E13"/>
    <mergeCell ref="D18:E18"/>
    <mergeCell ref="D19:E19"/>
    <mergeCell ref="D20:E20"/>
    <mergeCell ref="D21:E21"/>
  </mergeCells>
  <phoneticPr fontId="2"/>
  <conditionalFormatting sqref="C9">
    <cfRule type="notContainsBlanks" dxfId="33" priority="16" stopIfTrue="1">
      <formula>LEN(TRIM(C9))&gt;0</formula>
    </cfRule>
  </conditionalFormatting>
  <conditionalFormatting sqref="C9">
    <cfRule type="expression" dxfId="32" priority="15">
      <formula>OR($B$6="いる",$B$6="非該当")</formula>
    </cfRule>
  </conditionalFormatting>
  <conditionalFormatting sqref="C13">
    <cfRule type="notContainsBlanks" dxfId="31" priority="17" stopIfTrue="1">
      <formula>LEN(TRIM(C23))&gt;0</formula>
    </cfRule>
  </conditionalFormatting>
  <conditionalFormatting sqref="C13">
    <cfRule type="expression" dxfId="30" priority="18">
      <formula>$B$12="いる"</formula>
    </cfRule>
  </conditionalFormatting>
  <conditionalFormatting sqref="D27">
    <cfRule type="expression" dxfId="29" priority="22">
      <formula>$E$24="非該当"</formula>
    </cfRule>
  </conditionalFormatting>
  <conditionalFormatting sqref="D28">
    <cfRule type="expression" dxfId="28" priority="24">
      <formula>$E$24="非該当"</formula>
    </cfRule>
  </conditionalFormatting>
  <conditionalFormatting sqref="D18">
    <cfRule type="expression" dxfId="27" priority="27">
      <formula>$D$18:$E$21&lt;&gt;""</formula>
    </cfRule>
  </conditionalFormatting>
  <conditionalFormatting sqref="D19">
    <cfRule type="expression" dxfId="26" priority="9">
      <formula>#REF!="いない"</formula>
    </cfRule>
    <cfRule type="expression" dxfId="25" priority="10">
      <formula>#REF!&lt;&gt;""</formula>
    </cfRule>
  </conditionalFormatting>
  <conditionalFormatting sqref="D20">
    <cfRule type="expression" dxfId="24" priority="11">
      <formula>#REF!="いない"</formula>
    </cfRule>
    <cfRule type="expression" dxfId="23" priority="12">
      <formula>#REF!&lt;&gt;""</formula>
    </cfRule>
  </conditionalFormatting>
  <conditionalFormatting sqref="D21">
    <cfRule type="expression" dxfId="22" priority="13">
      <formula>#REF!="いない"</formula>
    </cfRule>
    <cfRule type="expression" dxfId="21" priority="14">
      <formula>#REF!&lt;&gt;""</formula>
    </cfRule>
  </conditionalFormatting>
  <conditionalFormatting sqref="D27">
    <cfRule type="expression" dxfId="20" priority="23">
      <formula>#REF!&lt;&gt;""</formula>
    </cfRule>
  </conditionalFormatting>
  <conditionalFormatting sqref="D28">
    <cfRule type="expression" dxfId="19" priority="25">
      <formula>#REF!&lt;&gt;""</formula>
    </cfRule>
  </conditionalFormatting>
  <conditionalFormatting sqref="D18">
    <cfRule type="expression" dxfId="18" priority="26">
      <formula>#REF!="いない"</formula>
    </cfRule>
  </conditionalFormatting>
  <conditionalFormatting sqref="D26">
    <cfRule type="expression" dxfId="17" priority="2">
      <formula>$D$18:$E$21&lt;&gt;""</formula>
    </cfRule>
  </conditionalFormatting>
  <conditionalFormatting sqref="D26">
    <cfRule type="expression" dxfId="16" priority="1">
      <formula>#REF!="いない"</formula>
    </cfRule>
  </conditionalFormatting>
  <dataValidations count="4">
    <dataValidation type="list" allowBlank="1" showInputMessage="1" showErrorMessage="1" sqref="E16 B12">
      <formula1>"はい,いいえ"</formula1>
    </dataValidation>
    <dataValidation type="list" operator="equal" allowBlank="1" showInputMessage="1" showErrorMessage="1" errorTitle="入力規則違反" error="リストから選択してください" sqref="II16 SE16 ACA16 ALW16 AVS16 BFO16 BPK16 BZG16 CJC16 CSY16 DCU16 DMQ16 DWM16 EGI16 EQE16 FAA16 FJW16 FTS16 GDO16 GNK16 GXG16 HHC16 HQY16 IAU16 IKQ16 IUM16 JEI16 JOE16 JYA16 KHW16 KRS16 LBO16 LLK16 LVG16 MFC16 MOY16 MYU16 NIQ16 NSM16 OCI16 OME16 OWA16 PFW16 PPS16 PZO16 QJK16 QTG16 RDC16 RMY16 RWU16 SGQ16 SQM16 TAI16 TKE16 TUA16 UDW16 UNS16 UXO16 VHK16 VRG16 WBC16 WKY16 WUU16 WUQ12 IE12 SA12 ABW12 ALS12 AVO12 BFK12 BPG12 BZC12 CIY12 CSU12 DCQ12 DMM12 DWI12 EGE12 EQA12 EZW12 FJS12 FTO12 GDK12 GNG12 GXC12 HGY12 HQU12 IAQ12 IKM12 IUI12 JEE12 JOA12 JXW12 KHS12 KRO12 LBK12 LLG12 LVC12 MEY12 MOU12 MYQ12 NIM12 NSI12 OCE12 OMA12 OVW12 PFS12 PPO12 PZK12 QJG12 QTC12 RCY12 RMU12 RWQ12 SGM12 SQI12 TAE12 TKA12 TTW12 UDS12 UNO12 UXK12 VHG12 VRC12 WAY12 WKU12">
      <formula1>"いる,いない"</formula1>
    </dataValidation>
    <dataValidation type="list" operator="equal" allowBlank="1" showInputMessage="1" showErrorMessage="1" errorTitle="入力規則違反" error="リストから選択してください" sqref="B65406 IA65406 RW65406 ABS65406 ALO65406 AVK65406 BFG65406 BPC65406 BYY65406 CIU65406 CSQ65406 DCM65406 DMI65406 DWE65406 EGA65406 EPW65406 EZS65406 FJO65406 FTK65406 GDG65406 GNC65406 GWY65406 HGU65406 HQQ65406 IAM65406 IKI65406 IUE65406 JEA65406 JNW65406 JXS65406 KHO65406 KRK65406 LBG65406 LLC65406 LUY65406 MEU65406 MOQ65406 MYM65406 NII65406 NSE65406 OCA65406 OLW65406 OVS65406 PFO65406 PPK65406 PZG65406 QJC65406 QSY65406 RCU65406 RMQ65406 RWM65406 SGI65406 SQE65406 TAA65406 TJW65406 TTS65406 UDO65406 UNK65406 UXG65406 VHC65406 VQY65406 WAU65406 WKQ65406 WUM65406 B130942 IA130942 RW130942 ABS130942 ALO130942 AVK130942 BFG130942 BPC130942 BYY130942 CIU130942 CSQ130942 DCM130942 DMI130942 DWE130942 EGA130942 EPW130942 EZS130942 FJO130942 FTK130942 GDG130942 GNC130942 GWY130942 HGU130942 HQQ130942 IAM130942 IKI130942 IUE130942 JEA130942 JNW130942 JXS130942 KHO130942 KRK130942 LBG130942 LLC130942 LUY130942 MEU130942 MOQ130942 MYM130942 NII130942 NSE130942 OCA130942 OLW130942 OVS130942 PFO130942 PPK130942 PZG130942 QJC130942 QSY130942 RCU130942 RMQ130942 RWM130942 SGI130942 SQE130942 TAA130942 TJW130942 TTS130942 UDO130942 UNK130942 UXG130942 VHC130942 VQY130942 WAU130942 WKQ130942 WUM130942 B196478 IA196478 RW196478 ABS196478 ALO196478 AVK196478 BFG196478 BPC196478 BYY196478 CIU196478 CSQ196478 DCM196478 DMI196478 DWE196478 EGA196478 EPW196478 EZS196478 FJO196478 FTK196478 GDG196478 GNC196478 GWY196478 HGU196478 HQQ196478 IAM196478 IKI196478 IUE196478 JEA196478 JNW196478 JXS196478 KHO196478 KRK196478 LBG196478 LLC196478 LUY196478 MEU196478 MOQ196478 MYM196478 NII196478 NSE196478 OCA196478 OLW196478 OVS196478 PFO196478 PPK196478 PZG196478 QJC196478 QSY196478 RCU196478 RMQ196478 RWM196478 SGI196478 SQE196478 TAA196478 TJW196478 TTS196478 UDO196478 UNK196478 UXG196478 VHC196478 VQY196478 WAU196478 WKQ196478 WUM196478 B262014 IA262014 RW262014 ABS262014 ALO262014 AVK262014 BFG262014 BPC262014 BYY262014 CIU262014 CSQ262014 DCM262014 DMI262014 DWE262014 EGA262014 EPW262014 EZS262014 FJO262014 FTK262014 GDG262014 GNC262014 GWY262014 HGU262014 HQQ262014 IAM262014 IKI262014 IUE262014 JEA262014 JNW262014 JXS262014 KHO262014 KRK262014 LBG262014 LLC262014 LUY262014 MEU262014 MOQ262014 MYM262014 NII262014 NSE262014 OCA262014 OLW262014 OVS262014 PFO262014 PPK262014 PZG262014 QJC262014 QSY262014 RCU262014 RMQ262014 RWM262014 SGI262014 SQE262014 TAA262014 TJW262014 TTS262014 UDO262014 UNK262014 UXG262014 VHC262014 VQY262014 WAU262014 WKQ262014 WUM262014 B327550 IA327550 RW327550 ABS327550 ALO327550 AVK327550 BFG327550 BPC327550 BYY327550 CIU327550 CSQ327550 DCM327550 DMI327550 DWE327550 EGA327550 EPW327550 EZS327550 FJO327550 FTK327550 GDG327550 GNC327550 GWY327550 HGU327550 HQQ327550 IAM327550 IKI327550 IUE327550 JEA327550 JNW327550 JXS327550 KHO327550 KRK327550 LBG327550 LLC327550 LUY327550 MEU327550 MOQ327550 MYM327550 NII327550 NSE327550 OCA327550 OLW327550 OVS327550 PFO327550 PPK327550 PZG327550 QJC327550 QSY327550 RCU327550 RMQ327550 RWM327550 SGI327550 SQE327550 TAA327550 TJW327550 TTS327550 UDO327550 UNK327550 UXG327550 VHC327550 VQY327550 WAU327550 WKQ327550 WUM327550 B393086 IA393086 RW393086 ABS393086 ALO393086 AVK393086 BFG393086 BPC393086 BYY393086 CIU393086 CSQ393086 DCM393086 DMI393086 DWE393086 EGA393086 EPW393086 EZS393086 FJO393086 FTK393086 GDG393086 GNC393086 GWY393086 HGU393086 HQQ393086 IAM393086 IKI393086 IUE393086 JEA393086 JNW393086 JXS393086 KHO393086 KRK393086 LBG393086 LLC393086 LUY393086 MEU393086 MOQ393086 MYM393086 NII393086 NSE393086 OCA393086 OLW393086 OVS393086 PFO393086 PPK393086 PZG393086 QJC393086 QSY393086 RCU393086 RMQ393086 RWM393086 SGI393086 SQE393086 TAA393086 TJW393086 TTS393086 UDO393086 UNK393086 UXG393086 VHC393086 VQY393086 WAU393086 WKQ393086 WUM393086 B458622 IA458622 RW458622 ABS458622 ALO458622 AVK458622 BFG458622 BPC458622 BYY458622 CIU458622 CSQ458622 DCM458622 DMI458622 DWE458622 EGA458622 EPW458622 EZS458622 FJO458622 FTK458622 GDG458622 GNC458622 GWY458622 HGU458622 HQQ458622 IAM458622 IKI458622 IUE458622 JEA458622 JNW458622 JXS458622 KHO458622 KRK458622 LBG458622 LLC458622 LUY458622 MEU458622 MOQ458622 MYM458622 NII458622 NSE458622 OCA458622 OLW458622 OVS458622 PFO458622 PPK458622 PZG458622 QJC458622 QSY458622 RCU458622 RMQ458622 RWM458622 SGI458622 SQE458622 TAA458622 TJW458622 TTS458622 UDO458622 UNK458622 UXG458622 VHC458622 VQY458622 WAU458622 WKQ458622 WUM458622 B524158 IA524158 RW524158 ABS524158 ALO524158 AVK524158 BFG524158 BPC524158 BYY524158 CIU524158 CSQ524158 DCM524158 DMI524158 DWE524158 EGA524158 EPW524158 EZS524158 FJO524158 FTK524158 GDG524158 GNC524158 GWY524158 HGU524158 HQQ524158 IAM524158 IKI524158 IUE524158 JEA524158 JNW524158 JXS524158 KHO524158 KRK524158 LBG524158 LLC524158 LUY524158 MEU524158 MOQ524158 MYM524158 NII524158 NSE524158 OCA524158 OLW524158 OVS524158 PFO524158 PPK524158 PZG524158 QJC524158 QSY524158 RCU524158 RMQ524158 RWM524158 SGI524158 SQE524158 TAA524158 TJW524158 TTS524158 UDO524158 UNK524158 UXG524158 VHC524158 VQY524158 WAU524158 WKQ524158 WUM524158 B589694 IA589694 RW589694 ABS589694 ALO589694 AVK589694 BFG589694 BPC589694 BYY589694 CIU589694 CSQ589694 DCM589694 DMI589694 DWE589694 EGA589694 EPW589694 EZS589694 FJO589694 FTK589694 GDG589694 GNC589694 GWY589694 HGU589694 HQQ589694 IAM589694 IKI589694 IUE589694 JEA589694 JNW589694 JXS589694 KHO589694 KRK589694 LBG589694 LLC589694 LUY589694 MEU589694 MOQ589694 MYM589694 NII589694 NSE589694 OCA589694 OLW589694 OVS589694 PFO589694 PPK589694 PZG589694 QJC589694 QSY589694 RCU589694 RMQ589694 RWM589694 SGI589694 SQE589694 TAA589694 TJW589694 TTS589694 UDO589694 UNK589694 UXG589694 VHC589694 VQY589694 WAU589694 WKQ589694 WUM589694 B655230 IA655230 RW655230 ABS655230 ALO655230 AVK655230 BFG655230 BPC655230 BYY655230 CIU655230 CSQ655230 DCM655230 DMI655230 DWE655230 EGA655230 EPW655230 EZS655230 FJO655230 FTK655230 GDG655230 GNC655230 GWY655230 HGU655230 HQQ655230 IAM655230 IKI655230 IUE655230 JEA655230 JNW655230 JXS655230 KHO655230 KRK655230 LBG655230 LLC655230 LUY655230 MEU655230 MOQ655230 MYM655230 NII655230 NSE655230 OCA655230 OLW655230 OVS655230 PFO655230 PPK655230 PZG655230 QJC655230 QSY655230 RCU655230 RMQ655230 RWM655230 SGI655230 SQE655230 TAA655230 TJW655230 TTS655230 UDO655230 UNK655230 UXG655230 VHC655230 VQY655230 WAU655230 WKQ655230 WUM655230 B720766 IA720766 RW720766 ABS720766 ALO720766 AVK720766 BFG720766 BPC720766 BYY720766 CIU720766 CSQ720766 DCM720766 DMI720766 DWE720766 EGA720766 EPW720766 EZS720766 FJO720766 FTK720766 GDG720766 GNC720766 GWY720766 HGU720766 HQQ720766 IAM720766 IKI720766 IUE720766 JEA720766 JNW720766 JXS720766 KHO720766 KRK720766 LBG720766 LLC720766 LUY720766 MEU720766 MOQ720766 MYM720766 NII720766 NSE720766 OCA720766 OLW720766 OVS720766 PFO720766 PPK720766 PZG720766 QJC720766 QSY720766 RCU720766 RMQ720766 RWM720766 SGI720766 SQE720766 TAA720766 TJW720766 TTS720766 UDO720766 UNK720766 UXG720766 VHC720766 VQY720766 WAU720766 WKQ720766 WUM720766 B786302 IA786302 RW786302 ABS786302 ALO786302 AVK786302 BFG786302 BPC786302 BYY786302 CIU786302 CSQ786302 DCM786302 DMI786302 DWE786302 EGA786302 EPW786302 EZS786302 FJO786302 FTK786302 GDG786302 GNC786302 GWY786302 HGU786302 HQQ786302 IAM786302 IKI786302 IUE786302 JEA786302 JNW786302 JXS786302 KHO786302 KRK786302 LBG786302 LLC786302 LUY786302 MEU786302 MOQ786302 MYM786302 NII786302 NSE786302 OCA786302 OLW786302 OVS786302 PFO786302 PPK786302 PZG786302 QJC786302 QSY786302 RCU786302 RMQ786302 RWM786302 SGI786302 SQE786302 TAA786302 TJW786302 TTS786302 UDO786302 UNK786302 UXG786302 VHC786302 VQY786302 WAU786302 WKQ786302 WUM786302 B851838 IA851838 RW851838 ABS851838 ALO851838 AVK851838 BFG851838 BPC851838 BYY851838 CIU851838 CSQ851838 DCM851838 DMI851838 DWE851838 EGA851838 EPW851838 EZS851838 FJO851838 FTK851838 GDG851838 GNC851838 GWY851838 HGU851838 HQQ851838 IAM851838 IKI851838 IUE851838 JEA851838 JNW851838 JXS851838 KHO851838 KRK851838 LBG851838 LLC851838 LUY851838 MEU851838 MOQ851838 MYM851838 NII851838 NSE851838 OCA851838 OLW851838 OVS851838 PFO851838 PPK851838 PZG851838 QJC851838 QSY851838 RCU851838 RMQ851838 RWM851838 SGI851838 SQE851838 TAA851838 TJW851838 TTS851838 UDO851838 UNK851838 UXG851838 VHC851838 VQY851838 WAU851838 WKQ851838 WUM851838 B917374 IA917374 RW917374 ABS917374 ALO917374 AVK917374 BFG917374 BPC917374 BYY917374 CIU917374 CSQ917374 DCM917374 DMI917374 DWE917374 EGA917374 EPW917374 EZS917374 FJO917374 FTK917374 GDG917374 GNC917374 GWY917374 HGU917374 HQQ917374 IAM917374 IKI917374 IUE917374 JEA917374 JNW917374 JXS917374 KHO917374 KRK917374 LBG917374 LLC917374 LUY917374 MEU917374 MOQ917374 MYM917374 NII917374 NSE917374 OCA917374 OLW917374 OVS917374 PFO917374 PPK917374 PZG917374 QJC917374 QSY917374 RCU917374 RMQ917374 RWM917374 SGI917374 SQE917374 TAA917374 TJW917374 TTS917374 UDO917374 UNK917374 UXG917374 VHC917374 VQY917374 WAU917374 WKQ917374 WUM917374 B982910 IA982910 RW982910 ABS982910 ALO982910 AVK982910 BFG982910 BPC982910 BYY982910 CIU982910 CSQ982910 DCM982910 DMI982910 DWE982910 EGA982910 EPW982910 EZS982910 FJO982910 FTK982910 GDG982910 GNC982910 GWY982910 HGU982910 HQQ982910 IAM982910 IKI982910 IUE982910 JEA982910 JNW982910 JXS982910 KHO982910 KRK982910 LBG982910 LLC982910 LUY982910 MEU982910 MOQ982910 MYM982910 NII982910 NSE982910 OCA982910 OLW982910 OVS982910 PFO982910 PPK982910 PZG982910 QJC982910 QSY982910 RCU982910 RMQ982910 RWM982910 SGI982910 SQE982910 TAA982910 TJW982910 TTS982910 UDO982910 UNK982910 UXG982910 VHC982910 VQY982910 WAU982910 WKQ982910 WUM982910 B65420 IA65420 RW65420 ABS65420 ALO65420 AVK65420 BFG65420 BPC65420 BYY65420 CIU65420 CSQ65420 DCM65420 DMI65420 DWE65420 EGA65420 EPW65420 EZS65420 FJO65420 FTK65420 GDG65420 GNC65420 GWY65420 HGU65420 HQQ65420 IAM65420 IKI65420 IUE65420 JEA65420 JNW65420 JXS65420 KHO65420 KRK65420 LBG65420 LLC65420 LUY65420 MEU65420 MOQ65420 MYM65420 NII65420 NSE65420 OCA65420 OLW65420 OVS65420 PFO65420 PPK65420 PZG65420 QJC65420 QSY65420 RCU65420 RMQ65420 RWM65420 SGI65420 SQE65420 TAA65420 TJW65420 TTS65420 UDO65420 UNK65420 UXG65420 VHC65420 VQY65420 WAU65420 WKQ65420 WUM65420 B130956 IA130956 RW130956 ABS130956 ALO130956 AVK130956 BFG130956 BPC130956 BYY130956 CIU130956 CSQ130956 DCM130956 DMI130956 DWE130956 EGA130956 EPW130956 EZS130956 FJO130956 FTK130956 GDG130956 GNC130956 GWY130956 HGU130956 HQQ130956 IAM130956 IKI130956 IUE130956 JEA130956 JNW130956 JXS130956 KHO130956 KRK130956 LBG130956 LLC130956 LUY130956 MEU130956 MOQ130956 MYM130956 NII130956 NSE130956 OCA130956 OLW130956 OVS130956 PFO130956 PPK130956 PZG130956 QJC130956 QSY130956 RCU130956 RMQ130956 RWM130956 SGI130956 SQE130956 TAA130956 TJW130956 TTS130956 UDO130956 UNK130956 UXG130956 VHC130956 VQY130956 WAU130956 WKQ130956 WUM130956 B196492 IA196492 RW196492 ABS196492 ALO196492 AVK196492 BFG196492 BPC196492 BYY196492 CIU196492 CSQ196492 DCM196492 DMI196492 DWE196492 EGA196492 EPW196492 EZS196492 FJO196492 FTK196492 GDG196492 GNC196492 GWY196492 HGU196492 HQQ196492 IAM196492 IKI196492 IUE196492 JEA196492 JNW196492 JXS196492 KHO196492 KRK196492 LBG196492 LLC196492 LUY196492 MEU196492 MOQ196492 MYM196492 NII196492 NSE196492 OCA196492 OLW196492 OVS196492 PFO196492 PPK196492 PZG196492 QJC196492 QSY196492 RCU196492 RMQ196492 RWM196492 SGI196492 SQE196492 TAA196492 TJW196492 TTS196492 UDO196492 UNK196492 UXG196492 VHC196492 VQY196492 WAU196492 WKQ196492 WUM196492 B262028 IA262028 RW262028 ABS262028 ALO262028 AVK262028 BFG262028 BPC262028 BYY262028 CIU262028 CSQ262028 DCM262028 DMI262028 DWE262028 EGA262028 EPW262028 EZS262028 FJO262028 FTK262028 GDG262028 GNC262028 GWY262028 HGU262028 HQQ262028 IAM262028 IKI262028 IUE262028 JEA262028 JNW262028 JXS262028 KHO262028 KRK262028 LBG262028 LLC262028 LUY262028 MEU262028 MOQ262028 MYM262028 NII262028 NSE262028 OCA262028 OLW262028 OVS262028 PFO262028 PPK262028 PZG262028 QJC262028 QSY262028 RCU262028 RMQ262028 RWM262028 SGI262028 SQE262028 TAA262028 TJW262028 TTS262028 UDO262028 UNK262028 UXG262028 VHC262028 VQY262028 WAU262028 WKQ262028 WUM262028 B327564 IA327564 RW327564 ABS327564 ALO327564 AVK327564 BFG327564 BPC327564 BYY327564 CIU327564 CSQ327564 DCM327564 DMI327564 DWE327564 EGA327564 EPW327564 EZS327564 FJO327564 FTK327564 GDG327564 GNC327564 GWY327564 HGU327564 HQQ327564 IAM327564 IKI327564 IUE327564 JEA327564 JNW327564 JXS327564 KHO327564 KRK327564 LBG327564 LLC327564 LUY327564 MEU327564 MOQ327564 MYM327564 NII327564 NSE327564 OCA327564 OLW327564 OVS327564 PFO327564 PPK327564 PZG327564 QJC327564 QSY327564 RCU327564 RMQ327564 RWM327564 SGI327564 SQE327564 TAA327564 TJW327564 TTS327564 UDO327564 UNK327564 UXG327564 VHC327564 VQY327564 WAU327564 WKQ327564 WUM327564 B393100 IA393100 RW393100 ABS393100 ALO393100 AVK393100 BFG393100 BPC393100 BYY393100 CIU393100 CSQ393100 DCM393100 DMI393100 DWE393100 EGA393100 EPW393100 EZS393100 FJO393100 FTK393100 GDG393100 GNC393100 GWY393100 HGU393100 HQQ393100 IAM393100 IKI393100 IUE393100 JEA393100 JNW393100 JXS393100 KHO393100 KRK393100 LBG393100 LLC393100 LUY393100 MEU393100 MOQ393100 MYM393100 NII393100 NSE393100 OCA393100 OLW393100 OVS393100 PFO393100 PPK393100 PZG393100 QJC393100 QSY393100 RCU393100 RMQ393100 RWM393100 SGI393100 SQE393100 TAA393100 TJW393100 TTS393100 UDO393100 UNK393100 UXG393100 VHC393100 VQY393100 WAU393100 WKQ393100 WUM393100 B458636 IA458636 RW458636 ABS458636 ALO458636 AVK458636 BFG458636 BPC458636 BYY458636 CIU458636 CSQ458636 DCM458636 DMI458636 DWE458636 EGA458636 EPW458636 EZS458636 FJO458636 FTK458636 GDG458636 GNC458636 GWY458636 HGU458636 HQQ458636 IAM458636 IKI458636 IUE458636 JEA458636 JNW458636 JXS458636 KHO458636 KRK458636 LBG458636 LLC458636 LUY458636 MEU458636 MOQ458636 MYM458636 NII458636 NSE458636 OCA458636 OLW458636 OVS458636 PFO458636 PPK458636 PZG458636 QJC458636 QSY458636 RCU458636 RMQ458636 RWM458636 SGI458636 SQE458636 TAA458636 TJW458636 TTS458636 UDO458636 UNK458636 UXG458636 VHC458636 VQY458636 WAU458636 WKQ458636 WUM458636 B524172 IA524172 RW524172 ABS524172 ALO524172 AVK524172 BFG524172 BPC524172 BYY524172 CIU524172 CSQ524172 DCM524172 DMI524172 DWE524172 EGA524172 EPW524172 EZS524172 FJO524172 FTK524172 GDG524172 GNC524172 GWY524172 HGU524172 HQQ524172 IAM524172 IKI524172 IUE524172 JEA524172 JNW524172 JXS524172 KHO524172 KRK524172 LBG524172 LLC524172 LUY524172 MEU524172 MOQ524172 MYM524172 NII524172 NSE524172 OCA524172 OLW524172 OVS524172 PFO524172 PPK524172 PZG524172 QJC524172 QSY524172 RCU524172 RMQ524172 RWM524172 SGI524172 SQE524172 TAA524172 TJW524172 TTS524172 UDO524172 UNK524172 UXG524172 VHC524172 VQY524172 WAU524172 WKQ524172 WUM524172 B589708 IA589708 RW589708 ABS589708 ALO589708 AVK589708 BFG589708 BPC589708 BYY589708 CIU589708 CSQ589708 DCM589708 DMI589708 DWE589708 EGA589708 EPW589708 EZS589708 FJO589708 FTK589708 GDG589708 GNC589708 GWY589708 HGU589708 HQQ589708 IAM589708 IKI589708 IUE589708 JEA589708 JNW589708 JXS589708 KHO589708 KRK589708 LBG589708 LLC589708 LUY589708 MEU589708 MOQ589708 MYM589708 NII589708 NSE589708 OCA589708 OLW589708 OVS589708 PFO589708 PPK589708 PZG589708 QJC589708 QSY589708 RCU589708 RMQ589708 RWM589708 SGI589708 SQE589708 TAA589708 TJW589708 TTS589708 UDO589708 UNK589708 UXG589708 VHC589708 VQY589708 WAU589708 WKQ589708 WUM589708 B655244 IA655244 RW655244 ABS655244 ALO655244 AVK655244 BFG655244 BPC655244 BYY655244 CIU655244 CSQ655244 DCM655244 DMI655244 DWE655244 EGA655244 EPW655244 EZS655244 FJO655244 FTK655244 GDG655244 GNC655244 GWY655244 HGU655244 HQQ655244 IAM655244 IKI655244 IUE655244 JEA655244 JNW655244 JXS655244 KHO655244 KRK655244 LBG655244 LLC655244 LUY655244 MEU655244 MOQ655244 MYM655244 NII655244 NSE655244 OCA655244 OLW655244 OVS655244 PFO655244 PPK655244 PZG655244 QJC655244 QSY655244 RCU655244 RMQ655244 RWM655244 SGI655244 SQE655244 TAA655244 TJW655244 TTS655244 UDO655244 UNK655244 UXG655244 VHC655244 VQY655244 WAU655244 WKQ655244 WUM655244 B720780 IA720780 RW720780 ABS720780 ALO720780 AVK720780 BFG720780 BPC720780 BYY720780 CIU720780 CSQ720780 DCM720780 DMI720780 DWE720780 EGA720780 EPW720780 EZS720780 FJO720780 FTK720780 GDG720780 GNC720780 GWY720780 HGU720780 HQQ720780 IAM720780 IKI720780 IUE720780 JEA720780 JNW720780 JXS720780 KHO720780 KRK720780 LBG720780 LLC720780 LUY720780 MEU720780 MOQ720780 MYM720780 NII720780 NSE720780 OCA720780 OLW720780 OVS720780 PFO720780 PPK720780 PZG720780 QJC720780 QSY720780 RCU720780 RMQ720780 RWM720780 SGI720780 SQE720780 TAA720780 TJW720780 TTS720780 UDO720780 UNK720780 UXG720780 VHC720780 VQY720780 WAU720780 WKQ720780 WUM720780 B786316 IA786316 RW786316 ABS786316 ALO786316 AVK786316 BFG786316 BPC786316 BYY786316 CIU786316 CSQ786316 DCM786316 DMI786316 DWE786316 EGA786316 EPW786316 EZS786316 FJO786316 FTK786316 GDG786316 GNC786316 GWY786316 HGU786316 HQQ786316 IAM786316 IKI786316 IUE786316 JEA786316 JNW786316 JXS786316 KHO786316 KRK786316 LBG786316 LLC786316 LUY786316 MEU786316 MOQ786316 MYM786316 NII786316 NSE786316 OCA786316 OLW786316 OVS786316 PFO786316 PPK786316 PZG786316 QJC786316 QSY786316 RCU786316 RMQ786316 RWM786316 SGI786316 SQE786316 TAA786316 TJW786316 TTS786316 UDO786316 UNK786316 UXG786316 VHC786316 VQY786316 WAU786316 WKQ786316 WUM786316 B851852 IA851852 RW851852 ABS851852 ALO851852 AVK851852 BFG851852 BPC851852 BYY851852 CIU851852 CSQ851852 DCM851852 DMI851852 DWE851852 EGA851852 EPW851852 EZS851852 FJO851852 FTK851852 GDG851852 GNC851852 GWY851852 HGU851852 HQQ851852 IAM851852 IKI851852 IUE851852 JEA851852 JNW851852 JXS851852 KHO851852 KRK851852 LBG851852 LLC851852 LUY851852 MEU851852 MOQ851852 MYM851852 NII851852 NSE851852 OCA851852 OLW851852 OVS851852 PFO851852 PPK851852 PZG851852 QJC851852 QSY851852 RCU851852 RMQ851852 RWM851852 SGI851852 SQE851852 TAA851852 TJW851852 TTS851852 UDO851852 UNK851852 UXG851852 VHC851852 VQY851852 WAU851852 WKQ851852 WUM851852 B917388 IA917388 RW917388 ABS917388 ALO917388 AVK917388 BFG917388 BPC917388 BYY917388 CIU917388 CSQ917388 DCM917388 DMI917388 DWE917388 EGA917388 EPW917388 EZS917388 FJO917388 FTK917388 GDG917388 GNC917388 GWY917388 HGU917388 HQQ917388 IAM917388 IKI917388 IUE917388 JEA917388 JNW917388 JXS917388 KHO917388 KRK917388 LBG917388 LLC917388 LUY917388 MEU917388 MOQ917388 MYM917388 NII917388 NSE917388 OCA917388 OLW917388 OVS917388 PFO917388 PPK917388 PZG917388 QJC917388 QSY917388 RCU917388 RMQ917388 RWM917388 SGI917388 SQE917388 TAA917388 TJW917388 TTS917388 UDO917388 UNK917388 UXG917388 VHC917388 VQY917388 WAU917388 WKQ917388 WUM917388 B982924 IA982924 RW982924 ABS982924 ALO982924 AVK982924 BFG982924 BPC982924 BYY982924 CIU982924 CSQ982924 DCM982924 DMI982924 DWE982924 EGA982924 EPW982924 EZS982924 FJO982924 FTK982924 GDG982924 GNC982924 GWY982924 HGU982924 HQQ982924 IAM982924 IKI982924 IUE982924 JEA982924 JNW982924 JXS982924 KHO982924 KRK982924 LBG982924 LLC982924 LUY982924 MEU982924 MOQ982924 MYM982924 NII982924 NSE982924 OCA982924 OLW982924 OVS982924 PFO982924 PPK982924 PZG982924 QJC982924 QSY982924 RCU982924 RMQ982924 RWM982924 SGI982924 SQE982924 TAA982924 TJW982924 TTS982924 UDO982924 UNK982924 UXG982924 VHC982924 VQY982924 WAU982924 WKQ982924 WUM982924 B65411 IA65411 RW65411 ABS65411 ALO65411 AVK65411 BFG65411 BPC65411 BYY65411 CIU65411 CSQ65411 DCM65411 DMI65411 DWE65411 EGA65411 EPW65411 EZS65411 FJO65411 FTK65411 GDG65411 GNC65411 GWY65411 HGU65411 HQQ65411 IAM65411 IKI65411 IUE65411 JEA65411 JNW65411 JXS65411 KHO65411 KRK65411 LBG65411 LLC65411 LUY65411 MEU65411 MOQ65411 MYM65411 NII65411 NSE65411 OCA65411 OLW65411 OVS65411 PFO65411 PPK65411 PZG65411 QJC65411 QSY65411 RCU65411 RMQ65411 RWM65411 SGI65411 SQE65411 TAA65411 TJW65411 TTS65411 UDO65411 UNK65411 UXG65411 VHC65411 VQY65411 WAU65411 WKQ65411 WUM65411 B130947 IA130947 RW130947 ABS130947 ALO130947 AVK130947 BFG130947 BPC130947 BYY130947 CIU130947 CSQ130947 DCM130947 DMI130947 DWE130947 EGA130947 EPW130947 EZS130947 FJO130947 FTK130947 GDG130947 GNC130947 GWY130947 HGU130947 HQQ130947 IAM130947 IKI130947 IUE130947 JEA130947 JNW130947 JXS130947 KHO130947 KRK130947 LBG130947 LLC130947 LUY130947 MEU130947 MOQ130947 MYM130947 NII130947 NSE130947 OCA130947 OLW130947 OVS130947 PFO130947 PPK130947 PZG130947 QJC130947 QSY130947 RCU130947 RMQ130947 RWM130947 SGI130947 SQE130947 TAA130947 TJW130947 TTS130947 UDO130947 UNK130947 UXG130947 VHC130947 VQY130947 WAU130947 WKQ130947 WUM130947 B196483 IA196483 RW196483 ABS196483 ALO196483 AVK196483 BFG196483 BPC196483 BYY196483 CIU196483 CSQ196483 DCM196483 DMI196483 DWE196483 EGA196483 EPW196483 EZS196483 FJO196483 FTK196483 GDG196483 GNC196483 GWY196483 HGU196483 HQQ196483 IAM196483 IKI196483 IUE196483 JEA196483 JNW196483 JXS196483 KHO196483 KRK196483 LBG196483 LLC196483 LUY196483 MEU196483 MOQ196483 MYM196483 NII196483 NSE196483 OCA196483 OLW196483 OVS196483 PFO196483 PPK196483 PZG196483 QJC196483 QSY196483 RCU196483 RMQ196483 RWM196483 SGI196483 SQE196483 TAA196483 TJW196483 TTS196483 UDO196483 UNK196483 UXG196483 VHC196483 VQY196483 WAU196483 WKQ196483 WUM196483 B262019 IA262019 RW262019 ABS262019 ALO262019 AVK262019 BFG262019 BPC262019 BYY262019 CIU262019 CSQ262019 DCM262019 DMI262019 DWE262019 EGA262019 EPW262019 EZS262019 FJO262019 FTK262019 GDG262019 GNC262019 GWY262019 HGU262019 HQQ262019 IAM262019 IKI262019 IUE262019 JEA262019 JNW262019 JXS262019 KHO262019 KRK262019 LBG262019 LLC262019 LUY262019 MEU262019 MOQ262019 MYM262019 NII262019 NSE262019 OCA262019 OLW262019 OVS262019 PFO262019 PPK262019 PZG262019 QJC262019 QSY262019 RCU262019 RMQ262019 RWM262019 SGI262019 SQE262019 TAA262019 TJW262019 TTS262019 UDO262019 UNK262019 UXG262019 VHC262019 VQY262019 WAU262019 WKQ262019 WUM262019 B327555 IA327555 RW327555 ABS327555 ALO327555 AVK327555 BFG327555 BPC327555 BYY327555 CIU327555 CSQ327555 DCM327555 DMI327555 DWE327555 EGA327555 EPW327555 EZS327555 FJO327555 FTK327555 GDG327555 GNC327555 GWY327555 HGU327555 HQQ327555 IAM327555 IKI327555 IUE327555 JEA327555 JNW327555 JXS327555 KHO327555 KRK327555 LBG327555 LLC327555 LUY327555 MEU327555 MOQ327555 MYM327555 NII327555 NSE327555 OCA327555 OLW327555 OVS327555 PFO327555 PPK327555 PZG327555 QJC327555 QSY327555 RCU327555 RMQ327555 RWM327555 SGI327555 SQE327555 TAA327555 TJW327555 TTS327555 UDO327555 UNK327555 UXG327555 VHC327555 VQY327555 WAU327555 WKQ327555 WUM327555 B393091 IA393091 RW393091 ABS393091 ALO393091 AVK393091 BFG393091 BPC393091 BYY393091 CIU393091 CSQ393091 DCM393091 DMI393091 DWE393091 EGA393091 EPW393091 EZS393091 FJO393091 FTK393091 GDG393091 GNC393091 GWY393091 HGU393091 HQQ393091 IAM393091 IKI393091 IUE393091 JEA393091 JNW393091 JXS393091 KHO393091 KRK393091 LBG393091 LLC393091 LUY393091 MEU393091 MOQ393091 MYM393091 NII393091 NSE393091 OCA393091 OLW393091 OVS393091 PFO393091 PPK393091 PZG393091 QJC393091 QSY393091 RCU393091 RMQ393091 RWM393091 SGI393091 SQE393091 TAA393091 TJW393091 TTS393091 UDO393091 UNK393091 UXG393091 VHC393091 VQY393091 WAU393091 WKQ393091 WUM393091 B458627 IA458627 RW458627 ABS458627 ALO458627 AVK458627 BFG458627 BPC458627 BYY458627 CIU458627 CSQ458627 DCM458627 DMI458627 DWE458627 EGA458627 EPW458627 EZS458627 FJO458627 FTK458627 GDG458627 GNC458627 GWY458627 HGU458627 HQQ458627 IAM458627 IKI458627 IUE458627 JEA458627 JNW458627 JXS458627 KHO458627 KRK458627 LBG458627 LLC458627 LUY458627 MEU458627 MOQ458627 MYM458627 NII458627 NSE458627 OCA458627 OLW458627 OVS458627 PFO458627 PPK458627 PZG458627 QJC458627 QSY458627 RCU458627 RMQ458627 RWM458627 SGI458627 SQE458627 TAA458627 TJW458627 TTS458627 UDO458627 UNK458627 UXG458627 VHC458627 VQY458627 WAU458627 WKQ458627 WUM458627 B524163 IA524163 RW524163 ABS524163 ALO524163 AVK524163 BFG524163 BPC524163 BYY524163 CIU524163 CSQ524163 DCM524163 DMI524163 DWE524163 EGA524163 EPW524163 EZS524163 FJO524163 FTK524163 GDG524163 GNC524163 GWY524163 HGU524163 HQQ524163 IAM524163 IKI524163 IUE524163 JEA524163 JNW524163 JXS524163 KHO524163 KRK524163 LBG524163 LLC524163 LUY524163 MEU524163 MOQ524163 MYM524163 NII524163 NSE524163 OCA524163 OLW524163 OVS524163 PFO524163 PPK524163 PZG524163 QJC524163 QSY524163 RCU524163 RMQ524163 RWM524163 SGI524163 SQE524163 TAA524163 TJW524163 TTS524163 UDO524163 UNK524163 UXG524163 VHC524163 VQY524163 WAU524163 WKQ524163 WUM524163 B589699 IA589699 RW589699 ABS589699 ALO589699 AVK589699 BFG589699 BPC589699 BYY589699 CIU589699 CSQ589699 DCM589699 DMI589699 DWE589699 EGA589699 EPW589699 EZS589699 FJO589699 FTK589699 GDG589699 GNC589699 GWY589699 HGU589699 HQQ589699 IAM589699 IKI589699 IUE589699 JEA589699 JNW589699 JXS589699 KHO589699 KRK589699 LBG589699 LLC589699 LUY589699 MEU589699 MOQ589699 MYM589699 NII589699 NSE589699 OCA589699 OLW589699 OVS589699 PFO589699 PPK589699 PZG589699 QJC589699 QSY589699 RCU589699 RMQ589699 RWM589699 SGI589699 SQE589699 TAA589699 TJW589699 TTS589699 UDO589699 UNK589699 UXG589699 VHC589699 VQY589699 WAU589699 WKQ589699 WUM589699 B655235 IA655235 RW655235 ABS655235 ALO655235 AVK655235 BFG655235 BPC655235 BYY655235 CIU655235 CSQ655235 DCM655235 DMI655235 DWE655235 EGA655235 EPW655235 EZS655235 FJO655235 FTK655235 GDG655235 GNC655235 GWY655235 HGU655235 HQQ655235 IAM655235 IKI655235 IUE655235 JEA655235 JNW655235 JXS655235 KHO655235 KRK655235 LBG655235 LLC655235 LUY655235 MEU655235 MOQ655235 MYM655235 NII655235 NSE655235 OCA655235 OLW655235 OVS655235 PFO655235 PPK655235 PZG655235 QJC655235 QSY655235 RCU655235 RMQ655235 RWM655235 SGI655235 SQE655235 TAA655235 TJW655235 TTS655235 UDO655235 UNK655235 UXG655235 VHC655235 VQY655235 WAU655235 WKQ655235 WUM655235 B720771 IA720771 RW720771 ABS720771 ALO720771 AVK720771 BFG720771 BPC720771 BYY720771 CIU720771 CSQ720771 DCM720771 DMI720771 DWE720771 EGA720771 EPW720771 EZS720771 FJO720771 FTK720771 GDG720771 GNC720771 GWY720771 HGU720771 HQQ720771 IAM720771 IKI720771 IUE720771 JEA720771 JNW720771 JXS720771 KHO720771 KRK720771 LBG720771 LLC720771 LUY720771 MEU720771 MOQ720771 MYM720771 NII720771 NSE720771 OCA720771 OLW720771 OVS720771 PFO720771 PPK720771 PZG720771 QJC720771 QSY720771 RCU720771 RMQ720771 RWM720771 SGI720771 SQE720771 TAA720771 TJW720771 TTS720771 UDO720771 UNK720771 UXG720771 VHC720771 VQY720771 WAU720771 WKQ720771 WUM720771 B786307 IA786307 RW786307 ABS786307 ALO786307 AVK786307 BFG786307 BPC786307 BYY786307 CIU786307 CSQ786307 DCM786307 DMI786307 DWE786307 EGA786307 EPW786307 EZS786307 FJO786307 FTK786307 GDG786307 GNC786307 GWY786307 HGU786307 HQQ786307 IAM786307 IKI786307 IUE786307 JEA786307 JNW786307 JXS786307 KHO786307 KRK786307 LBG786307 LLC786307 LUY786307 MEU786307 MOQ786307 MYM786307 NII786307 NSE786307 OCA786307 OLW786307 OVS786307 PFO786307 PPK786307 PZG786307 QJC786307 QSY786307 RCU786307 RMQ786307 RWM786307 SGI786307 SQE786307 TAA786307 TJW786307 TTS786307 UDO786307 UNK786307 UXG786307 VHC786307 VQY786307 WAU786307 WKQ786307 WUM786307 B851843 IA851843 RW851843 ABS851843 ALO851843 AVK851843 BFG851843 BPC851843 BYY851843 CIU851843 CSQ851843 DCM851843 DMI851843 DWE851843 EGA851843 EPW851843 EZS851843 FJO851843 FTK851843 GDG851843 GNC851843 GWY851843 HGU851843 HQQ851843 IAM851843 IKI851843 IUE851843 JEA851843 JNW851843 JXS851843 KHO851843 KRK851843 LBG851843 LLC851843 LUY851843 MEU851843 MOQ851843 MYM851843 NII851843 NSE851843 OCA851843 OLW851843 OVS851843 PFO851843 PPK851843 PZG851843 QJC851843 QSY851843 RCU851843 RMQ851843 RWM851843 SGI851843 SQE851843 TAA851843 TJW851843 TTS851843 UDO851843 UNK851843 UXG851843 VHC851843 VQY851843 WAU851843 WKQ851843 WUM851843 B917379 IA917379 RW917379 ABS917379 ALO917379 AVK917379 BFG917379 BPC917379 BYY917379 CIU917379 CSQ917379 DCM917379 DMI917379 DWE917379 EGA917379 EPW917379 EZS917379 FJO917379 FTK917379 GDG917379 GNC917379 GWY917379 HGU917379 HQQ917379 IAM917379 IKI917379 IUE917379 JEA917379 JNW917379 JXS917379 KHO917379 KRK917379 LBG917379 LLC917379 LUY917379 MEU917379 MOQ917379 MYM917379 NII917379 NSE917379 OCA917379 OLW917379 OVS917379 PFO917379 PPK917379 PZG917379 QJC917379 QSY917379 RCU917379 RMQ917379 RWM917379 SGI917379 SQE917379 TAA917379 TJW917379 TTS917379 UDO917379 UNK917379 UXG917379 VHC917379 VQY917379 WAU917379 WKQ917379 WUM917379 B982915 IA982915 RW982915 ABS982915 ALO982915 AVK982915 BFG982915 BPC982915 BYY982915 CIU982915 CSQ982915 DCM982915 DMI982915 DWE982915 EGA982915 EPW982915 EZS982915 FJO982915 FTK982915 GDG982915 GNC982915 GWY982915 HGU982915 HQQ982915 IAM982915 IKI982915 IUE982915 JEA982915 JNW982915 JXS982915 KHO982915 KRK982915 LBG982915 LLC982915 LUY982915 MEU982915 MOQ982915 MYM982915 NII982915 NSE982915 OCA982915 OLW982915 OVS982915 PFO982915 PPK982915 PZG982915 QJC982915 QSY982915 RCU982915 RMQ982915 RWM982915 SGI982915 SQE982915 TAA982915 TJW982915 TTS982915 UDO982915 UNK982915 UXG982915 VHC982915 VQY982915 WAU982915 WKQ982915 WUM982915 WUO6 IC6 RY6 ABU6 ALQ6 AVM6 BFI6 BPE6 BZA6 CIW6 CSS6 DCO6 DMK6 DWG6 EGC6 EPY6 EZU6 FJQ6 FTM6 GDI6 GNE6 GXA6 HGW6 HQS6 IAO6 IKK6 IUG6 JEC6 JNY6 JXU6 KHQ6 KRM6 LBI6 LLE6 LVA6 MEW6 MOS6 MYO6 NIK6 NSG6 OCC6 OLY6 OVU6 PFQ6 PPM6 PZI6 QJE6 QTA6 RCW6 RMS6 RWO6 SGK6 SQG6 TAC6 TJY6 TTU6 UDQ6 UNM6 UXI6 VHE6 VRA6 WAW6 WKS6">
      <formula1>"いる,いない,非該当"</formula1>
    </dataValidation>
    <dataValidation type="list" allowBlank="1" showInputMessage="1" showErrorMessage="1" sqref="B6 E24">
      <formula1>"はい,いいえ,非該当"</formula1>
    </dataValidation>
  </dataValidations>
  <printOptions horizontalCentered="1"/>
  <pageMargins left="0.43307086614173229" right="0.31496062992125984" top="0.55118110236220474" bottom="0.70866141732283472" header="0.27559055118110237" footer="0.23622047244094491"/>
  <pageSetup paperSize="9" scale="92" orientation="landscape" cellComments="asDisplayed" r:id="rId1"/>
  <headerFooter alignWithMargins="0">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7" id="{148EC031-BD0C-4B95-BC28-CEF6477276DE}">
            <xm:f>会P3!#REF!&lt;&gt;""</xm:f>
            <x14:dxf>
              <fill>
                <patternFill>
                  <bgColor theme="5" tint="0.79998168889431442"/>
                </patternFill>
              </fill>
            </x14:dxf>
          </x14:cfRule>
          <xm:sqref>B12</xm:sqref>
        </x14:conditionalFormatting>
        <x14:conditionalFormatting xmlns:xm="http://schemas.microsoft.com/office/excel/2006/main">
          <x14:cfRule type="expression" priority="6" id="{B2341093-C087-42A7-A791-96CC9F0C7332}">
            <xm:f>会P3!#REF!&lt;&gt;""</xm:f>
            <x14:dxf>
              <fill>
                <patternFill>
                  <bgColor theme="5" tint="0.79998168889431442"/>
                </patternFill>
              </fill>
            </x14:dxf>
          </x14:cfRule>
          <xm:sqref>E16</xm:sqref>
        </x14:conditionalFormatting>
        <x14:conditionalFormatting xmlns:xm="http://schemas.microsoft.com/office/excel/2006/main">
          <x14:cfRule type="expression" priority="4" id="{DC102E75-5121-40D5-AC71-9F9F2B0B857C}">
            <xm:f>会P3!#REF!&lt;&gt;""</xm:f>
            <x14:dxf>
              <fill>
                <patternFill>
                  <bgColor theme="5" tint="0.79998168889431442"/>
                </patternFill>
              </fill>
            </x14:dxf>
          </x14:cfRule>
          <xm:sqref>B6</xm:sqref>
        </x14:conditionalFormatting>
        <x14:conditionalFormatting xmlns:xm="http://schemas.microsoft.com/office/excel/2006/main">
          <x14:cfRule type="expression" priority="3" id="{21FA6A15-8CE5-4A82-93F5-8BC6B45F27A8}">
            <xm:f>会P3!#REF!&lt;&gt;""</xm:f>
            <x14:dxf>
              <fill>
                <patternFill>
                  <bgColor theme="5" tint="0.79998168889431442"/>
                </patternFill>
              </fill>
            </x14:dxf>
          </x14:cfRule>
          <xm:sqref>E24</xm:sqref>
        </x14:conditionalFormatting>
      </x14:conditionalFormatting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H29"/>
  <sheetViews>
    <sheetView showGridLines="0" view="pageBreakPreview" zoomScaleNormal="100" zoomScaleSheetLayoutView="100" workbookViewId="0">
      <selection activeCell="B3" sqref="B3"/>
    </sheetView>
  </sheetViews>
  <sheetFormatPr defaultColWidth="5.4140625" defaultRowHeight="21" customHeight="1" x14ac:dyDescent="0.55000000000000004"/>
  <cols>
    <col min="1" max="1" width="5.4140625" style="17" customWidth="1"/>
    <col min="2" max="8" width="16.58203125" style="17" customWidth="1"/>
    <col min="9" max="12" width="17.9140625" style="17" customWidth="1"/>
    <col min="13" max="252" width="5.4140625" style="17"/>
    <col min="253" max="253" width="5.4140625" style="17" customWidth="1"/>
    <col min="254" max="254" width="14.08203125" style="17" customWidth="1"/>
    <col min="255" max="255" width="32.08203125" style="17" customWidth="1"/>
    <col min="256" max="256" width="13.5" style="17" customWidth="1"/>
    <col min="257" max="257" width="52.9140625" style="17" customWidth="1"/>
    <col min="258" max="258" width="4.08203125" style="17" customWidth="1"/>
    <col min="259" max="259" width="4.58203125" style="17" customWidth="1"/>
    <col min="260" max="260" width="13.58203125" style="17" customWidth="1"/>
    <col min="261" max="261" width="6.08203125" style="17" customWidth="1"/>
    <col min="262" max="508" width="5.4140625" style="17"/>
    <col min="509" max="509" width="5.4140625" style="17" customWidth="1"/>
    <col min="510" max="510" width="14.08203125" style="17" customWidth="1"/>
    <col min="511" max="511" width="32.08203125" style="17" customWidth="1"/>
    <col min="512" max="512" width="13.5" style="17" customWidth="1"/>
    <col min="513" max="513" width="52.9140625" style="17" customWidth="1"/>
    <col min="514" max="514" width="4.08203125" style="17" customWidth="1"/>
    <col min="515" max="515" width="4.58203125" style="17" customWidth="1"/>
    <col min="516" max="516" width="13.58203125" style="17" customWidth="1"/>
    <col min="517" max="517" width="6.08203125" style="17" customWidth="1"/>
    <col min="518" max="764" width="5.4140625" style="17"/>
    <col min="765" max="765" width="5.4140625" style="17" customWidth="1"/>
    <col min="766" max="766" width="14.08203125" style="17" customWidth="1"/>
    <col min="767" max="767" width="32.08203125" style="17" customWidth="1"/>
    <col min="768" max="768" width="13.5" style="17" customWidth="1"/>
    <col min="769" max="769" width="52.9140625" style="17" customWidth="1"/>
    <col min="770" max="770" width="4.08203125" style="17" customWidth="1"/>
    <col min="771" max="771" width="4.58203125" style="17" customWidth="1"/>
    <col min="772" max="772" width="13.58203125" style="17" customWidth="1"/>
    <col min="773" max="773" width="6.08203125" style="17" customWidth="1"/>
    <col min="774" max="1020" width="5.4140625" style="17"/>
    <col min="1021" max="1021" width="5.4140625" style="17" customWidth="1"/>
    <col min="1022" max="1022" width="14.08203125" style="17" customWidth="1"/>
    <col min="1023" max="1023" width="32.08203125" style="17" customWidth="1"/>
    <col min="1024" max="1024" width="13.5" style="17" customWidth="1"/>
    <col min="1025" max="1025" width="52.9140625" style="17" customWidth="1"/>
    <col min="1026" max="1026" width="4.08203125" style="17" customWidth="1"/>
    <col min="1027" max="1027" width="4.58203125" style="17" customWidth="1"/>
    <col min="1028" max="1028" width="13.58203125" style="17" customWidth="1"/>
    <col min="1029" max="1029" width="6.08203125" style="17" customWidth="1"/>
    <col min="1030" max="1276" width="5.4140625" style="17"/>
    <col min="1277" max="1277" width="5.4140625" style="17" customWidth="1"/>
    <col min="1278" max="1278" width="14.08203125" style="17" customWidth="1"/>
    <col min="1279" max="1279" width="32.08203125" style="17" customWidth="1"/>
    <col min="1280" max="1280" width="13.5" style="17" customWidth="1"/>
    <col min="1281" max="1281" width="52.9140625" style="17" customWidth="1"/>
    <col min="1282" max="1282" width="4.08203125" style="17" customWidth="1"/>
    <col min="1283" max="1283" width="4.58203125" style="17" customWidth="1"/>
    <col min="1284" max="1284" width="13.58203125" style="17" customWidth="1"/>
    <col min="1285" max="1285" width="6.08203125" style="17" customWidth="1"/>
    <col min="1286" max="1532" width="5.4140625" style="17"/>
    <col min="1533" max="1533" width="5.4140625" style="17" customWidth="1"/>
    <col min="1534" max="1534" width="14.08203125" style="17" customWidth="1"/>
    <col min="1535" max="1535" width="32.08203125" style="17" customWidth="1"/>
    <col min="1536" max="1536" width="13.5" style="17" customWidth="1"/>
    <col min="1537" max="1537" width="52.9140625" style="17" customWidth="1"/>
    <col min="1538" max="1538" width="4.08203125" style="17" customWidth="1"/>
    <col min="1539" max="1539" width="4.58203125" style="17" customWidth="1"/>
    <col min="1540" max="1540" width="13.58203125" style="17" customWidth="1"/>
    <col min="1541" max="1541" width="6.08203125" style="17" customWidth="1"/>
    <col min="1542" max="1788" width="5.4140625" style="17"/>
    <col min="1789" max="1789" width="5.4140625" style="17" customWidth="1"/>
    <col min="1790" max="1790" width="14.08203125" style="17" customWidth="1"/>
    <col min="1791" max="1791" width="32.08203125" style="17" customWidth="1"/>
    <col min="1792" max="1792" width="13.5" style="17" customWidth="1"/>
    <col min="1793" max="1793" width="52.9140625" style="17" customWidth="1"/>
    <col min="1794" max="1794" width="4.08203125" style="17" customWidth="1"/>
    <col min="1795" max="1795" width="4.58203125" style="17" customWidth="1"/>
    <col min="1796" max="1796" width="13.58203125" style="17" customWidth="1"/>
    <col min="1797" max="1797" width="6.08203125" style="17" customWidth="1"/>
    <col min="1798" max="2044" width="5.4140625" style="17"/>
    <col min="2045" max="2045" width="5.4140625" style="17" customWidth="1"/>
    <col min="2046" max="2046" width="14.08203125" style="17" customWidth="1"/>
    <col min="2047" max="2047" width="32.08203125" style="17" customWidth="1"/>
    <col min="2048" max="2048" width="13.5" style="17" customWidth="1"/>
    <col min="2049" max="2049" width="52.9140625" style="17" customWidth="1"/>
    <col min="2050" max="2050" width="4.08203125" style="17" customWidth="1"/>
    <col min="2051" max="2051" width="4.58203125" style="17" customWidth="1"/>
    <col min="2052" max="2052" width="13.58203125" style="17" customWidth="1"/>
    <col min="2053" max="2053" width="6.08203125" style="17" customWidth="1"/>
    <col min="2054" max="2300" width="5.4140625" style="17"/>
    <col min="2301" max="2301" width="5.4140625" style="17" customWidth="1"/>
    <col min="2302" max="2302" width="14.08203125" style="17" customWidth="1"/>
    <col min="2303" max="2303" width="32.08203125" style="17" customWidth="1"/>
    <col min="2304" max="2304" width="13.5" style="17" customWidth="1"/>
    <col min="2305" max="2305" width="52.9140625" style="17" customWidth="1"/>
    <col min="2306" max="2306" width="4.08203125" style="17" customWidth="1"/>
    <col min="2307" max="2307" width="4.58203125" style="17" customWidth="1"/>
    <col min="2308" max="2308" width="13.58203125" style="17" customWidth="1"/>
    <col min="2309" max="2309" width="6.08203125" style="17" customWidth="1"/>
    <col min="2310" max="2556" width="5.4140625" style="17"/>
    <col min="2557" max="2557" width="5.4140625" style="17" customWidth="1"/>
    <col min="2558" max="2558" width="14.08203125" style="17" customWidth="1"/>
    <col min="2559" max="2559" width="32.08203125" style="17" customWidth="1"/>
    <col min="2560" max="2560" width="13.5" style="17" customWidth="1"/>
    <col min="2561" max="2561" width="52.9140625" style="17" customWidth="1"/>
    <col min="2562" max="2562" width="4.08203125" style="17" customWidth="1"/>
    <col min="2563" max="2563" width="4.58203125" style="17" customWidth="1"/>
    <col min="2564" max="2564" width="13.58203125" style="17" customWidth="1"/>
    <col min="2565" max="2565" width="6.08203125" style="17" customWidth="1"/>
    <col min="2566" max="2812" width="5.4140625" style="17"/>
    <col min="2813" max="2813" width="5.4140625" style="17" customWidth="1"/>
    <col min="2814" max="2814" width="14.08203125" style="17" customWidth="1"/>
    <col min="2815" max="2815" width="32.08203125" style="17" customWidth="1"/>
    <col min="2816" max="2816" width="13.5" style="17" customWidth="1"/>
    <col min="2817" max="2817" width="52.9140625" style="17" customWidth="1"/>
    <col min="2818" max="2818" width="4.08203125" style="17" customWidth="1"/>
    <col min="2819" max="2819" width="4.58203125" style="17" customWidth="1"/>
    <col min="2820" max="2820" width="13.58203125" style="17" customWidth="1"/>
    <col min="2821" max="2821" width="6.08203125" style="17" customWidth="1"/>
    <col min="2822" max="3068" width="5.4140625" style="17"/>
    <col min="3069" max="3069" width="5.4140625" style="17" customWidth="1"/>
    <col min="3070" max="3070" width="14.08203125" style="17" customWidth="1"/>
    <col min="3071" max="3071" width="32.08203125" style="17" customWidth="1"/>
    <col min="3072" max="3072" width="13.5" style="17" customWidth="1"/>
    <col min="3073" max="3073" width="52.9140625" style="17" customWidth="1"/>
    <col min="3074" max="3074" width="4.08203125" style="17" customWidth="1"/>
    <col min="3075" max="3075" width="4.58203125" style="17" customWidth="1"/>
    <col min="3076" max="3076" width="13.58203125" style="17" customWidth="1"/>
    <col min="3077" max="3077" width="6.08203125" style="17" customWidth="1"/>
    <col min="3078" max="3324" width="5.4140625" style="17"/>
    <col min="3325" max="3325" width="5.4140625" style="17" customWidth="1"/>
    <col min="3326" max="3326" width="14.08203125" style="17" customWidth="1"/>
    <col min="3327" max="3327" width="32.08203125" style="17" customWidth="1"/>
    <col min="3328" max="3328" width="13.5" style="17" customWidth="1"/>
    <col min="3329" max="3329" width="52.9140625" style="17" customWidth="1"/>
    <col min="3330" max="3330" width="4.08203125" style="17" customWidth="1"/>
    <col min="3331" max="3331" width="4.58203125" style="17" customWidth="1"/>
    <col min="3332" max="3332" width="13.58203125" style="17" customWidth="1"/>
    <col min="3333" max="3333" width="6.08203125" style="17" customWidth="1"/>
    <col min="3334" max="3580" width="5.4140625" style="17"/>
    <col min="3581" max="3581" width="5.4140625" style="17" customWidth="1"/>
    <col min="3582" max="3582" width="14.08203125" style="17" customWidth="1"/>
    <col min="3583" max="3583" width="32.08203125" style="17" customWidth="1"/>
    <col min="3584" max="3584" width="13.5" style="17" customWidth="1"/>
    <col min="3585" max="3585" width="52.9140625" style="17" customWidth="1"/>
    <col min="3586" max="3586" width="4.08203125" style="17" customWidth="1"/>
    <col min="3587" max="3587" width="4.58203125" style="17" customWidth="1"/>
    <col min="3588" max="3588" width="13.58203125" style="17" customWidth="1"/>
    <col min="3589" max="3589" width="6.08203125" style="17" customWidth="1"/>
    <col min="3590" max="3836" width="5.4140625" style="17"/>
    <col min="3837" max="3837" width="5.4140625" style="17" customWidth="1"/>
    <col min="3838" max="3838" width="14.08203125" style="17" customWidth="1"/>
    <col min="3839" max="3839" width="32.08203125" style="17" customWidth="1"/>
    <col min="3840" max="3840" width="13.5" style="17" customWidth="1"/>
    <col min="3841" max="3841" width="52.9140625" style="17" customWidth="1"/>
    <col min="3842" max="3842" width="4.08203125" style="17" customWidth="1"/>
    <col min="3843" max="3843" width="4.58203125" style="17" customWidth="1"/>
    <col min="3844" max="3844" width="13.58203125" style="17" customWidth="1"/>
    <col min="3845" max="3845" width="6.08203125" style="17" customWidth="1"/>
    <col min="3846" max="4092" width="5.4140625" style="17"/>
    <col min="4093" max="4093" width="5.4140625" style="17" customWidth="1"/>
    <col min="4094" max="4094" width="14.08203125" style="17" customWidth="1"/>
    <col min="4095" max="4095" width="32.08203125" style="17" customWidth="1"/>
    <col min="4096" max="4096" width="13.5" style="17" customWidth="1"/>
    <col min="4097" max="4097" width="52.9140625" style="17" customWidth="1"/>
    <col min="4098" max="4098" width="4.08203125" style="17" customWidth="1"/>
    <col min="4099" max="4099" width="4.58203125" style="17" customWidth="1"/>
    <col min="4100" max="4100" width="13.58203125" style="17" customWidth="1"/>
    <col min="4101" max="4101" width="6.08203125" style="17" customWidth="1"/>
    <col min="4102" max="4348" width="5.4140625" style="17"/>
    <col min="4349" max="4349" width="5.4140625" style="17" customWidth="1"/>
    <col min="4350" max="4350" width="14.08203125" style="17" customWidth="1"/>
    <col min="4351" max="4351" width="32.08203125" style="17" customWidth="1"/>
    <col min="4352" max="4352" width="13.5" style="17" customWidth="1"/>
    <col min="4353" max="4353" width="52.9140625" style="17" customWidth="1"/>
    <col min="4354" max="4354" width="4.08203125" style="17" customWidth="1"/>
    <col min="4355" max="4355" width="4.58203125" style="17" customWidth="1"/>
    <col min="4356" max="4356" width="13.58203125" style="17" customWidth="1"/>
    <col min="4357" max="4357" width="6.08203125" style="17" customWidth="1"/>
    <col min="4358" max="4604" width="5.4140625" style="17"/>
    <col min="4605" max="4605" width="5.4140625" style="17" customWidth="1"/>
    <col min="4606" max="4606" width="14.08203125" style="17" customWidth="1"/>
    <col min="4607" max="4607" width="32.08203125" style="17" customWidth="1"/>
    <col min="4608" max="4608" width="13.5" style="17" customWidth="1"/>
    <col min="4609" max="4609" width="52.9140625" style="17" customWidth="1"/>
    <col min="4610" max="4610" width="4.08203125" style="17" customWidth="1"/>
    <col min="4611" max="4611" width="4.58203125" style="17" customWidth="1"/>
    <col min="4612" max="4612" width="13.58203125" style="17" customWidth="1"/>
    <col min="4613" max="4613" width="6.08203125" style="17" customWidth="1"/>
    <col min="4614" max="4860" width="5.4140625" style="17"/>
    <col min="4861" max="4861" width="5.4140625" style="17" customWidth="1"/>
    <col min="4862" max="4862" width="14.08203125" style="17" customWidth="1"/>
    <col min="4863" max="4863" width="32.08203125" style="17" customWidth="1"/>
    <col min="4864" max="4864" width="13.5" style="17" customWidth="1"/>
    <col min="4865" max="4865" width="52.9140625" style="17" customWidth="1"/>
    <col min="4866" max="4866" width="4.08203125" style="17" customWidth="1"/>
    <col min="4867" max="4867" width="4.58203125" style="17" customWidth="1"/>
    <col min="4868" max="4868" width="13.58203125" style="17" customWidth="1"/>
    <col min="4869" max="4869" width="6.08203125" style="17" customWidth="1"/>
    <col min="4870" max="5116" width="5.4140625" style="17"/>
    <col min="5117" max="5117" width="5.4140625" style="17" customWidth="1"/>
    <col min="5118" max="5118" width="14.08203125" style="17" customWidth="1"/>
    <col min="5119" max="5119" width="32.08203125" style="17" customWidth="1"/>
    <col min="5120" max="5120" width="13.5" style="17" customWidth="1"/>
    <col min="5121" max="5121" width="52.9140625" style="17" customWidth="1"/>
    <col min="5122" max="5122" width="4.08203125" style="17" customWidth="1"/>
    <col min="5123" max="5123" width="4.58203125" style="17" customWidth="1"/>
    <col min="5124" max="5124" width="13.58203125" style="17" customWidth="1"/>
    <col min="5125" max="5125" width="6.08203125" style="17" customWidth="1"/>
    <col min="5126" max="5372" width="5.4140625" style="17"/>
    <col min="5373" max="5373" width="5.4140625" style="17" customWidth="1"/>
    <col min="5374" max="5374" width="14.08203125" style="17" customWidth="1"/>
    <col min="5375" max="5375" width="32.08203125" style="17" customWidth="1"/>
    <col min="5376" max="5376" width="13.5" style="17" customWidth="1"/>
    <col min="5377" max="5377" width="52.9140625" style="17" customWidth="1"/>
    <col min="5378" max="5378" width="4.08203125" style="17" customWidth="1"/>
    <col min="5379" max="5379" width="4.58203125" style="17" customWidth="1"/>
    <col min="5380" max="5380" width="13.58203125" style="17" customWidth="1"/>
    <col min="5381" max="5381" width="6.08203125" style="17" customWidth="1"/>
    <col min="5382" max="5628" width="5.4140625" style="17"/>
    <col min="5629" max="5629" width="5.4140625" style="17" customWidth="1"/>
    <col min="5630" max="5630" width="14.08203125" style="17" customWidth="1"/>
    <col min="5631" max="5631" width="32.08203125" style="17" customWidth="1"/>
    <col min="5632" max="5632" width="13.5" style="17" customWidth="1"/>
    <col min="5633" max="5633" width="52.9140625" style="17" customWidth="1"/>
    <col min="5634" max="5634" width="4.08203125" style="17" customWidth="1"/>
    <col min="5635" max="5635" width="4.58203125" style="17" customWidth="1"/>
    <col min="5636" max="5636" width="13.58203125" style="17" customWidth="1"/>
    <col min="5637" max="5637" width="6.08203125" style="17" customWidth="1"/>
    <col min="5638" max="5884" width="5.4140625" style="17"/>
    <col min="5885" max="5885" width="5.4140625" style="17" customWidth="1"/>
    <col min="5886" max="5886" width="14.08203125" style="17" customWidth="1"/>
    <col min="5887" max="5887" width="32.08203125" style="17" customWidth="1"/>
    <col min="5888" max="5888" width="13.5" style="17" customWidth="1"/>
    <col min="5889" max="5889" width="52.9140625" style="17" customWidth="1"/>
    <col min="5890" max="5890" width="4.08203125" style="17" customWidth="1"/>
    <col min="5891" max="5891" width="4.58203125" style="17" customWidth="1"/>
    <col min="5892" max="5892" width="13.58203125" style="17" customWidth="1"/>
    <col min="5893" max="5893" width="6.08203125" style="17" customWidth="1"/>
    <col min="5894" max="6140" width="5.4140625" style="17"/>
    <col min="6141" max="6141" width="5.4140625" style="17" customWidth="1"/>
    <col min="6142" max="6142" width="14.08203125" style="17" customWidth="1"/>
    <col min="6143" max="6143" width="32.08203125" style="17" customWidth="1"/>
    <col min="6144" max="6144" width="13.5" style="17" customWidth="1"/>
    <col min="6145" max="6145" width="52.9140625" style="17" customWidth="1"/>
    <col min="6146" max="6146" width="4.08203125" style="17" customWidth="1"/>
    <col min="6147" max="6147" width="4.58203125" style="17" customWidth="1"/>
    <col min="6148" max="6148" width="13.58203125" style="17" customWidth="1"/>
    <col min="6149" max="6149" width="6.08203125" style="17" customWidth="1"/>
    <col min="6150" max="6396" width="5.4140625" style="17"/>
    <col min="6397" max="6397" width="5.4140625" style="17" customWidth="1"/>
    <col min="6398" max="6398" width="14.08203125" style="17" customWidth="1"/>
    <col min="6399" max="6399" width="32.08203125" style="17" customWidth="1"/>
    <col min="6400" max="6400" width="13.5" style="17" customWidth="1"/>
    <col min="6401" max="6401" width="52.9140625" style="17" customWidth="1"/>
    <col min="6402" max="6402" width="4.08203125" style="17" customWidth="1"/>
    <col min="6403" max="6403" width="4.58203125" style="17" customWidth="1"/>
    <col min="6404" max="6404" width="13.58203125" style="17" customWidth="1"/>
    <col min="6405" max="6405" width="6.08203125" style="17" customWidth="1"/>
    <col min="6406" max="6652" width="5.4140625" style="17"/>
    <col min="6653" max="6653" width="5.4140625" style="17" customWidth="1"/>
    <col min="6654" max="6654" width="14.08203125" style="17" customWidth="1"/>
    <col min="6655" max="6655" width="32.08203125" style="17" customWidth="1"/>
    <col min="6656" max="6656" width="13.5" style="17" customWidth="1"/>
    <col min="6657" max="6657" width="52.9140625" style="17" customWidth="1"/>
    <col min="6658" max="6658" width="4.08203125" style="17" customWidth="1"/>
    <col min="6659" max="6659" width="4.58203125" style="17" customWidth="1"/>
    <col min="6660" max="6660" width="13.58203125" style="17" customWidth="1"/>
    <col min="6661" max="6661" width="6.08203125" style="17" customWidth="1"/>
    <col min="6662" max="6908" width="5.4140625" style="17"/>
    <col min="6909" max="6909" width="5.4140625" style="17" customWidth="1"/>
    <col min="6910" max="6910" width="14.08203125" style="17" customWidth="1"/>
    <col min="6911" max="6911" width="32.08203125" style="17" customWidth="1"/>
    <col min="6912" max="6912" width="13.5" style="17" customWidth="1"/>
    <col min="6913" max="6913" width="52.9140625" style="17" customWidth="1"/>
    <col min="6914" max="6914" width="4.08203125" style="17" customWidth="1"/>
    <col min="6915" max="6915" width="4.58203125" style="17" customWidth="1"/>
    <col min="6916" max="6916" width="13.58203125" style="17" customWidth="1"/>
    <col min="6917" max="6917" width="6.08203125" style="17" customWidth="1"/>
    <col min="6918" max="7164" width="5.4140625" style="17"/>
    <col min="7165" max="7165" width="5.4140625" style="17" customWidth="1"/>
    <col min="7166" max="7166" width="14.08203125" style="17" customWidth="1"/>
    <col min="7167" max="7167" width="32.08203125" style="17" customWidth="1"/>
    <col min="7168" max="7168" width="13.5" style="17" customWidth="1"/>
    <col min="7169" max="7169" width="52.9140625" style="17" customWidth="1"/>
    <col min="7170" max="7170" width="4.08203125" style="17" customWidth="1"/>
    <col min="7171" max="7171" width="4.58203125" style="17" customWidth="1"/>
    <col min="7172" max="7172" width="13.58203125" style="17" customWidth="1"/>
    <col min="7173" max="7173" width="6.08203125" style="17" customWidth="1"/>
    <col min="7174" max="7420" width="5.4140625" style="17"/>
    <col min="7421" max="7421" width="5.4140625" style="17" customWidth="1"/>
    <col min="7422" max="7422" width="14.08203125" style="17" customWidth="1"/>
    <col min="7423" max="7423" width="32.08203125" style="17" customWidth="1"/>
    <col min="7424" max="7424" width="13.5" style="17" customWidth="1"/>
    <col min="7425" max="7425" width="52.9140625" style="17" customWidth="1"/>
    <col min="7426" max="7426" width="4.08203125" style="17" customWidth="1"/>
    <col min="7427" max="7427" width="4.58203125" style="17" customWidth="1"/>
    <col min="7428" max="7428" width="13.58203125" style="17" customWidth="1"/>
    <col min="7429" max="7429" width="6.08203125" style="17" customWidth="1"/>
    <col min="7430" max="7676" width="5.4140625" style="17"/>
    <col min="7677" max="7677" width="5.4140625" style="17" customWidth="1"/>
    <col min="7678" max="7678" width="14.08203125" style="17" customWidth="1"/>
    <col min="7679" max="7679" width="32.08203125" style="17" customWidth="1"/>
    <col min="7680" max="7680" width="13.5" style="17" customWidth="1"/>
    <col min="7681" max="7681" width="52.9140625" style="17" customWidth="1"/>
    <col min="7682" max="7682" width="4.08203125" style="17" customWidth="1"/>
    <col min="7683" max="7683" width="4.58203125" style="17" customWidth="1"/>
    <col min="7684" max="7684" width="13.58203125" style="17" customWidth="1"/>
    <col min="7685" max="7685" width="6.08203125" style="17" customWidth="1"/>
    <col min="7686" max="7932" width="5.4140625" style="17"/>
    <col min="7933" max="7933" width="5.4140625" style="17" customWidth="1"/>
    <col min="7934" max="7934" width="14.08203125" style="17" customWidth="1"/>
    <col min="7935" max="7935" width="32.08203125" style="17" customWidth="1"/>
    <col min="7936" max="7936" width="13.5" style="17" customWidth="1"/>
    <col min="7937" max="7937" width="52.9140625" style="17" customWidth="1"/>
    <col min="7938" max="7938" width="4.08203125" style="17" customWidth="1"/>
    <col min="7939" max="7939" width="4.58203125" style="17" customWidth="1"/>
    <col min="7940" max="7940" width="13.58203125" style="17" customWidth="1"/>
    <col min="7941" max="7941" width="6.08203125" style="17" customWidth="1"/>
    <col min="7942" max="8188" width="5.4140625" style="17"/>
    <col min="8189" max="8189" width="5.4140625" style="17" customWidth="1"/>
    <col min="8190" max="8190" width="14.08203125" style="17" customWidth="1"/>
    <col min="8191" max="8191" width="32.08203125" style="17" customWidth="1"/>
    <col min="8192" max="8192" width="13.5" style="17" customWidth="1"/>
    <col min="8193" max="8193" width="52.9140625" style="17" customWidth="1"/>
    <col min="8194" max="8194" width="4.08203125" style="17" customWidth="1"/>
    <col min="8195" max="8195" width="4.58203125" style="17" customWidth="1"/>
    <col min="8196" max="8196" width="13.58203125" style="17" customWidth="1"/>
    <col min="8197" max="8197" width="6.08203125" style="17" customWidth="1"/>
    <col min="8198" max="8444" width="5.4140625" style="17"/>
    <col min="8445" max="8445" width="5.4140625" style="17" customWidth="1"/>
    <col min="8446" max="8446" width="14.08203125" style="17" customWidth="1"/>
    <col min="8447" max="8447" width="32.08203125" style="17" customWidth="1"/>
    <col min="8448" max="8448" width="13.5" style="17" customWidth="1"/>
    <col min="8449" max="8449" width="52.9140625" style="17" customWidth="1"/>
    <col min="8450" max="8450" width="4.08203125" style="17" customWidth="1"/>
    <col min="8451" max="8451" width="4.58203125" style="17" customWidth="1"/>
    <col min="8452" max="8452" width="13.58203125" style="17" customWidth="1"/>
    <col min="8453" max="8453" width="6.08203125" style="17" customWidth="1"/>
    <col min="8454" max="8700" width="5.4140625" style="17"/>
    <col min="8701" max="8701" width="5.4140625" style="17" customWidth="1"/>
    <col min="8702" max="8702" width="14.08203125" style="17" customWidth="1"/>
    <col min="8703" max="8703" width="32.08203125" style="17" customWidth="1"/>
    <col min="8704" max="8704" width="13.5" style="17" customWidth="1"/>
    <col min="8705" max="8705" width="52.9140625" style="17" customWidth="1"/>
    <col min="8706" max="8706" width="4.08203125" style="17" customWidth="1"/>
    <col min="8707" max="8707" width="4.58203125" style="17" customWidth="1"/>
    <col min="8708" max="8708" width="13.58203125" style="17" customWidth="1"/>
    <col min="8709" max="8709" width="6.08203125" style="17" customWidth="1"/>
    <col min="8710" max="8956" width="5.4140625" style="17"/>
    <col min="8957" max="8957" width="5.4140625" style="17" customWidth="1"/>
    <col min="8958" max="8958" width="14.08203125" style="17" customWidth="1"/>
    <col min="8959" max="8959" width="32.08203125" style="17" customWidth="1"/>
    <col min="8960" max="8960" width="13.5" style="17" customWidth="1"/>
    <col min="8961" max="8961" width="52.9140625" style="17" customWidth="1"/>
    <col min="8962" max="8962" width="4.08203125" style="17" customWidth="1"/>
    <col min="8963" max="8963" width="4.58203125" style="17" customWidth="1"/>
    <col min="8964" max="8964" width="13.58203125" style="17" customWidth="1"/>
    <col min="8965" max="8965" width="6.08203125" style="17" customWidth="1"/>
    <col min="8966" max="9212" width="5.4140625" style="17"/>
    <col min="9213" max="9213" width="5.4140625" style="17" customWidth="1"/>
    <col min="9214" max="9214" width="14.08203125" style="17" customWidth="1"/>
    <col min="9215" max="9215" width="32.08203125" style="17" customWidth="1"/>
    <col min="9216" max="9216" width="13.5" style="17" customWidth="1"/>
    <col min="9217" max="9217" width="52.9140625" style="17" customWidth="1"/>
    <col min="9218" max="9218" width="4.08203125" style="17" customWidth="1"/>
    <col min="9219" max="9219" width="4.58203125" style="17" customWidth="1"/>
    <col min="9220" max="9220" width="13.58203125" style="17" customWidth="1"/>
    <col min="9221" max="9221" width="6.08203125" style="17" customWidth="1"/>
    <col min="9222" max="9468" width="5.4140625" style="17"/>
    <col min="9469" max="9469" width="5.4140625" style="17" customWidth="1"/>
    <col min="9470" max="9470" width="14.08203125" style="17" customWidth="1"/>
    <col min="9471" max="9471" width="32.08203125" style="17" customWidth="1"/>
    <col min="9472" max="9472" width="13.5" style="17" customWidth="1"/>
    <col min="9473" max="9473" width="52.9140625" style="17" customWidth="1"/>
    <col min="9474" max="9474" width="4.08203125" style="17" customWidth="1"/>
    <col min="9475" max="9475" width="4.58203125" style="17" customWidth="1"/>
    <col min="9476" max="9476" width="13.58203125" style="17" customWidth="1"/>
    <col min="9477" max="9477" width="6.08203125" style="17" customWidth="1"/>
    <col min="9478" max="9724" width="5.4140625" style="17"/>
    <col min="9725" max="9725" width="5.4140625" style="17" customWidth="1"/>
    <col min="9726" max="9726" width="14.08203125" style="17" customWidth="1"/>
    <col min="9727" max="9727" width="32.08203125" style="17" customWidth="1"/>
    <col min="9728" max="9728" width="13.5" style="17" customWidth="1"/>
    <col min="9729" max="9729" width="52.9140625" style="17" customWidth="1"/>
    <col min="9730" max="9730" width="4.08203125" style="17" customWidth="1"/>
    <col min="9731" max="9731" width="4.58203125" style="17" customWidth="1"/>
    <col min="9732" max="9732" width="13.58203125" style="17" customWidth="1"/>
    <col min="9733" max="9733" width="6.08203125" style="17" customWidth="1"/>
    <col min="9734" max="9980" width="5.4140625" style="17"/>
    <col min="9981" max="9981" width="5.4140625" style="17" customWidth="1"/>
    <col min="9982" max="9982" width="14.08203125" style="17" customWidth="1"/>
    <col min="9983" max="9983" width="32.08203125" style="17" customWidth="1"/>
    <col min="9984" max="9984" width="13.5" style="17" customWidth="1"/>
    <col min="9985" max="9985" width="52.9140625" style="17" customWidth="1"/>
    <col min="9986" max="9986" width="4.08203125" style="17" customWidth="1"/>
    <col min="9987" max="9987" width="4.58203125" style="17" customWidth="1"/>
    <col min="9988" max="9988" width="13.58203125" style="17" customWidth="1"/>
    <col min="9989" max="9989" width="6.08203125" style="17" customWidth="1"/>
    <col min="9990" max="10236" width="5.4140625" style="17"/>
    <col min="10237" max="10237" width="5.4140625" style="17" customWidth="1"/>
    <col min="10238" max="10238" width="14.08203125" style="17" customWidth="1"/>
    <col min="10239" max="10239" width="32.08203125" style="17" customWidth="1"/>
    <col min="10240" max="10240" width="13.5" style="17" customWidth="1"/>
    <col min="10241" max="10241" width="52.9140625" style="17" customWidth="1"/>
    <col min="10242" max="10242" width="4.08203125" style="17" customWidth="1"/>
    <col min="10243" max="10243" width="4.58203125" style="17" customWidth="1"/>
    <col min="10244" max="10244" width="13.58203125" style="17" customWidth="1"/>
    <col min="10245" max="10245" width="6.08203125" style="17" customWidth="1"/>
    <col min="10246" max="10492" width="5.4140625" style="17"/>
    <col min="10493" max="10493" width="5.4140625" style="17" customWidth="1"/>
    <col min="10494" max="10494" width="14.08203125" style="17" customWidth="1"/>
    <col min="10495" max="10495" width="32.08203125" style="17" customWidth="1"/>
    <col min="10496" max="10496" width="13.5" style="17" customWidth="1"/>
    <col min="10497" max="10497" width="52.9140625" style="17" customWidth="1"/>
    <col min="10498" max="10498" width="4.08203125" style="17" customWidth="1"/>
    <col min="10499" max="10499" width="4.58203125" style="17" customWidth="1"/>
    <col min="10500" max="10500" width="13.58203125" style="17" customWidth="1"/>
    <col min="10501" max="10501" width="6.08203125" style="17" customWidth="1"/>
    <col min="10502" max="10748" width="5.4140625" style="17"/>
    <col min="10749" max="10749" width="5.4140625" style="17" customWidth="1"/>
    <col min="10750" max="10750" width="14.08203125" style="17" customWidth="1"/>
    <col min="10751" max="10751" width="32.08203125" style="17" customWidth="1"/>
    <col min="10752" max="10752" width="13.5" style="17" customWidth="1"/>
    <col min="10753" max="10753" width="52.9140625" style="17" customWidth="1"/>
    <col min="10754" max="10754" width="4.08203125" style="17" customWidth="1"/>
    <col min="10755" max="10755" width="4.58203125" style="17" customWidth="1"/>
    <col min="10756" max="10756" width="13.58203125" style="17" customWidth="1"/>
    <col min="10757" max="10757" width="6.08203125" style="17" customWidth="1"/>
    <col min="10758" max="11004" width="5.4140625" style="17"/>
    <col min="11005" max="11005" width="5.4140625" style="17" customWidth="1"/>
    <col min="11006" max="11006" width="14.08203125" style="17" customWidth="1"/>
    <col min="11007" max="11007" width="32.08203125" style="17" customWidth="1"/>
    <col min="11008" max="11008" width="13.5" style="17" customWidth="1"/>
    <col min="11009" max="11009" width="52.9140625" style="17" customWidth="1"/>
    <col min="11010" max="11010" width="4.08203125" style="17" customWidth="1"/>
    <col min="11011" max="11011" width="4.58203125" style="17" customWidth="1"/>
    <col min="11012" max="11012" width="13.58203125" style="17" customWidth="1"/>
    <col min="11013" max="11013" width="6.08203125" style="17" customWidth="1"/>
    <col min="11014" max="11260" width="5.4140625" style="17"/>
    <col min="11261" max="11261" width="5.4140625" style="17" customWidth="1"/>
    <col min="11262" max="11262" width="14.08203125" style="17" customWidth="1"/>
    <col min="11263" max="11263" width="32.08203125" style="17" customWidth="1"/>
    <col min="11264" max="11264" width="13.5" style="17" customWidth="1"/>
    <col min="11265" max="11265" width="52.9140625" style="17" customWidth="1"/>
    <col min="11266" max="11266" width="4.08203125" style="17" customWidth="1"/>
    <col min="11267" max="11267" width="4.58203125" style="17" customWidth="1"/>
    <col min="11268" max="11268" width="13.58203125" style="17" customWidth="1"/>
    <col min="11269" max="11269" width="6.08203125" style="17" customWidth="1"/>
    <col min="11270" max="11516" width="5.4140625" style="17"/>
    <col min="11517" max="11517" width="5.4140625" style="17" customWidth="1"/>
    <col min="11518" max="11518" width="14.08203125" style="17" customWidth="1"/>
    <col min="11519" max="11519" width="32.08203125" style="17" customWidth="1"/>
    <col min="11520" max="11520" width="13.5" style="17" customWidth="1"/>
    <col min="11521" max="11521" width="52.9140625" style="17" customWidth="1"/>
    <col min="11522" max="11522" width="4.08203125" style="17" customWidth="1"/>
    <col min="11523" max="11523" width="4.58203125" style="17" customWidth="1"/>
    <col min="11524" max="11524" width="13.58203125" style="17" customWidth="1"/>
    <col min="11525" max="11525" width="6.08203125" style="17" customWidth="1"/>
    <col min="11526" max="11772" width="5.4140625" style="17"/>
    <col min="11773" max="11773" width="5.4140625" style="17" customWidth="1"/>
    <col min="11774" max="11774" width="14.08203125" style="17" customWidth="1"/>
    <col min="11775" max="11775" width="32.08203125" style="17" customWidth="1"/>
    <col min="11776" max="11776" width="13.5" style="17" customWidth="1"/>
    <col min="11777" max="11777" width="52.9140625" style="17" customWidth="1"/>
    <col min="11778" max="11778" width="4.08203125" style="17" customWidth="1"/>
    <col min="11779" max="11779" width="4.58203125" style="17" customWidth="1"/>
    <col min="11780" max="11780" width="13.58203125" style="17" customWidth="1"/>
    <col min="11781" max="11781" width="6.08203125" style="17" customWidth="1"/>
    <col min="11782" max="12028" width="5.4140625" style="17"/>
    <col min="12029" max="12029" width="5.4140625" style="17" customWidth="1"/>
    <col min="12030" max="12030" width="14.08203125" style="17" customWidth="1"/>
    <col min="12031" max="12031" width="32.08203125" style="17" customWidth="1"/>
    <col min="12032" max="12032" width="13.5" style="17" customWidth="1"/>
    <col min="12033" max="12033" width="52.9140625" style="17" customWidth="1"/>
    <col min="12034" max="12034" width="4.08203125" style="17" customWidth="1"/>
    <col min="12035" max="12035" width="4.58203125" style="17" customWidth="1"/>
    <col min="12036" max="12036" width="13.58203125" style="17" customWidth="1"/>
    <col min="12037" max="12037" width="6.08203125" style="17" customWidth="1"/>
    <col min="12038" max="12284" width="5.4140625" style="17"/>
    <col min="12285" max="12285" width="5.4140625" style="17" customWidth="1"/>
    <col min="12286" max="12286" width="14.08203125" style="17" customWidth="1"/>
    <col min="12287" max="12287" width="32.08203125" style="17" customWidth="1"/>
    <col min="12288" max="12288" width="13.5" style="17" customWidth="1"/>
    <col min="12289" max="12289" width="52.9140625" style="17" customWidth="1"/>
    <col min="12290" max="12290" width="4.08203125" style="17" customWidth="1"/>
    <col min="12291" max="12291" width="4.58203125" style="17" customWidth="1"/>
    <col min="12292" max="12292" width="13.58203125" style="17" customWidth="1"/>
    <col min="12293" max="12293" width="6.08203125" style="17" customWidth="1"/>
    <col min="12294" max="12540" width="5.4140625" style="17"/>
    <col min="12541" max="12541" width="5.4140625" style="17" customWidth="1"/>
    <col min="12542" max="12542" width="14.08203125" style="17" customWidth="1"/>
    <col min="12543" max="12543" width="32.08203125" style="17" customWidth="1"/>
    <col min="12544" max="12544" width="13.5" style="17" customWidth="1"/>
    <col min="12545" max="12545" width="52.9140625" style="17" customWidth="1"/>
    <col min="12546" max="12546" width="4.08203125" style="17" customWidth="1"/>
    <col min="12547" max="12547" width="4.58203125" style="17" customWidth="1"/>
    <col min="12548" max="12548" width="13.58203125" style="17" customWidth="1"/>
    <col min="12549" max="12549" width="6.08203125" style="17" customWidth="1"/>
    <col min="12550" max="12796" width="5.4140625" style="17"/>
    <col min="12797" max="12797" width="5.4140625" style="17" customWidth="1"/>
    <col min="12798" max="12798" width="14.08203125" style="17" customWidth="1"/>
    <col min="12799" max="12799" width="32.08203125" style="17" customWidth="1"/>
    <col min="12800" max="12800" width="13.5" style="17" customWidth="1"/>
    <col min="12801" max="12801" width="52.9140625" style="17" customWidth="1"/>
    <col min="12802" max="12802" width="4.08203125" style="17" customWidth="1"/>
    <col min="12803" max="12803" width="4.58203125" style="17" customWidth="1"/>
    <col min="12804" max="12804" width="13.58203125" style="17" customWidth="1"/>
    <col min="12805" max="12805" width="6.08203125" style="17" customWidth="1"/>
    <col min="12806" max="13052" width="5.4140625" style="17"/>
    <col min="13053" max="13053" width="5.4140625" style="17" customWidth="1"/>
    <col min="13054" max="13054" width="14.08203125" style="17" customWidth="1"/>
    <col min="13055" max="13055" width="32.08203125" style="17" customWidth="1"/>
    <col min="13056" max="13056" width="13.5" style="17" customWidth="1"/>
    <col min="13057" max="13057" width="52.9140625" style="17" customWidth="1"/>
    <col min="13058" max="13058" width="4.08203125" style="17" customWidth="1"/>
    <col min="13059" max="13059" width="4.58203125" style="17" customWidth="1"/>
    <col min="13060" max="13060" width="13.58203125" style="17" customWidth="1"/>
    <col min="13061" max="13061" width="6.08203125" style="17" customWidth="1"/>
    <col min="13062" max="13308" width="5.4140625" style="17"/>
    <col min="13309" max="13309" width="5.4140625" style="17" customWidth="1"/>
    <col min="13310" max="13310" width="14.08203125" style="17" customWidth="1"/>
    <col min="13311" max="13311" width="32.08203125" style="17" customWidth="1"/>
    <col min="13312" max="13312" width="13.5" style="17" customWidth="1"/>
    <col min="13313" max="13313" width="52.9140625" style="17" customWidth="1"/>
    <col min="13314" max="13314" width="4.08203125" style="17" customWidth="1"/>
    <col min="13315" max="13315" width="4.58203125" style="17" customWidth="1"/>
    <col min="13316" max="13316" width="13.58203125" style="17" customWidth="1"/>
    <col min="13317" max="13317" width="6.08203125" style="17" customWidth="1"/>
    <col min="13318" max="13564" width="5.4140625" style="17"/>
    <col min="13565" max="13565" width="5.4140625" style="17" customWidth="1"/>
    <col min="13566" max="13566" width="14.08203125" style="17" customWidth="1"/>
    <col min="13567" max="13567" width="32.08203125" style="17" customWidth="1"/>
    <col min="13568" max="13568" width="13.5" style="17" customWidth="1"/>
    <col min="13569" max="13569" width="52.9140625" style="17" customWidth="1"/>
    <col min="13570" max="13570" width="4.08203125" style="17" customWidth="1"/>
    <col min="13571" max="13571" width="4.58203125" style="17" customWidth="1"/>
    <col min="13572" max="13572" width="13.58203125" style="17" customWidth="1"/>
    <col min="13573" max="13573" width="6.08203125" style="17" customWidth="1"/>
    <col min="13574" max="13820" width="5.4140625" style="17"/>
    <col min="13821" max="13821" width="5.4140625" style="17" customWidth="1"/>
    <col min="13822" max="13822" width="14.08203125" style="17" customWidth="1"/>
    <col min="13823" max="13823" width="32.08203125" style="17" customWidth="1"/>
    <col min="13824" max="13824" width="13.5" style="17" customWidth="1"/>
    <col min="13825" max="13825" width="52.9140625" style="17" customWidth="1"/>
    <col min="13826" max="13826" width="4.08203125" style="17" customWidth="1"/>
    <col min="13827" max="13827" width="4.58203125" style="17" customWidth="1"/>
    <col min="13828" max="13828" width="13.58203125" style="17" customWidth="1"/>
    <col min="13829" max="13829" width="6.08203125" style="17" customWidth="1"/>
    <col min="13830" max="14076" width="5.4140625" style="17"/>
    <col min="14077" max="14077" width="5.4140625" style="17" customWidth="1"/>
    <col min="14078" max="14078" width="14.08203125" style="17" customWidth="1"/>
    <col min="14079" max="14079" width="32.08203125" style="17" customWidth="1"/>
    <col min="14080" max="14080" width="13.5" style="17" customWidth="1"/>
    <col min="14081" max="14081" width="52.9140625" style="17" customWidth="1"/>
    <col min="14082" max="14082" width="4.08203125" style="17" customWidth="1"/>
    <col min="14083" max="14083" width="4.58203125" style="17" customWidth="1"/>
    <col min="14084" max="14084" width="13.58203125" style="17" customWidth="1"/>
    <col min="14085" max="14085" width="6.08203125" style="17" customWidth="1"/>
    <col min="14086" max="14332" width="5.4140625" style="17"/>
    <col min="14333" max="14333" width="5.4140625" style="17" customWidth="1"/>
    <col min="14334" max="14334" width="14.08203125" style="17" customWidth="1"/>
    <col min="14335" max="14335" width="32.08203125" style="17" customWidth="1"/>
    <col min="14336" max="14336" width="13.5" style="17" customWidth="1"/>
    <col min="14337" max="14337" width="52.9140625" style="17" customWidth="1"/>
    <col min="14338" max="14338" width="4.08203125" style="17" customWidth="1"/>
    <col min="14339" max="14339" width="4.58203125" style="17" customWidth="1"/>
    <col min="14340" max="14340" width="13.58203125" style="17" customWidth="1"/>
    <col min="14341" max="14341" width="6.08203125" style="17" customWidth="1"/>
    <col min="14342" max="14588" width="5.4140625" style="17"/>
    <col min="14589" max="14589" width="5.4140625" style="17" customWidth="1"/>
    <col min="14590" max="14590" width="14.08203125" style="17" customWidth="1"/>
    <col min="14591" max="14591" width="32.08203125" style="17" customWidth="1"/>
    <col min="14592" max="14592" width="13.5" style="17" customWidth="1"/>
    <col min="14593" max="14593" width="52.9140625" style="17" customWidth="1"/>
    <col min="14594" max="14594" width="4.08203125" style="17" customWidth="1"/>
    <col min="14595" max="14595" width="4.58203125" style="17" customWidth="1"/>
    <col min="14596" max="14596" width="13.58203125" style="17" customWidth="1"/>
    <col min="14597" max="14597" width="6.08203125" style="17" customWidth="1"/>
    <col min="14598" max="14844" width="5.4140625" style="17"/>
    <col min="14845" max="14845" width="5.4140625" style="17" customWidth="1"/>
    <col min="14846" max="14846" width="14.08203125" style="17" customWidth="1"/>
    <col min="14847" max="14847" width="32.08203125" style="17" customWidth="1"/>
    <col min="14848" max="14848" width="13.5" style="17" customWidth="1"/>
    <col min="14849" max="14849" width="52.9140625" style="17" customWidth="1"/>
    <col min="14850" max="14850" width="4.08203125" style="17" customWidth="1"/>
    <col min="14851" max="14851" width="4.58203125" style="17" customWidth="1"/>
    <col min="14852" max="14852" width="13.58203125" style="17" customWidth="1"/>
    <col min="14853" max="14853" width="6.08203125" style="17" customWidth="1"/>
    <col min="14854" max="15100" width="5.4140625" style="17"/>
    <col min="15101" max="15101" width="5.4140625" style="17" customWidth="1"/>
    <col min="15102" max="15102" width="14.08203125" style="17" customWidth="1"/>
    <col min="15103" max="15103" width="32.08203125" style="17" customWidth="1"/>
    <col min="15104" max="15104" width="13.5" style="17" customWidth="1"/>
    <col min="15105" max="15105" width="52.9140625" style="17" customWidth="1"/>
    <col min="15106" max="15106" width="4.08203125" style="17" customWidth="1"/>
    <col min="15107" max="15107" width="4.58203125" style="17" customWidth="1"/>
    <col min="15108" max="15108" width="13.58203125" style="17" customWidth="1"/>
    <col min="15109" max="15109" width="6.08203125" style="17" customWidth="1"/>
    <col min="15110" max="15356" width="5.4140625" style="17"/>
    <col min="15357" max="15357" width="5.4140625" style="17" customWidth="1"/>
    <col min="15358" max="15358" width="14.08203125" style="17" customWidth="1"/>
    <col min="15359" max="15359" width="32.08203125" style="17" customWidth="1"/>
    <col min="15360" max="15360" width="13.5" style="17" customWidth="1"/>
    <col min="15361" max="15361" width="52.9140625" style="17" customWidth="1"/>
    <col min="15362" max="15362" width="4.08203125" style="17" customWidth="1"/>
    <col min="15363" max="15363" width="4.58203125" style="17" customWidth="1"/>
    <col min="15364" max="15364" width="13.58203125" style="17" customWidth="1"/>
    <col min="15365" max="15365" width="6.08203125" style="17" customWidth="1"/>
    <col min="15366" max="15612" width="5.4140625" style="17"/>
    <col min="15613" max="15613" width="5.4140625" style="17" customWidth="1"/>
    <col min="15614" max="15614" width="14.08203125" style="17" customWidth="1"/>
    <col min="15615" max="15615" width="32.08203125" style="17" customWidth="1"/>
    <col min="15616" max="15616" width="13.5" style="17" customWidth="1"/>
    <col min="15617" max="15617" width="52.9140625" style="17" customWidth="1"/>
    <col min="15618" max="15618" width="4.08203125" style="17" customWidth="1"/>
    <col min="15619" max="15619" width="4.58203125" style="17" customWidth="1"/>
    <col min="15620" max="15620" width="13.58203125" style="17" customWidth="1"/>
    <col min="15621" max="15621" width="6.08203125" style="17" customWidth="1"/>
    <col min="15622" max="15868" width="5.4140625" style="17"/>
    <col min="15869" max="15869" width="5.4140625" style="17" customWidth="1"/>
    <col min="15870" max="15870" width="14.08203125" style="17" customWidth="1"/>
    <col min="15871" max="15871" width="32.08203125" style="17" customWidth="1"/>
    <col min="15872" max="15872" width="13.5" style="17" customWidth="1"/>
    <col min="15873" max="15873" width="52.9140625" style="17" customWidth="1"/>
    <col min="15874" max="15874" width="4.08203125" style="17" customWidth="1"/>
    <col min="15875" max="15875" width="4.58203125" style="17" customWidth="1"/>
    <col min="15876" max="15876" width="13.58203125" style="17" customWidth="1"/>
    <col min="15877" max="15877" width="6.08203125" style="17" customWidth="1"/>
    <col min="15878" max="16124" width="5.4140625" style="17"/>
    <col min="16125" max="16125" width="5.4140625" style="17" customWidth="1"/>
    <col min="16126" max="16126" width="14.08203125" style="17" customWidth="1"/>
    <col min="16127" max="16127" width="32.08203125" style="17" customWidth="1"/>
    <col min="16128" max="16128" width="13.5" style="17" customWidth="1"/>
    <col min="16129" max="16129" width="52.9140625" style="17" customWidth="1"/>
    <col min="16130" max="16130" width="4.08203125" style="17" customWidth="1"/>
    <col min="16131" max="16131" width="4.58203125" style="17" customWidth="1"/>
    <col min="16132" max="16132" width="13.58203125" style="17" customWidth="1"/>
    <col min="16133" max="16133" width="6.08203125" style="17" customWidth="1"/>
    <col min="16134" max="16384" width="5.4140625" style="17"/>
  </cols>
  <sheetData>
    <row r="1" spans="1:8" ht="17.399999999999999" customHeight="1" x14ac:dyDescent="0.55000000000000004">
      <c r="A1" s="1465"/>
      <c r="B1" s="1465"/>
      <c r="C1" s="1465"/>
      <c r="D1" s="1465"/>
      <c r="E1" s="1308"/>
      <c r="F1" s="1465"/>
      <c r="G1" s="1268" t="str">
        <f>IF(共通!$C$5&lt;&gt;"",共通!$C$5,"")</f>
        <v/>
      </c>
      <c r="H1" s="1269"/>
    </row>
    <row r="2" spans="1:8" s="2" customFormat="1" ht="20.399999999999999" customHeight="1" x14ac:dyDescent="0.55000000000000004">
      <c r="A2" s="1633" t="s">
        <v>1564</v>
      </c>
      <c r="B2" s="1465" t="s">
        <v>1565</v>
      </c>
      <c r="C2" s="1465"/>
      <c r="D2" s="1465"/>
      <c r="E2" s="1467"/>
      <c r="F2" s="1465"/>
      <c r="G2" s="1465"/>
      <c r="H2" s="1465"/>
    </row>
    <row r="3" spans="1:8" s="291" customFormat="1" ht="20.399999999999999" customHeight="1" x14ac:dyDescent="0.55000000000000004">
      <c r="A3" s="1634"/>
      <c r="B3" s="320"/>
      <c r="C3" s="1468"/>
      <c r="D3" s="1469"/>
      <c r="E3" s="1469"/>
      <c r="F3" s="1469"/>
      <c r="G3" s="1469"/>
      <c r="H3" s="1469"/>
    </row>
    <row r="4" spans="1:8" s="291" customFormat="1" ht="20.399999999999999" customHeight="1" x14ac:dyDescent="0.55000000000000004">
      <c r="A4" s="1469"/>
      <c r="B4" s="1471" t="s">
        <v>1738</v>
      </c>
      <c r="C4" s="1168"/>
      <c r="D4" s="1120"/>
      <c r="E4" s="1169"/>
      <c r="F4" s="1472"/>
      <c r="G4" s="1469"/>
      <c r="H4" s="1469"/>
    </row>
    <row r="5" spans="1:8" s="291" customFormat="1" ht="15" customHeight="1" x14ac:dyDescent="0.55000000000000004">
      <c r="A5" s="1634"/>
      <c r="B5" s="1469"/>
      <c r="C5" s="1469"/>
      <c r="D5" s="1469"/>
      <c r="E5" s="1469"/>
      <c r="F5" s="1469"/>
      <c r="G5" s="1469"/>
      <c r="H5" s="1469"/>
    </row>
    <row r="6" spans="1:8" s="2" customFormat="1" ht="20.399999999999999" customHeight="1" x14ac:dyDescent="0.55000000000000004">
      <c r="A6" s="1633" t="s">
        <v>1566</v>
      </c>
      <c r="B6" s="1659" t="s">
        <v>1567</v>
      </c>
      <c r="C6" s="1659"/>
      <c r="D6" s="1659"/>
      <c r="E6" s="1659"/>
      <c r="F6" s="1660"/>
      <c r="G6" s="320"/>
      <c r="H6" s="1465"/>
    </row>
    <row r="7" spans="1:8" s="2" customFormat="1" ht="15" customHeight="1" x14ac:dyDescent="0.55000000000000004">
      <c r="A7" s="1633"/>
      <c r="B7" s="1318"/>
      <c r="C7" s="1318"/>
      <c r="D7" s="1318"/>
      <c r="E7" s="1318"/>
      <c r="F7" s="1318"/>
      <c r="G7" s="1318"/>
      <c r="H7" s="1318"/>
    </row>
    <row r="8" spans="1:8" s="25" customFormat="1" ht="20.399999999999999" customHeight="1" x14ac:dyDescent="0.55000000000000004">
      <c r="A8" s="1633" t="s">
        <v>1568</v>
      </c>
      <c r="B8" s="1634" t="s">
        <v>1569</v>
      </c>
      <c r="C8" s="1634"/>
      <c r="D8" s="1634"/>
      <c r="E8" s="1634"/>
      <c r="F8" s="1634"/>
      <c r="G8" s="320"/>
      <c r="H8" s="1634"/>
    </row>
    <row r="9" spans="1:8" s="25" customFormat="1" ht="20.399999999999999" customHeight="1" x14ac:dyDescent="0.55000000000000004">
      <c r="A9" s="1634" t="s">
        <v>366</v>
      </c>
      <c r="B9" s="1634"/>
      <c r="C9" s="1634"/>
      <c r="D9" s="1634"/>
      <c r="E9" s="1634"/>
      <c r="F9" s="1634"/>
      <c r="G9" s="1634"/>
      <c r="H9" s="1634"/>
    </row>
    <row r="10" spans="1:8" s="25" customFormat="1" ht="20.399999999999999" customHeight="1" x14ac:dyDescent="0.55000000000000004">
      <c r="A10" s="1634"/>
      <c r="B10" s="1642" t="s">
        <v>367</v>
      </c>
      <c r="C10" s="374"/>
      <c r="D10" s="1642" t="s">
        <v>368</v>
      </c>
      <c r="E10" s="375"/>
      <c r="F10" s="1661"/>
      <c r="G10" s="1634"/>
      <c r="H10" s="1634"/>
    </row>
    <row r="11" spans="1:8" s="2" customFormat="1" ht="20.399999999999999" customHeight="1" x14ac:dyDescent="0.55000000000000004">
      <c r="A11" s="1318"/>
      <c r="B11" s="1642" t="s">
        <v>369</v>
      </c>
      <c r="C11" s="374"/>
      <c r="D11" s="1642" t="s">
        <v>370</v>
      </c>
      <c r="E11" s="375"/>
      <c r="F11" s="1661"/>
      <c r="G11" s="1318"/>
      <c r="H11" s="1318"/>
    </row>
    <row r="12" spans="1:8" s="2" customFormat="1" ht="14.4" customHeight="1" x14ac:dyDescent="0.55000000000000004">
      <c r="A12" s="1318"/>
      <c r="B12" s="1318"/>
      <c r="C12" s="1318"/>
      <c r="D12" s="1318"/>
      <c r="E12" s="1318"/>
      <c r="F12" s="1318"/>
      <c r="G12" s="1318"/>
      <c r="H12" s="1318"/>
    </row>
    <row r="13" spans="1:8" s="2" customFormat="1" ht="20.399999999999999" customHeight="1" x14ac:dyDescent="0.55000000000000004">
      <c r="A13" s="1633" t="s">
        <v>1570</v>
      </c>
      <c r="B13" s="1465" t="s">
        <v>1571</v>
      </c>
      <c r="C13" s="1662"/>
      <c r="D13" s="1662"/>
      <c r="E13" s="1662"/>
      <c r="F13" s="1662"/>
      <c r="G13" s="1318"/>
      <c r="H13" s="1318"/>
    </row>
    <row r="14" spans="1:8" s="2" customFormat="1" ht="20.399999999999999" customHeight="1" x14ac:dyDescent="0.55000000000000004">
      <c r="A14" s="1318"/>
      <c r="B14" s="320"/>
      <c r="C14" s="1634"/>
      <c r="D14" s="1318"/>
      <c r="E14" s="1318"/>
      <c r="F14" s="1318"/>
      <c r="G14" s="1318"/>
      <c r="H14" s="1318"/>
    </row>
    <row r="15" spans="1:8" s="2" customFormat="1" ht="20.399999999999999" customHeight="1" x14ac:dyDescent="0.55000000000000004">
      <c r="A15" s="1343"/>
      <c r="B15" s="1663" t="s">
        <v>1741</v>
      </c>
      <c r="C15" s="1673"/>
      <c r="D15" s="1674"/>
      <c r="E15" s="1675"/>
      <c r="F15" s="1318"/>
      <c r="G15" s="1318"/>
      <c r="H15" s="1318"/>
    </row>
    <row r="16" spans="1:8" s="2" customFormat="1" ht="15" customHeight="1" x14ac:dyDescent="0.55000000000000004">
      <c r="A16" s="1343"/>
      <c r="B16" s="1664"/>
      <c r="C16" s="1634"/>
      <c r="D16" s="1318"/>
      <c r="E16" s="1318"/>
      <c r="F16" s="1318"/>
      <c r="G16" s="1318"/>
      <c r="H16" s="1318"/>
    </row>
    <row r="17" spans="1:8" s="25" customFormat="1" ht="20.399999999999999" customHeight="1" x14ac:dyDescent="0.55000000000000004">
      <c r="A17" s="1622" t="s">
        <v>1572</v>
      </c>
      <c r="B17" s="1634" t="s">
        <v>1573</v>
      </c>
      <c r="C17" s="1634"/>
      <c r="D17" s="1634"/>
      <c r="E17" s="1634"/>
      <c r="F17" s="1634"/>
      <c r="G17" s="1634"/>
      <c r="H17" s="1634"/>
    </row>
    <row r="18" spans="1:8" s="25" customFormat="1" ht="20.399999999999999" customHeight="1" x14ac:dyDescent="0.55000000000000004">
      <c r="A18" s="1633" t="s">
        <v>667</v>
      </c>
      <c r="B18" s="1634" t="s">
        <v>1742</v>
      </c>
      <c r="C18" s="1634"/>
      <c r="D18" s="1634"/>
      <c r="E18" s="1634"/>
      <c r="F18" s="1634"/>
      <c r="G18" s="1634"/>
      <c r="H18" s="1634"/>
    </row>
    <row r="19" spans="1:8" s="25" customFormat="1" ht="20.399999999999999" customHeight="1" x14ac:dyDescent="0.55000000000000004">
      <c r="A19" s="1633"/>
      <c r="B19" s="320"/>
      <c r="C19" s="1544"/>
      <c r="D19" s="1634"/>
      <c r="E19" s="1634"/>
      <c r="F19" s="1634"/>
      <c r="G19" s="1634"/>
      <c r="H19" s="1634"/>
    </row>
    <row r="20" spans="1:8" s="25" customFormat="1" ht="20.399999999999999" customHeight="1" x14ac:dyDescent="0.55000000000000004">
      <c r="A20" s="1665"/>
      <c r="B20" s="1666" t="s">
        <v>371</v>
      </c>
      <c r="C20" s="1164"/>
      <c r="D20" s="1165"/>
      <c r="E20" s="1634"/>
      <c r="F20" s="1634"/>
      <c r="G20" s="1634"/>
      <c r="H20" s="1634"/>
    </row>
    <row r="21" spans="1:8" s="25" customFormat="1" ht="20.399999999999999" customHeight="1" x14ac:dyDescent="0.55000000000000004">
      <c r="A21" s="1633"/>
      <c r="B21" s="1667" t="s">
        <v>372</v>
      </c>
      <c r="C21" s="1166"/>
      <c r="D21" s="1167"/>
      <c r="E21" s="1465" t="s">
        <v>304</v>
      </c>
      <c r="F21" s="1634"/>
      <c r="G21" s="1634"/>
      <c r="H21" s="1634"/>
    </row>
    <row r="22" spans="1:8" s="25" customFormat="1" ht="20.399999999999999" customHeight="1" x14ac:dyDescent="0.55000000000000004">
      <c r="A22" s="1633"/>
      <c r="B22" s="1647" t="s">
        <v>373</v>
      </c>
      <c r="C22" s="1158"/>
      <c r="D22" s="1159"/>
      <c r="E22" s="1159"/>
      <c r="F22" s="1159"/>
      <c r="G22" s="1160"/>
      <c r="H22" s="1634"/>
    </row>
    <row r="23" spans="1:8" s="25" customFormat="1" ht="11.15" customHeight="1" x14ac:dyDescent="0.55000000000000004">
      <c r="A23" s="1633"/>
      <c r="B23" s="1668"/>
      <c r="C23" s="1634"/>
      <c r="D23" s="1634"/>
      <c r="E23" s="1634"/>
      <c r="F23" s="1634"/>
      <c r="G23" s="1634"/>
      <c r="H23" s="1634"/>
    </row>
    <row r="24" spans="1:8" s="25" customFormat="1" ht="20.399999999999999" customHeight="1" x14ac:dyDescent="0.55000000000000004">
      <c r="A24" s="1343" t="s">
        <v>669</v>
      </c>
      <c r="B24" s="1634" t="s">
        <v>1574</v>
      </c>
      <c r="C24" s="1634"/>
      <c r="D24" s="1634"/>
      <c r="E24" s="1634"/>
      <c r="F24" s="1634"/>
      <c r="G24" s="1634"/>
      <c r="H24" s="1634"/>
    </row>
    <row r="25" spans="1:8" s="25" customFormat="1" ht="20.399999999999999" customHeight="1" x14ac:dyDescent="0.55000000000000004">
      <c r="A25" s="1633"/>
      <c r="B25" s="320"/>
      <c r="C25" s="1544"/>
      <c r="D25" s="41"/>
      <c r="E25" s="41"/>
      <c r="F25" s="1646"/>
      <c r="G25" s="1646"/>
      <c r="H25" s="1634"/>
    </row>
    <row r="26" spans="1:8" s="25" customFormat="1" ht="20.399999999999999" customHeight="1" x14ac:dyDescent="0.55000000000000004">
      <c r="A26" s="1669"/>
      <c r="B26" s="1670" t="s">
        <v>374</v>
      </c>
      <c r="C26" s="1164"/>
      <c r="D26" s="1165"/>
      <c r="E26" s="1671"/>
      <c r="F26" s="1671"/>
      <c r="G26" s="1671"/>
      <c r="H26" s="1672"/>
    </row>
    <row r="27" spans="1:8" s="25" customFormat="1" ht="20.399999999999999" customHeight="1" x14ac:dyDescent="0.55000000000000004">
      <c r="A27" s="1669"/>
      <c r="B27" s="1667" t="s">
        <v>375</v>
      </c>
      <c r="C27" s="1166"/>
      <c r="D27" s="1167"/>
      <c r="E27" s="1465" t="s">
        <v>304</v>
      </c>
      <c r="F27" s="1634"/>
      <c r="G27" s="1634"/>
      <c r="H27" s="1634"/>
    </row>
    <row r="28" spans="1:8" s="25" customFormat="1" ht="20.399999999999999" customHeight="1" x14ac:dyDescent="0.55000000000000004">
      <c r="A28" s="1634"/>
      <c r="B28" s="1667" t="s">
        <v>376</v>
      </c>
      <c r="C28" s="1158"/>
      <c r="D28" s="1159"/>
      <c r="E28" s="1159"/>
      <c r="F28" s="1159"/>
      <c r="G28" s="1160"/>
      <c r="H28" s="1672"/>
    </row>
    <row r="29" spans="1:8" ht="20.399999999999999" customHeight="1" x14ac:dyDescent="0.55000000000000004"/>
  </sheetData>
  <sheetProtection algorithmName="SHA-512" hashValue="MByMxD30gtLrkkZVkroqzOp1co68rh3dgKIoaR3yLgJVbCoUx4jmQoJ+zBHIxt7aWLEVV/WefEklc3LcRNt7qQ==" saltValue="AW4nymGL+LZJIO0I6ZmhPA==" spinCount="100000" sheet="1" objects="1" scenarios="1" selectLockedCells="1"/>
  <protectedRanges>
    <protectedRange sqref="B3 G6 B14 B25" name="範囲1_3_1"/>
  </protectedRanges>
  <mergeCells count="10">
    <mergeCell ref="C26:D26"/>
    <mergeCell ref="C27:D27"/>
    <mergeCell ref="C28:G28"/>
    <mergeCell ref="G1:H1"/>
    <mergeCell ref="C4:E4"/>
    <mergeCell ref="C15:E15"/>
    <mergeCell ref="C20:D20"/>
    <mergeCell ref="C21:D21"/>
    <mergeCell ref="C22:G22"/>
    <mergeCell ref="B6:F6"/>
  </mergeCells>
  <phoneticPr fontId="2"/>
  <dataValidations count="5">
    <dataValidation type="list" allowBlank="1" showInputMessage="1" showErrorMessage="1" sqref="B19 G8">
      <formula1>"はい,いいえ"</formula1>
    </dataValidation>
    <dataValidation type="list" operator="equal" allowBlank="1" showInputMessage="1" showErrorMessage="1" errorTitle="入力規則違反" error="リストから選択してください" sqref="WVF983034 B65530 IT65530 SP65530 ACL65530 AMH65530 AWD65530 BFZ65530 BPV65530 BZR65530 CJN65530 CTJ65530 DDF65530 DNB65530 DWX65530 EGT65530 EQP65530 FAL65530 FKH65530 FUD65530 GDZ65530 GNV65530 GXR65530 HHN65530 HRJ65530 IBF65530 ILB65530 IUX65530 JET65530 JOP65530 JYL65530 KIH65530 KSD65530 LBZ65530 LLV65530 LVR65530 MFN65530 MPJ65530 MZF65530 NJB65530 NSX65530 OCT65530 OMP65530 OWL65530 PGH65530 PQD65530 PZZ65530 QJV65530 QTR65530 RDN65530 RNJ65530 RXF65530 SHB65530 SQX65530 TAT65530 TKP65530 TUL65530 UEH65530 UOD65530 UXZ65530 VHV65530 VRR65530 WBN65530 WLJ65530 WVF65530 B131066 IT131066 SP131066 ACL131066 AMH131066 AWD131066 BFZ131066 BPV131066 BZR131066 CJN131066 CTJ131066 DDF131066 DNB131066 DWX131066 EGT131066 EQP131066 FAL131066 FKH131066 FUD131066 GDZ131066 GNV131066 GXR131066 HHN131066 HRJ131066 IBF131066 ILB131066 IUX131066 JET131066 JOP131066 JYL131066 KIH131066 KSD131066 LBZ131066 LLV131066 LVR131066 MFN131066 MPJ131066 MZF131066 NJB131066 NSX131066 OCT131066 OMP131066 OWL131066 PGH131066 PQD131066 PZZ131066 QJV131066 QTR131066 RDN131066 RNJ131066 RXF131066 SHB131066 SQX131066 TAT131066 TKP131066 TUL131066 UEH131066 UOD131066 UXZ131066 VHV131066 VRR131066 WBN131066 WLJ131066 WVF131066 B196602 IT196602 SP196602 ACL196602 AMH196602 AWD196602 BFZ196602 BPV196602 BZR196602 CJN196602 CTJ196602 DDF196602 DNB196602 DWX196602 EGT196602 EQP196602 FAL196602 FKH196602 FUD196602 GDZ196602 GNV196602 GXR196602 HHN196602 HRJ196602 IBF196602 ILB196602 IUX196602 JET196602 JOP196602 JYL196602 KIH196602 KSD196602 LBZ196602 LLV196602 LVR196602 MFN196602 MPJ196602 MZF196602 NJB196602 NSX196602 OCT196602 OMP196602 OWL196602 PGH196602 PQD196602 PZZ196602 QJV196602 QTR196602 RDN196602 RNJ196602 RXF196602 SHB196602 SQX196602 TAT196602 TKP196602 TUL196602 UEH196602 UOD196602 UXZ196602 VHV196602 VRR196602 WBN196602 WLJ196602 WVF196602 B262138 IT262138 SP262138 ACL262138 AMH262138 AWD262138 BFZ262138 BPV262138 BZR262138 CJN262138 CTJ262138 DDF262138 DNB262138 DWX262138 EGT262138 EQP262138 FAL262138 FKH262138 FUD262138 GDZ262138 GNV262138 GXR262138 HHN262138 HRJ262138 IBF262138 ILB262138 IUX262138 JET262138 JOP262138 JYL262138 KIH262138 KSD262138 LBZ262138 LLV262138 LVR262138 MFN262138 MPJ262138 MZF262138 NJB262138 NSX262138 OCT262138 OMP262138 OWL262138 PGH262138 PQD262138 PZZ262138 QJV262138 QTR262138 RDN262138 RNJ262138 RXF262138 SHB262138 SQX262138 TAT262138 TKP262138 TUL262138 UEH262138 UOD262138 UXZ262138 VHV262138 VRR262138 WBN262138 WLJ262138 WVF262138 B327674 IT327674 SP327674 ACL327674 AMH327674 AWD327674 BFZ327674 BPV327674 BZR327674 CJN327674 CTJ327674 DDF327674 DNB327674 DWX327674 EGT327674 EQP327674 FAL327674 FKH327674 FUD327674 GDZ327674 GNV327674 GXR327674 HHN327674 HRJ327674 IBF327674 ILB327674 IUX327674 JET327674 JOP327674 JYL327674 KIH327674 KSD327674 LBZ327674 LLV327674 LVR327674 MFN327674 MPJ327674 MZF327674 NJB327674 NSX327674 OCT327674 OMP327674 OWL327674 PGH327674 PQD327674 PZZ327674 QJV327674 QTR327674 RDN327674 RNJ327674 RXF327674 SHB327674 SQX327674 TAT327674 TKP327674 TUL327674 UEH327674 UOD327674 UXZ327674 VHV327674 VRR327674 WBN327674 WLJ327674 WVF327674 B393210 IT393210 SP393210 ACL393210 AMH393210 AWD393210 BFZ393210 BPV393210 BZR393210 CJN393210 CTJ393210 DDF393210 DNB393210 DWX393210 EGT393210 EQP393210 FAL393210 FKH393210 FUD393210 GDZ393210 GNV393210 GXR393210 HHN393210 HRJ393210 IBF393210 ILB393210 IUX393210 JET393210 JOP393210 JYL393210 KIH393210 KSD393210 LBZ393210 LLV393210 LVR393210 MFN393210 MPJ393210 MZF393210 NJB393210 NSX393210 OCT393210 OMP393210 OWL393210 PGH393210 PQD393210 PZZ393210 QJV393210 QTR393210 RDN393210 RNJ393210 RXF393210 SHB393210 SQX393210 TAT393210 TKP393210 TUL393210 UEH393210 UOD393210 UXZ393210 VHV393210 VRR393210 WBN393210 WLJ393210 WVF393210 B458746 IT458746 SP458746 ACL458746 AMH458746 AWD458746 BFZ458746 BPV458746 BZR458746 CJN458746 CTJ458746 DDF458746 DNB458746 DWX458746 EGT458746 EQP458746 FAL458746 FKH458746 FUD458746 GDZ458746 GNV458746 GXR458746 HHN458746 HRJ458746 IBF458746 ILB458746 IUX458746 JET458746 JOP458746 JYL458746 KIH458746 KSD458746 LBZ458746 LLV458746 LVR458746 MFN458746 MPJ458746 MZF458746 NJB458746 NSX458746 OCT458746 OMP458746 OWL458746 PGH458746 PQD458746 PZZ458746 QJV458746 QTR458746 RDN458746 RNJ458746 RXF458746 SHB458746 SQX458746 TAT458746 TKP458746 TUL458746 UEH458746 UOD458746 UXZ458746 VHV458746 VRR458746 WBN458746 WLJ458746 WVF458746 B524282 IT524282 SP524282 ACL524282 AMH524282 AWD524282 BFZ524282 BPV524282 BZR524282 CJN524282 CTJ524282 DDF524282 DNB524282 DWX524282 EGT524282 EQP524282 FAL524282 FKH524282 FUD524282 GDZ524282 GNV524282 GXR524282 HHN524282 HRJ524282 IBF524282 ILB524282 IUX524282 JET524282 JOP524282 JYL524282 KIH524282 KSD524282 LBZ524282 LLV524282 LVR524282 MFN524282 MPJ524282 MZF524282 NJB524282 NSX524282 OCT524282 OMP524282 OWL524282 PGH524282 PQD524282 PZZ524282 QJV524282 QTR524282 RDN524282 RNJ524282 RXF524282 SHB524282 SQX524282 TAT524282 TKP524282 TUL524282 UEH524282 UOD524282 UXZ524282 VHV524282 VRR524282 WBN524282 WLJ524282 WVF524282 B589818 IT589818 SP589818 ACL589818 AMH589818 AWD589818 BFZ589818 BPV589818 BZR589818 CJN589818 CTJ589818 DDF589818 DNB589818 DWX589818 EGT589818 EQP589818 FAL589818 FKH589818 FUD589818 GDZ589818 GNV589818 GXR589818 HHN589818 HRJ589818 IBF589818 ILB589818 IUX589818 JET589818 JOP589818 JYL589818 KIH589818 KSD589818 LBZ589818 LLV589818 LVR589818 MFN589818 MPJ589818 MZF589818 NJB589818 NSX589818 OCT589818 OMP589818 OWL589818 PGH589818 PQD589818 PZZ589818 QJV589818 QTR589818 RDN589818 RNJ589818 RXF589818 SHB589818 SQX589818 TAT589818 TKP589818 TUL589818 UEH589818 UOD589818 UXZ589818 VHV589818 VRR589818 WBN589818 WLJ589818 WVF589818 B655354 IT655354 SP655354 ACL655354 AMH655354 AWD655354 BFZ655354 BPV655354 BZR655354 CJN655354 CTJ655354 DDF655354 DNB655354 DWX655354 EGT655354 EQP655354 FAL655354 FKH655354 FUD655354 GDZ655354 GNV655354 GXR655354 HHN655354 HRJ655354 IBF655354 ILB655354 IUX655354 JET655354 JOP655354 JYL655354 KIH655354 KSD655354 LBZ655354 LLV655354 LVR655354 MFN655354 MPJ655354 MZF655354 NJB655354 NSX655354 OCT655354 OMP655354 OWL655354 PGH655354 PQD655354 PZZ655354 QJV655354 QTR655354 RDN655354 RNJ655354 RXF655354 SHB655354 SQX655354 TAT655354 TKP655354 TUL655354 UEH655354 UOD655354 UXZ655354 VHV655354 VRR655354 WBN655354 WLJ655354 WVF655354 B720890 IT720890 SP720890 ACL720890 AMH720890 AWD720890 BFZ720890 BPV720890 BZR720890 CJN720890 CTJ720890 DDF720890 DNB720890 DWX720890 EGT720890 EQP720890 FAL720890 FKH720890 FUD720890 GDZ720890 GNV720890 GXR720890 HHN720890 HRJ720890 IBF720890 ILB720890 IUX720890 JET720890 JOP720890 JYL720890 KIH720890 KSD720890 LBZ720890 LLV720890 LVR720890 MFN720890 MPJ720890 MZF720890 NJB720890 NSX720890 OCT720890 OMP720890 OWL720890 PGH720890 PQD720890 PZZ720890 QJV720890 QTR720890 RDN720890 RNJ720890 RXF720890 SHB720890 SQX720890 TAT720890 TKP720890 TUL720890 UEH720890 UOD720890 UXZ720890 VHV720890 VRR720890 WBN720890 WLJ720890 WVF720890 B786426 IT786426 SP786426 ACL786426 AMH786426 AWD786426 BFZ786426 BPV786426 BZR786426 CJN786426 CTJ786426 DDF786426 DNB786426 DWX786426 EGT786426 EQP786426 FAL786426 FKH786426 FUD786426 GDZ786426 GNV786426 GXR786426 HHN786426 HRJ786426 IBF786426 ILB786426 IUX786426 JET786426 JOP786426 JYL786426 KIH786426 KSD786426 LBZ786426 LLV786426 LVR786426 MFN786426 MPJ786426 MZF786426 NJB786426 NSX786426 OCT786426 OMP786426 OWL786426 PGH786426 PQD786426 PZZ786426 QJV786426 QTR786426 RDN786426 RNJ786426 RXF786426 SHB786426 SQX786426 TAT786426 TKP786426 TUL786426 UEH786426 UOD786426 UXZ786426 VHV786426 VRR786426 WBN786426 WLJ786426 WVF786426 B851962 IT851962 SP851962 ACL851962 AMH851962 AWD851962 BFZ851962 BPV851962 BZR851962 CJN851962 CTJ851962 DDF851962 DNB851962 DWX851962 EGT851962 EQP851962 FAL851962 FKH851962 FUD851962 GDZ851962 GNV851962 GXR851962 HHN851962 HRJ851962 IBF851962 ILB851962 IUX851962 JET851962 JOP851962 JYL851962 KIH851962 KSD851962 LBZ851962 LLV851962 LVR851962 MFN851962 MPJ851962 MZF851962 NJB851962 NSX851962 OCT851962 OMP851962 OWL851962 PGH851962 PQD851962 PZZ851962 QJV851962 QTR851962 RDN851962 RNJ851962 RXF851962 SHB851962 SQX851962 TAT851962 TKP851962 TUL851962 UEH851962 UOD851962 UXZ851962 VHV851962 VRR851962 WBN851962 WLJ851962 WVF851962 B917498 IT917498 SP917498 ACL917498 AMH917498 AWD917498 BFZ917498 BPV917498 BZR917498 CJN917498 CTJ917498 DDF917498 DNB917498 DWX917498 EGT917498 EQP917498 FAL917498 FKH917498 FUD917498 GDZ917498 GNV917498 GXR917498 HHN917498 HRJ917498 IBF917498 ILB917498 IUX917498 JET917498 JOP917498 JYL917498 KIH917498 KSD917498 LBZ917498 LLV917498 LVR917498 MFN917498 MPJ917498 MZF917498 NJB917498 NSX917498 OCT917498 OMP917498 OWL917498 PGH917498 PQD917498 PZZ917498 QJV917498 QTR917498 RDN917498 RNJ917498 RXF917498 SHB917498 SQX917498 TAT917498 TKP917498 TUL917498 UEH917498 UOD917498 UXZ917498 VHV917498 VRR917498 WBN917498 WLJ917498 WVF917498 B983034 IT983034 SP983034 ACL983034 AMH983034 AWD983034 BFZ983034 BPV983034 BZR983034 CJN983034 CTJ983034 DDF983034 DNB983034 DWX983034 EGT983034 EQP983034 FAL983034 FKH983034 FUD983034 GDZ983034 GNV983034 GXR983034 HHN983034 HRJ983034 IBF983034 ILB983034 IUX983034 JET983034 JOP983034 JYL983034 KIH983034 KSD983034 LBZ983034 LLV983034 LVR983034 MFN983034 MPJ983034 MZF983034 NJB983034 NSX983034 OCT983034 OMP983034 OWL983034 PGH983034 PQD983034 PZZ983034 QJV983034 QTR983034 RDN983034 RNJ983034 RXF983034 SHB983034 SQX983034 TAT983034 TKP983034 TUL983034 UEH983034 UOD983034 UXZ983034 VHV983034 VRR983034 WBN983034 WLJ983034 IT14 SP14 ACL14 AMH14 AWD14 BFZ14 BPV14 BZR14 CJN14 CTJ14 DDF14 DNB14 DWX14 EGT14 EQP14 FAL14 FKH14 FUD14 GDZ14 GNV14 GXR14 HHN14 HRJ14 IBF14 ILB14 IUX14 JET14 JOP14 JYL14 KIH14 KSD14 LBZ14 LLV14 LVR14 MFN14 MPJ14 MZF14 NJB14 NSX14 OCT14 OMP14 OWL14 PGH14 PQD14 PZZ14 QJV14 QTR14 RDN14 RNJ14 RXF14 SHB14 SQX14 TAT14 TKP14 TUL14 UEH14 UOD14 UXZ14 VHV14 VRR14 WBN14 WLJ14 WVF14">
      <formula1>"いる,いない,非該当"</formula1>
    </dataValidation>
    <dataValidation type="list" operator="equal" allowBlank="1" showInputMessage="1" showErrorMessage="1" errorTitle="入力規則違反" error="リストから選択してください" sqref="B65520 IT65520 SP65520 ACL65520 AMH65520 AWD65520 BFZ65520 BPV65520 BZR65520 CJN65520 CTJ65520 DDF65520 DNB65520 DWX65520 EGT65520 EQP65520 FAL65520 FKH65520 FUD65520 GDZ65520 GNV65520 GXR65520 HHN65520 HRJ65520 IBF65520 ILB65520 IUX65520 JET65520 JOP65520 JYL65520 KIH65520 KSD65520 LBZ65520 LLV65520 LVR65520 MFN65520 MPJ65520 MZF65520 NJB65520 NSX65520 OCT65520 OMP65520 OWL65520 PGH65520 PQD65520 PZZ65520 QJV65520 QTR65520 RDN65520 RNJ65520 RXF65520 SHB65520 SQX65520 TAT65520 TKP65520 TUL65520 UEH65520 UOD65520 UXZ65520 VHV65520 VRR65520 WBN65520 WLJ65520 WVF65520 B131056 IT131056 SP131056 ACL131056 AMH131056 AWD131056 BFZ131056 BPV131056 BZR131056 CJN131056 CTJ131056 DDF131056 DNB131056 DWX131056 EGT131056 EQP131056 FAL131056 FKH131056 FUD131056 GDZ131056 GNV131056 GXR131056 HHN131056 HRJ131056 IBF131056 ILB131056 IUX131056 JET131056 JOP131056 JYL131056 KIH131056 KSD131056 LBZ131056 LLV131056 LVR131056 MFN131056 MPJ131056 MZF131056 NJB131056 NSX131056 OCT131056 OMP131056 OWL131056 PGH131056 PQD131056 PZZ131056 QJV131056 QTR131056 RDN131056 RNJ131056 RXF131056 SHB131056 SQX131056 TAT131056 TKP131056 TUL131056 UEH131056 UOD131056 UXZ131056 VHV131056 VRR131056 WBN131056 WLJ131056 WVF131056 B196592 IT196592 SP196592 ACL196592 AMH196592 AWD196592 BFZ196592 BPV196592 BZR196592 CJN196592 CTJ196592 DDF196592 DNB196592 DWX196592 EGT196592 EQP196592 FAL196592 FKH196592 FUD196592 GDZ196592 GNV196592 GXR196592 HHN196592 HRJ196592 IBF196592 ILB196592 IUX196592 JET196592 JOP196592 JYL196592 KIH196592 KSD196592 LBZ196592 LLV196592 LVR196592 MFN196592 MPJ196592 MZF196592 NJB196592 NSX196592 OCT196592 OMP196592 OWL196592 PGH196592 PQD196592 PZZ196592 QJV196592 QTR196592 RDN196592 RNJ196592 RXF196592 SHB196592 SQX196592 TAT196592 TKP196592 TUL196592 UEH196592 UOD196592 UXZ196592 VHV196592 VRR196592 WBN196592 WLJ196592 WVF196592 B262128 IT262128 SP262128 ACL262128 AMH262128 AWD262128 BFZ262128 BPV262128 BZR262128 CJN262128 CTJ262128 DDF262128 DNB262128 DWX262128 EGT262128 EQP262128 FAL262128 FKH262128 FUD262128 GDZ262128 GNV262128 GXR262128 HHN262128 HRJ262128 IBF262128 ILB262128 IUX262128 JET262128 JOP262128 JYL262128 KIH262128 KSD262128 LBZ262128 LLV262128 LVR262128 MFN262128 MPJ262128 MZF262128 NJB262128 NSX262128 OCT262128 OMP262128 OWL262128 PGH262128 PQD262128 PZZ262128 QJV262128 QTR262128 RDN262128 RNJ262128 RXF262128 SHB262128 SQX262128 TAT262128 TKP262128 TUL262128 UEH262128 UOD262128 UXZ262128 VHV262128 VRR262128 WBN262128 WLJ262128 WVF262128 B327664 IT327664 SP327664 ACL327664 AMH327664 AWD327664 BFZ327664 BPV327664 BZR327664 CJN327664 CTJ327664 DDF327664 DNB327664 DWX327664 EGT327664 EQP327664 FAL327664 FKH327664 FUD327664 GDZ327664 GNV327664 GXR327664 HHN327664 HRJ327664 IBF327664 ILB327664 IUX327664 JET327664 JOP327664 JYL327664 KIH327664 KSD327664 LBZ327664 LLV327664 LVR327664 MFN327664 MPJ327664 MZF327664 NJB327664 NSX327664 OCT327664 OMP327664 OWL327664 PGH327664 PQD327664 PZZ327664 QJV327664 QTR327664 RDN327664 RNJ327664 RXF327664 SHB327664 SQX327664 TAT327664 TKP327664 TUL327664 UEH327664 UOD327664 UXZ327664 VHV327664 VRR327664 WBN327664 WLJ327664 WVF327664 B393200 IT393200 SP393200 ACL393200 AMH393200 AWD393200 BFZ393200 BPV393200 BZR393200 CJN393200 CTJ393200 DDF393200 DNB393200 DWX393200 EGT393200 EQP393200 FAL393200 FKH393200 FUD393200 GDZ393200 GNV393200 GXR393200 HHN393200 HRJ393200 IBF393200 ILB393200 IUX393200 JET393200 JOP393200 JYL393200 KIH393200 KSD393200 LBZ393200 LLV393200 LVR393200 MFN393200 MPJ393200 MZF393200 NJB393200 NSX393200 OCT393200 OMP393200 OWL393200 PGH393200 PQD393200 PZZ393200 QJV393200 QTR393200 RDN393200 RNJ393200 RXF393200 SHB393200 SQX393200 TAT393200 TKP393200 TUL393200 UEH393200 UOD393200 UXZ393200 VHV393200 VRR393200 WBN393200 WLJ393200 WVF393200 B458736 IT458736 SP458736 ACL458736 AMH458736 AWD458736 BFZ458736 BPV458736 BZR458736 CJN458736 CTJ458736 DDF458736 DNB458736 DWX458736 EGT458736 EQP458736 FAL458736 FKH458736 FUD458736 GDZ458736 GNV458736 GXR458736 HHN458736 HRJ458736 IBF458736 ILB458736 IUX458736 JET458736 JOP458736 JYL458736 KIH458736 KSD458736 LBZ458736 LLV458736 LVR458736 MFN458736 MPJ458736 MZF458736 NJB458736 NSX458736 OCT458736 OMP458736 OWL458736 PGH458736 PQD458736 PZZ458736 QJV458736 QTR458736 RDN458736 RNJ458736 RXF458736 SHB458736 SQX458736 TAT458736 TKP458736 TUL458736 UEH458736 UOD458736 UXZ458736 VHV458736 VRR458736 WBN458736 WLJ458736 WVF458736 B524272 IT524272 SP524272 ACL524272 AMH524272 AWD524272 BFZ524272 BPV524272 BZR524272 CJN524272 CTJ524272 DDF524272 DNB524272 DWX524272 EGT524272 EQP524272 FAL524272 FKH524272 FUD524272 GDZ524272 GNV524272 GXR524272 HHN524272 HRJ524272 IBF524272 ILB524272 IUX524272 JET524272 JOP524272 JYL524272 KIH524272 KSD524272 LBZ524272 LLV524272 LVR524272 MFN524272 MPJ524272 MZF524272 NJB524272 NSX524272 OCT524272 OMP524272 OWL524272 PGH524272 PQD524272 PZZ524272 QJV524272 QTR524272 RDN524272 RNJ524272 RXF524272 SHB524272 SQX524272 TAT524272 TKP524272 TUL524272 UEH524272 UOD524272 UXZ524272 VHV524272 VRR524272 WBN524272 WLJ524272 WVF524272 B589808 IT589808 SP589808 ACL589808 AMH589808 AWD589808 BFZ589808 BPV589808 BZR589808 CJN589808 CTJ589808 DDF589808 DNB589808 DWX589808 EGT589808 EQP589808 FAL589808 FKH589808 FUD589808 GDZ589808 GNV589808 GXR589808 HHN589808 HRJ589808 IBF589808 ILB589808 IUX589808 JET589808 JOP589808 JYL589808 KIH589808 KSD589808 LBZ589808 LLV589808 LVR589808 MFN589808 MPJ589808 MZF589808 NJB589808 NSX589808 OCT589808 OMP589808 OWL589808 PGH589808 PQD589808 PZZ589808 QJV589808 QTR589808 RDN589808 RNJ589808 RXF589808 SHB589808 SQX589808 TAT589808 TKP589808 TUL589808 UEH589808 UOD589808 UXZ589808 VHV589808 VRR589808 WBN589808 WLJ589808 WVF589808 B655344 IT655344 SP655344 ACL655344 AMH655344 AWD655344 BFZ655344 BPV655344 BZR655344 CJN655344 CTJ655344 DDF655344 DNB655344 DWX655344 EGT655344 EQP655344 FAL655344 FKH655344 FUD655344 GDZ655344 GNV655344 GXR655344 HHN655344 HRJ655344 IBF655344 ILB655344 IUX655344 JET655344 JOP655344 JYL655344 KIH655344 KSD655344 LBZ655344 LLV655344 LVR655344 MFN655344 MPJ655344 MZF655344 NJB655344 NSX655344 OCT655344 OMP655344 OWL655344 PGH655344 PQD655344 PZZ655344 QJV655344 QTR655344 RDN655344 RNJ655344 RXF655344 SHB655344 SQX655344 TAT655344 TKP655344 TUL655344 UEH655344 UOD655344 UXZ655344 VHV655344 VRR655344 WBN655344 WLJ655344 WVF655344 B720880 IT720880 SP720880 ACL720880 AMH720880 AWD720880 BFZ720880 BPV720880 BZR720880 CJN720880 CTJ720880 DDF720880 DNB720880 DWX720880 EGT720880 EQP720880 FAL720880 FKH720880 FUD720880 GDZ720880 GNV720880 GXR720880 HHN720880 HRJ720880 IBF720880 ILB720880 IUX720880 JET720880 JOP720880 JYL720880 KIH720880 KSD720880 LBZ720880 LLV720880 LVR720880 MFN720880 MPJ720880 MZF720880 NJB720880 NSX720880 OCT720880 OMP720880 OWL720880 PGH720880 PQD720880 PZZ720880 QJV720880 QTR720880 RDN720880 RNJ720880 RXF720880 SHB720880 SQX720880 TAT720880 TKP720880 TUL720880 UEH720880 UOD720880 UXZ720880 VHV720880 VRR720880 WBN720880 WLJ720880 WVF720880 B786416 IT786416 SP786416 ACL786416 AMH786416 AWD786416 BFZ786416 BPV786416 BZR786416 CJN786416 CTJ786416 DDF786416 DNB786416 DWX786416 EGT786416 EQP786416 FAL786416 FKH786416 FUD786416 GDZ786416 GNV786416 GXR786416 HHN786416 HRJ786416 IBF786416 ILB786416 IUX786416 JET786416 JOP786416 JYL786416 KIH786416 KSD786416 LBZ786416 LLV786416 LVR786416 MFN786416 MPJ786416 MZF786416 NJB786416 NSX786416 OCT786416 OMP786416 OWL786416 PGH786416 PQD786416 PZZ786416 QJV786416 QTR786416 RDN786416 RNJ786416 RXF786416 SHB786416 SQX786416 TAT786416 TKP786416 TUL786416 UEH786416 UOD786416 UXZ786416 VHV786416 VRR786416 WBN786416 WLJ786416 WVF786416 B851952 IT851952 SP851952 ACL851952 AMH851952 AWD851952 BFZ851952 BPV851952 BZR851952 CJN851952 CTJ851952 DDF851952 DNB851952 DWX851952 EGT851952 EQP851952 FAL851952 FKH851952 FUD851952 GDZ851952 GNV851952 GXR851952 HHN851952 HRJ851952 IBF851952 ILB851952 IUX851952 JET851952 JOP851952 JYL851952 KIH851952 KSD851952 LBZ851952 LLV851952 LVR851952 MFN851952 MPJ851952 MZF851952 NJB851952 NSX851952 OCT851952 OMP851952 OWL851952 PGH851952 PQD851952 PZZ851952 QJV851952 QTR851952 RDN851952 RNJ851952 RXF851952 SHB851952 SQX851952 TAT851952 TKP851952 TUL851952 UEH851952 UOD851952 UXZ851952 VHV851952 VRR851952 WBN851952 WLJ851952 WVF851952 B917488 IT917488 SP917488 ACL917488 AMH917488 AWD917488 BFZ917488 BPV917488 BZR917488 CJN917488 CTJ917488 DDF917488 DNB917488 DWX917488 EGT917488 EQP917488 FAL917488 FKH917488 FUD917488 GDZ917488 GNV917488 GXR917488 HHN917488 HRJ917488 IBF917488 ILB917488 IUX917488 JET917488 JOP917488 JYL917488 KIH917488 KSD917488 LBZ917488 LLV917488 LVR917488 MFN917488 MPJ917488 MZF917488 NJB917488 NSX917488 OCT917488 OMP917488 OWL917488 PGH917488 PQD917488 PZZ917488 QJV917488 QTR917488 RDN917488 RNJ917488 RXF917488 SHB917488 SQX917488 TAT917488 TKP917488 TUL917488 UEH917488 UOD917488 UXZ917488 VHV917488 VRR917488 WBN917488 WLJ917488 WVF917488 B983024 IT983024 SP983024 ACL983024 AMH983024 AWD983024 BFZ983024 BPV983024 BZR983024 CJN983024 CTJ983024 DDF983024 DNB983024 DWX983024 EGT983024 EQP983024 FAL983024 FKH983024 FUD983024 GDZ983024 GNV983024 GXR983024 HHN983024 HRJ983024 IBF983024 ILB983024 IUX983024 JET983024 JOP983024 JYL983024 KIH983024 KSD983024 LBZ983024 LLV983024 LVR983024 MFN983024 MPJ983024 MZF983024 NJB983024 NSX983024 OCT983024 OMP983024 OWL983024 PGH983024 PQD983024 PZZ983024 QJV983024 QTR983024 RDN983024 RNJ983024 RXF983024 SHB983024 SQX983024 TAT983024 TKP983024 TUL983024 UEH983024 UOD983024 UXZ983024 VHV983024 VRR983024 WBN983024 WLJ983024 WVF983024 B65516 IT65516 SP65516 ACL65516 AMH65516 AWD65516 BFZ65516 BPV65516 BZR65516 CJN65516 CTJ65516 DDF65516 DNB65516 DWX65516 EGT65516 EQP65516 FAL65516 FKH65516 FUD65516 GDZ65516 GNV65516 GXR65516 HHN65516 HRJ65516 IBF65516 ILB65516 IUX65516 JET65516 JOP65516 JYL65516 KIH65516 KSD65516 LBZ65516 LLV65516 LVR65516 MFN65516 MPJ65516 MZF65516 NJB65516 NSX65516 OCT65516 OMP65516 OWL65516 PGH65516 PQD65516 PZZ65516 QJV65516 QTR65516 RDN65516 RNJ65516 RXF65516 SHB65516 SQX65516 TAT65516 TKP65516 TUL65516 UEH65516 UOD65516 UXZ65516 VHV65516 VRR65516 WBN65516 WLJ65516 WVF65516 B131052 IT131052 SP131052 ACL131052 AMH131052 AWD131052 BFZ131052 BPV131052 BZR131052 CJN131052 CTJ131052 DDF131052 DNB131052 DWX131052 EGT131052 EQP131052 FAL131052 FKH131052 FUD131052 GDZ131052 GNV131052 GXR131052 HHN131052 HRJ131052 IBF131052 ILB131052 IUX131052 JET131052 JOP131052 JYL131052 KIH131052 KSD131052 LBZ131052 LLV131052 LVR131052 MFN131052 MPJ131052 MZF131052 NJB131052 NSX131052 OCT131052 OMP131052 OWL131052 PGH131052 PQD131052 PZZ131052 QJV131052 QTR131052 RDN131052 RNJ131052 RXF131052 SHB131052 SQX131052 TAT131052 TKP131052 TUL131052 UEH131052 UOD131052 UXZ131052 VHV131052 VRR131052 WBN131052 WLJ131052 WVF131052 B196588 IT196588 SP196588 ACL196588 AMH196588 AWD196588 BFZ196588 BPV196588 BZR196588 CJN196588 CTJ196588 DDF196588 DNB196588 DWX196588 EGT196588 EQP196588 FAL196588 FKH196588 FUD196588 GDZ196588 GNV196588 GXR196588 HHN196588 HRJ196588 IBF196588 ILB196588 IUX196588 JET196588 JOP196588 JYL196588 KIH196588 KSD196588 LBZ196588 LLV196588 LVR196588 MFN196588 MPJ196588 MZF196588 NJB196588 NSX196588 OCT196588 OMP196588 OWL196588 PGH196588 PQD196588 PZZ196588 QJV196588 QTR196588 RDN196588 RNJ196588 RXF196588 SHB196588 SQX196588 TAT196588 TKP196588 TUL196588 UEH196588 UOD196588 UXZ196588 VHV196588 VRR196588 WBN196588 WLJ196588 WVF196588 B262124 IT262124 SP262124 ACL262124 AMH262124 AWD262124 BFZ262124 BPV262124 BZR262124 CJN262124 CTJ262124 DDF262124 DNB262124 DWX262124 EGT262124 EQP262124 FAL262124 FKH262124 FUD262124 GDZ262124 GNV262124 GXR262124 HHN262124 HRJ262124 IBF262124 ILB262124 IUX262124 JET262124 JOP262124 JYL262124 KIH262124 KSD262124 LBZ262124 LLV262124 LVR262124 MFN262124 MPJ262124 MZF262124 NJB262124 NSX262124 OCT262124 OMP262124 OWL262124 PGH262124 PQD262124 PZZ262124 QJV262124 QTR262124 RDN262124 RNJ262124 RXF262124 SHB262124 SQX262124 TAT262124 TKP262124 TUL262124 UEH262124 UOD262124 UXZ262124 VHV262124 VRR262124 WBN262124 WLJ262124 WVF262124 B327660 IT327660 SP327660 ACL327660 AMH327660 AWD327660 BFZ327660 BPV327660 BZR327660 CJN327660 CTJ327660 DDF327660 DNB327660 DWX327660 EGT327660 EQP327660 FAL327660 FKH327660 FUD327660 GDZ327660 GNV327660 GXR327660 HHN327660 HRJ327660 IBF327660 ILB327660 IUX327660 JET327660 JOP327660 JYL327660 KIH327660 KSD327660 LBZ327660 LLV327660 LVR327660 MFN327660 MPJ327660 MZF327660 NJB327660 NSX327660 OCT327660 OMP327660 OWL327660 PGH327660 PQD327660 PZZ327660 QJV327660 QTR327660 RDN327660 RNJ327660 RXF327660 SHB327660 SQX327660 TAT327660 TKP327660 TUL327660 UEH327660 UOD327660 UXZ327660 VHV327660 VRR327660 WBN327660 WLJ327660 WVF327660 B393196 IT393196 SP393196 ACL393196 AMH393196 AWD393196 BFZ393196 BPV393196 BZR393196 CJN393196 CTJ393196 DDF393196 DNB393196 DWX393196 EGT393196 EQP393196 FAL393196 FKH393196 FUD393196 GDZ393196 GNV393196 GXR393196 HHN393196 HRJ393196 IBF393196 ILB393196 IUX393196 JET393196 JOP393196 JYL393196 KIH393196 KSD393196 LBZ393196 LLV393196 LVR393196 MFN393196 MPJ393196 MZF393196 NJB393196 NSX393196 OCT393196 OMP393196 OWL393196 PGH393196 PQD393196 PZZ393196 QJV393196 QTR393196 RDN393196 RNJ393196 RXF393196 SHB393196 SQX393196 TAT393196 TKP393196 TUL393196 UEH393196 UOD393196 UXZ393196 VHV393196 VRR393196 WBN393196 WLJ393196 WVF393196 B458732 IT458732 SP458732 ACL458732 AMH458732 AWD458732 BFZ458732 BPV458732 BZR458732 CJN458732 CTJ458732 DDF458732 DNB458732 DWX458732 EGT458732 EQP458732 FAL458732 FKH458732 FUD458732 GDZ458732 GNV458732 GXR458732 HHN458732 HRJ458732 IBF458732 ILB458732 IUX458732 JET458732 JOP458732 JYL458732 KIH458732 KSD458732 LBZ458732 LLV458732 LVR458732 MFN458732 MPJ458732 MZF458732 NJB458732 NSX458732 OCT458732 OMP458732 OWL458732 PGH458732 PQD458732 PZZ458732 QJV458732 QTR458732 RDN458732 RNJ458732 RXF458732 SHB458732 SQX458732 TAT458732 TKP458732 TUL458732 UEH458732 UOD458732 UXZ458732 VHV458732 VRR458732 WBN458732 WLJ458732 WVF458732 B524268 IT524268 SP524268 ACL524268 AMH524268 AWD524268 BFZ524268 BPV524268 BZR524268 CJN524268 CTJ524268 DDF524268 DNB524268 DWX524268 EGT524268 EQP524268 FAL524268 FKH524268 FUD524268 GDZ524268 GNV524268 GXR524268 HHN524268 HRJ524268 IBF524268 ILB524268 IUX524268 JET524268 JOP524268 JYL524268 KIH524268 KSD524268 LBZ524268 LLV524268 LVR524268 MFN524268 MPJ524268 MZF524268 NJB524268 NSX524268 OCT524268 OMP524268 OWL524268 PGH524268 PQD524268 PZZ524268 QJV524268 QTR524268 RDN524268 RNJ524268 RXF524268 SHB524268 SQX524268 TAT524268 TKP524268 TUL524268 UEH524268 UOD524268 UXZ524268 VHV524268 VRR524268 WBN524268 WLJ524268 WVF524268 B589804 IT589804 SP589804 ACL589804 AMH589804 AWD589804 BFZ589804 BPV589804 BZR589804 CJN589804 CTJ589804 DDF589804 DNB589804 DWX589804 EGT589804 EQP589804 FAL589804 FKH589804 FUD589804 GDZ589804 GNV589804 GXR589804 HHN589804 HRJ589804 IBF589804 ILB589804 IUX589804 JET589804 JOP589804 JYL589804 KIH589804 KSD589804 LBZ589804 LLV589804 LVR589804 MFN589804 MPJ589804 MZF589804 NJB589804 NSX589804 OCT589804 OMP589804 OWL589804 PGH589804 PQD589804 PZZ589804 QJV589804 QTR589804 RDN589804 RNJ589804 RXF589804 SHB589804 SQX589804 TAT589804 TKP589804 TUL589804 UEH589804 UOD589804 UXZ589804 VHV589804 VRR589804 WBN589804 WLJ589804 WVF589804 B655340 IT655340 SP655340 ACL655340 AMH655340 AWD655340 BFZ655340 BPV655340 BZR655340 CJN655340 CTJ655340 DDF655340 DNB655340 DWX655340 EGT655340 EQP655340 FAL655340 FKH655340 FUD655340 GDZ655340 GNV655340 GXR655340 HHN655340 HRJ655340 IBF655340 ILB655340 IUX655340 JET655340 JOP655340 JYL655340 KIH655340 KSD655340 LBZ655340 LLV655340 LVR655340 MFN655340 MPJ655340 MZF655340 NJB655340 NSX655340 OCT655340 OMP655340 OWL655340 PGH655340 PQD655340 PZZ655340 QJV655340 QTR655340 RDN655340 RNJ655340 RXF655340 SHB655340 SQX655340 TAT655340 TKP655340 TUL655340 UEH655340 UOD655340 UXZ655340 VHV655340 VRR655340 WBN655340 WLJ655340 WVF655340 B720876 IT720876 SP720876 ACL720876 AMH720876 AWD720876 BFZ720876 BPV720876 BZR720876 CJN720876 CTJ720876 DDF720876 DNB720876 DWX720876 EGT720876 EQP720876 FAL720876 FKH720876 FUD720876 GDZ720876 GNV720876 GXR720876 HHN720876 HRJ720876 IBF720876 ILB720876 IUX720876 JET720876 JOP720876 JYL720876 KIH720876 KSD720876 LBZ720876 LLV720876 LVR720876 MFN720876 MPJ720876 MZF720876 NJB720876 NSX720876 OCT720876 OMP720876 OWL720876 PGH720876 PQD720876 PZZ720876 QJV720876 QTR720876 RDN720876 RNJ720876 RXF720876 SHB720876 SQX720876 TAT720876 TKP720876 TUL720876 UEH720876 UOD720876 UXZ720876 VHV720876 VRR720876 WBN720876 WLJ720876 WVF720876 B786412 IT786412 SP786412 ACL786412 AMH786412 AWD786412 BFZ786412 BPV786412 BZR786412 CJN786412 CTJ786412 DDF786412 DNB786412 DWX786412 EGT786412 EQP786412 FAL786412 FKH786412 FUD786412 GDZ786412 GNV786412 GXR786412 HHN786412 HRJ786412 IBF786412 ILB786412 IUX786412 JET786412 JOP786412 JYL786412 KIH786412 KSD786412 LBZ786412 LLV786412 LVR786412 MFN786412 MPJ786412 MZF786412 NJB786412 NSX786412 OCT786412 OMP786412 OWL786412 PGH786412 PQD786412 PZZ786412 QJV786412 QTR786412 RDN786412 RNJ786412 RXF786412 SHB786412 SQX786412 TAT786412 TKP786412 TUL786412 UEH786412 UOD786412 UXZ786412 VHV786412 VRR786412 WBN786412 WLJ786412 WVF786412 B851948 IT851948 SP851948 ACL851948 AMH851948 AWD851948 BFZ851948 BPV851948 BZR851948 CJN851948 CTJ851948 DDF851948 DNB851948 DWX851948 EGT851948 EQP851948 FAL851948 FKH851948 FUD851948 GDZ851948 GNV851948 GXR851948 HHN851948 HRJ851948 IBF851948 ILB851948 IUX851948 JET851948 JOP851948 JYL851948 KIH851948 KSD851948 LBZ851948 LLV851948 LVR851948 MFN851948 MPJ851948 MZF851948 NJB851948 NSX851948 OCT851948 OMP851948 OWL851948 PGH851948 PQD851948 PZZ851948 QJV851948 QTR851948 RDN851948 RNJ851948 RXF851948 SHB851948 SQX851948 TAT851948 TKP851948 TUL851948 UEH851948 UOD851948 UXZ851948 VHV851948 VRR851948 WBN851948 WLJ851948 WVF851948 B917484 IT917484 SP917484 ACL917484 AMH917484 AWD917484 BFZ917484 BPV917484 BZR917484 CJN917484 CTJ917484 DDF917484 DNB917484 DWX917484 EGT917484 EQP917484 FAL917484 FKH917484 FUD917484 GDZ917484 GNV917484 GXR917484 HHN917484 HRJ917484 IBF917484 ILB917484 IUX917484 JET917484 JOP917484 JYL917484 KIH917484 KSD917484 LBZ917484 LLV917484 LVR917484 MFN917484 MPJ917484 MZF917484 NJB917484 NSX917484 OCT917484 OMP917484 OWL917484 PGH917484 PQD917484 PZZ917484 QJV917484 QTR917484 RDN917484 RNJ917484 RXF917484 SHB917484 SQX917484 TAT917484 TKP917484 TUL917484 UEH917484 UOD917484 UXZ917484 VHV917484 VRR917484 WBN917484 WLJ917484 WVF917484 B983020 IT983020 SP983020 ACL983020 AMH983020 AWD983020 BFZ983020 BPV983020 BZR983020 CJN983020 CTJ983020 DDF983020 DNB983020 DWX983020 EGT983020 EQP983020 FAL983020 FKH983020 FUD983020 GDZ983020 GNV983020 GXR983020 HHN983020 HRJ983020 IBF983020 ILB983020 IUX983020 JET983020 JOP983020 JYL983020 KIH983020 KSD983020 LBZ983020 LLV983020 LVR983020 MFN983020 MPJ983020 MZF983020 NJB983020 NSX983020 OCT983020 OMP983020 OWL983020 PGH983020 PQD983020 PZZ983020 QJV983020 QTR983020 RDN983020 RNJ983020 RXF983020 SHB983020 SQX983020 TAT983020 TKP983020 TUL983020 UEH983020 UOD983020 UXZ983020 VHV983020 VRR983020 WBN983020 WLJ983020 WVF983020 WLJ25 IT3 SP3 ACL3 AMH3 AWD3 BFZ3 BPV3 BZR3 CJN3 CTJ3 DDF3 DNB3 DWX3 EGT3 EQP3 FAL3 FKH3 FUD3 GDZ3 GNV3 GXR3 HHN3 HRJ3 IBF3 ILB3 IUX3 JET3 JOP3 JYL3 KIH3 KSD3 LBZ3 LLV3 LVR3 MFN3 MPJ3 MZF3 NJB3 NSX3 OCT3 OMP3 OWL3 PGH3 PQD3 PZZ3 QJV3 QTR3 RDN3 RNJ3 RXF3 SHB3 SQX3 TAT3 TKP3 TUL3 UEH3 UOD3 UXZ3 VHV3 VRR3 WBN3 WLJ3 WVF3 WVF25 WBN25 IT19 SP19 ACL19 AMH19 AWD19 BFZ19 BPV19 BZR19 CJN19 CTJ19 DDF19 DNB19 DWX19 EGT19 EQP19 FAL19 FKH19 FUD19 GDZ19 GNV19 GXR19 HHN19 HRJ19 IBF19 ILB19 IUX19 JET19 JOP19 JYL19 KIH19 KSD19 LBZ19 LLV19 LVR19 MFN19 MPJ19 MZF19 NJB19 NSX19 OCT19 OMP19 OWL19 PGH19 PQD19 PZZ19 QJV19 QTR19 RDN19 RNJ19 RXF19 SHB19 SQX19 TAT19 TKP19 TUL19 UEH19 UOD19 UXZ19 VHV19 VRR19 WBN19 WLJ19 WVF19 IT25 SP25 ACL25 AMH25 AWD25 BFZ25 BPV25 BZR25 CJN25 CTJ25 DDF25 DNB25 DWX25 EGT25 EQP25 FAL25 FKH25 FUD25 GDZ25 GNV25 GXR25 HHN25 HRJ25 IBF25 ILB25 IUX25 JET25 JOP25 JYL25 KIH25 KSD25 LBZ25 LLV25 LVR25 MFN25 MPJ25 MZF25 NJB25 NSX25 OCT25 OMP25 OWL25 PGH25 PQD25 PZZ25 QJV25 QTR25 RDN25 RNJ25 RXF25 SHB25 SQX25 TAT25 TKP25 TUL25 UEH25 UOD25 UXZ25 VHV25 VRR25">
      <formula1>"いる,いない"</formula1>
    </dataValidation>
    <dataValidation type="list" operator="equal" allowBlank="1" showInputMessage="1" showErrorMessage="1" errorTitle="入力規則違反" error="リストから選択してください" sqref="WVF983027 B65523 IT65523 SP65523 ACL65523 AMH65523 AWD65523 BFZ65523 BPV65523 BZR65523 CJN65523 CTJ65523 DDF65523 DNB65523 DWX65523 EGT65523 EQP65523 FAL65523 FKH65523 FUD65523 GDZ65523 GNV65523 GXR65523 HHN65523 HRJ65523 IBF65523 ILB65523 IUX65523 JET65523 JOP65523 JYL65523 KIH65523 KSD65523 LBZ65523 LLV65523 LVR65523 MFN65523 MPJ65523 MZF65523 NJB65523 NSX65523 OCT65523 OMP65523 OWL65523 PGH65523 PQD65523 PZZ65523 QJV65523 QTR65523 RDN65523 RNJ65523 RXF65523 SHB65523 SQX65523 TAT65523 TKP65523 TUL65523 UEH65523 UOD65523 UXZ65523 VHV65523 VRR65523 WBN65523 WLJ65523 WVF65523 B131059 IT131059 SP131059 ACL131059 AMH131059 AWD131059 BFZ131059 BPV131059 BZR131059 CJN131059 CTJ131059 DDF131059 DNB131059 DWX131059 EGT131059 EQP131059 FAL131059 FKH131059 FUD131059 GDZ131059 GNV131059 GXR131059 HHN131059 HRJ131059 IBF131059 ILB131059 IUX131059 JET131059 JOP131059 JYL131059 KIH131059 KSD131059 LBZ131059 LLV131059 LVR131059 MFN131059 MPJ131059 MZF131059 NJB131059 NSX131059 OCT131059 OMP131059 OWL131059 PGH131059 PQD131059 PZZ131059 QJV131059 QTR131059 RDN131059 RNJ131059 RXF131059 SHB131059 SQX131059 TAT131059 TKP131059 TUL131059 UEH131059 UOD131059 UXZ131059 VHV131059 VRR131059 WBN131059 WLJ131059 WVF131059 B196595 IT196595 SP196595 ACL196595 AMH196595 AWD196595 BFZ196595 BPV196595 BZR196595 CJN196595 CTJ196595 DDF196595 DNB196595 DWX196595 EGT196595 EQP196595 FAL196595 FKH196595 FUD196595 GDZ196595 GNV196595 GXR196595 HHN196595 HRJ196595 IBF196595 ILB196595 IUX196595 JET196595 JOP196595 JYL196595 KIH196595 KSD196595 LBZ196595 LLV196595 LVR196595 MFN196595 MPJ196595 MZF196595 NJB196595 NSX196595 OCT196595 OMP196595 OWL196595 PGH196595 PQD196595 PZZ196595 QJV196595 QTR196595 RDN196595 RNJ196595 RXF196595 SHB196595 SQX196595 TAT196595 TKP196595 TUL196595 UEH196595 UOD196595 UXZ196595 VHV196595 VRR196595 WBN196595 WLJ196595 WVF196595 B262131 IT262131 SP262131 ACL262131 AMH262131 AWD262131 BFZ262131 BPV262131 BZR262131 CJN262131 CTJ262131 DDF262131 DNB262131 DWX262131 EGT262131 EQP262131 FAL262131 FKH262131 FUD262131 GDZ262131 GNV262131 GXR262131 HHN262131 HRJ262131 IBF262131 ILB262131 IUX262131 JET262131 JOP262131 JYL262131 KIH262131 KSD262131 LBZ262131 LLV262131 LVR262131 MFN262131 MPJ262131 MZF262131 NJB262131 NSX262131 OCT262131 OMP262131 OWL262131 PGH262131 PQD262131 PZZ262131 QJV262131 QTR262131 RDN262131 RNJ262131 RXF262131 SHB262131 SQX262131 TAT262131 TKP262131 TUL262131 UEH262131 UOD262131 UXZ262131 VHV262131 VRR262131 WBN262131 WLJ262131 WVF262131 B327667 IT327667 SP327667 ACL327667 AMH327667 AWD327667 BFZ327667 BPV327667 BZR327667 CJN327667 CTJ327667 DDF327667 DNB327667 DWX327667 EGT327667 EQP327667 FAL327667 FKH327667 FUD327667 GDZ327667 GNV327667 GXR327667 HHN327667 HRJ327667 IBF327667 ILB327667 IUX327667 JET327667 JOP327667 JYL327667 KIH327667 KSD327667 LBZ327667 LLV327667 LVR327667 MFN327667 MPJ327667 MZF327667 NJB327667 NSX327667 OCT327667 OMP327667 OWL327667 PGH327667 PQD327667 PZZ327667 QJV327667 QTR327667 RDN327667 RNJ327667 RXF327667 SHB327667 SQX327667 TAT327667 TKP327667 TUL327667 UEH327667 UOD327667 UXZ327667 VHV327667 VRR327667 WBN327667 WLJ327667 WVF327667 B393203 IT393203 SP393203 ACL393203 AMH393203 AWD393203 BFZ393203 BPV393203 BZR393203 CJN393203 CTJ393203 DDF393203 DNB393203 DWX393203 EGT393203 EQP393203 FAL393203 FKH393203 FUD393203 GDZ393203 GNV393203 GXR393203 HHN393203 HRJ393203 IBF393203 ILB393203 IUX393203 JET393203 JOP393203 JYL393203 KIH393203 KSD393203 LBZ393203 LLV393203 LVR393203 MFN393203 MPJ393203 MZF393203 NJB393203 NSX393203 OCT393203 OMP393203 OWL393203 PGH393203 PQD393203 PZZ393203 QJV393203 QTR393203 RDN393203 RNJ393203 RXF393203 SHB393203 SQX393203 TAT393203 TKP393203 TUL393203 UEH393203 UOD393203 UXZ393203 VHV393203 VRR393203 WBN393203 WLJ393203 WVF393203 B458739 IT458739 SP458739 ACL458739 AMH458739 AWD458739 BFZ458739 BPV458739 BZR458739 CJN458739 CTJ458739 DDF458739 DNB458739 DWX458739 EGT458739 EQP458739 FAL458739 FKH458739 FUD458739 GDZ458739 GNV458739 GXR458739 HHN458739 HRJ458739 IBF458739 ILB458739 IUX458739 JET458739 JOP458739 JYL458739 KIH458739 KSD458739 LBZ458739 LLV458739 LVR458739 MFN458739 MPJ458739 MZF458739 NJB458739 NSX458739 OCT458739 OMP458739 OWL458739 PGH458739 PQD458739 PZZ458739 QJV458739 QTR458739 RDN458739 RNJ458739 RXF458739 SHB458739 SQX458739 TAT458739 TKP458739 TUL458739 UEH458739 UOD458739 UXZ458739 VHV458739 VRR458739 WBN458739 WLJ458739 WVF458739 B524275 IT524275 SP524275 ACL524275 AMH524275 AWD524275 BFZ524275 BPV524275 BZR524275 CJN524275 CTJ524275 DDF524275 DNB524275 DWX524275 EGT524275 EQP524275 FAL524275 FKH524275 FUD524275 GDZ524275 GNV524275 GXR524275 HHN524275 HRJ524275 IBF524275 ILB524275 IUX524275 JET524275 JOP524275 JYL524275 KIH524275 KSD524275 LBZ524275 LLV524275 LVR524275 MFN524275 MPJ524275 MZF524275 NJB524275 NSX524275 OCT524275 OMP524275 OWL524275 PGH524275 PQD524275 PZZ524275 QJV524275 QTR524275 RDN524275 RNJ524275 RXF524275 SHB524275 SQX524275 TAT524275 TKP524275 TUL524275 UEH524275 UOD524275 UXZ524275 VHV524275 VRR524275 WBN524275 WLJ524275 WVF524275 B589811 IT589811 SP589811 ACL589811 AMH589811 AWD589811 BFZ589811 BPV589811 BZR589811 CJN589811 CTJ589811 DDF589811 DNB589811 DWX589811 EGT589811 EQP589811 FAL589811 FKH589811 FUD589811 GDZ589811 GNV589811 GXR589811 HHN589811 HRJ589811 IBF589811 ILB589811 IUX589811 JET589811 JOP589811 JYL589811 KIH589811 KSD589811 LBZ589811 LLV589811 LVR589811 MFN589811 MPJ589811 MZF589811 NJB589811 NSX589811 OCT589811 OMP589811 OWL589811 PGH589811 PQD589811 PZZ589811 QJV589811 QTR589811 RDN589811 RNJ589811 RXF589811 SHB589811 SQX589811 TAT589811 TKP589811 TUL589811 UEH589811 UOD589811 UXZ589811 VHV589811 VRR589811 WBN589811 WLJ589811 WVF589811 B655347 IT655347 SP655347 ACL655347 AMH655347 AWD655347 BFZ655347 BPV655347 BZR655347 CJN655347 CTJ655347 DDF655347 DNB655347 DWX655347 EGT655347 EQP655347 FAL655347 FKH655347 FUD655347 GDZ655347 GNV655347 GXR655347 HHN655347 HRJ655347 IBF655347 ILB655347 IUX655347 JET655347 JOP655347 JYL655347 KIH655347 KSD655347 LBZ655347 LLV655347 LVR655347 MFN655347 MPJ655347 MZF655347 NJB655347 NSX655347 OCT655347 OMP655347 OWL655347 PGH655347 PQD655347 PZZ655347 QJV655347 QTR655347 RDN655347 RNJ655347 RXF655347 SHB655347 SQX655347 TAT655347 TKP655347 TUL655347 UEH655347 UOD655347 UXZ655347 VHV655347 VRR655347 WBN655347 WLJ655347 WVF655347 B720883 IT720883 SP720883 ACL720883 AMH720883 AWD720883 BFZ720883 BPV720883 BZR720883 CJN720883 CTJ720883 DDF720883 DNB720883 DWX720883 EGT720883 EQP720883 FAL720883 FKH720883 FUD720883 GDZ720883 GNV720883 GXR720883 HHN720883 HRJ720883 IBF720883 ILB720883 IUX720883 JET720883 JOP720883 JYL720883 KIH720883 KSD720883 LBZ720883 LLV720883 LVR720883 MFN720883 MPJ720883 MZF720883 NJB720883 NSX720883 OCT720883 OMP720883 OWL720883 PGH720883 PQD720883 PZZ720883 QJV720883 QTR720883 RDN720883 RNJ720883 RXF720883 SHB720883 SQX720883 TAT720883 TKP720883 TUL720883 UEH720883 UOD720883 UXZ720883 VHV720883 VRR720883 WBN720883 WLJ720883 WVF720883 B786419 IT786419 SP786419 ACL786419 AMH786419 AWD786419 BFZ786419 BPV786419 BZR786419 CJN786419 CTJ786419 DDF786419 DNB786419 DWX786419 EGT786419 EQP786419 FAL786419 FKH786419 FUD786419 GDZ786419 GNV786419 GXR786419 HHN786419 HRJ786419 IBF786419 ILB786419 IUX786419 JET786419 JOP786419 JYL786419 KIH786419 KSD786419 LBZ786419 LLV786419 LVR786419 MFN786419 MPJ786419 MZF786419 NJB786419 NSX786419 OCT786419 OMP786419 OWL786419 PGH786419 PQD786419 PZZ786419 QJV786419 QTR786419 RDN786419 RNJ786419 RXF786419 SHB786419 SQX786419 TAT786419 TKP786419 TUL786419 UEH786419 UOD786419 UXZ786419 VHV786419 VRR786419 WBN786419 WLJ786419 WVF786419 B851955 IT851955 SP851955 ACL851955 AMH851955 AWD851955 BFZ851955 BPV851955 BZR851955 CJN851955 CTJ851955 DDF851955 DNB851955 DWX851955 EGT851955 EQP851955 FAL851955 FKH851955 FUD851955 GDZ851955 GNV851955 GXR851955 HHN851955 HRJ851955 IBF851955 ILB851955 IUX851955 JET851955 JOP851955 JYL851955 KIH851955 KSD851955 LBZ851955 LLV851955 LVR851955 MFN851955 MPJ851955 MZF851955 NJB851955 NSX851955 OCT851955 OMP851955 OWL851955 PGH851955 PQD851955 PZZ851955 QJV851955 QTR851955 RDN851955 RNJ851955 RXF851955 SHB851955 SQX851955 TAT851955 TKP851955 TUL851955 UEH851955 UOD851955 UXZ851955 VHV851955 VRR851955 WBN851955 WLJ851955 WVF851955 B917491 IT917491 SP917491 ACL917491 AMH917491 AWD917491 BFZ917491 BPV917491 BZR917491 CJN917491 CTJ917491 DDF917491 DNB917491 DWX917491 EGT917491 EQP917491 FAL917491 FKH917491 FUD917491 GDZ917491 GNV917491 GXR917491 HHN917491 HRJ917491 IBF917491 ILB917491 IUX917491 JET917491 JOP917491 JYL917491 KIH917491 KSD917491 LBZ917491 LLV917491 LVR917491 MFN917491 MPJ917491 MZF917491 NJB917491 NSX917491 OCT917491 OMP917491 OWL917491 PGH917491 PQD917491 PZZ917491 QJV917491 QTR917491 RDN917491 RNJ917491 RXF917491 SHB917491 SQX917491 TAT917491 TKP917491 TUL917491 UEH917491 UOD917491 UXZ917491 VHV917491 VRR917491 WBN917491 WLJ917491 WVF917491 B983027 IT983027 SP983027 ACL983027 AMH983027 AWD983027 BFZ983027 BPV983027 BZR983027 CJN983027 CTJ983027 DDF983027 DNB983027 DWX983027 EGT983027 EQP983027 FAL983027 FKH983027 FUD983027 GDZ983027 GNV983027 GXR983027 HHN983027 HRJ983027 IBF983027 ILB983027 IUX983027 JET983027 JOP983027 JYL983027 KIH983027 KSD983027 LBZ983027 LLV983027 LVR983027 MFN983027 MPJ983027 MZF983027 NJB983027 NSX983027 OCT983027 OMP983027 OWL983027 PGH983027 PQD983027 PZZ983027 QJV983027 QTR983027 RDN983027 RNJ983027 RXF983027 SHB983027 SQX983027 TAT983027 TKP983027 TUL983027 UEH983027 UOD983027 UXZ983027 VHV983027 VRR983027 WBN983027 WLJ983027">
      <formula1>"ある,ない,非該当"</formula1>
    </dataValidation>
    <dataValidation type="list" allowBlank="1" showInputMessage="1" showErrorMessage="1" sqref="B3 G6 B14 B25">
      <formula1>"はい,いいえ,非該当"</formula1>
    </dataValidation>
  </dataValidations>
  <printOptions horizontalCentered="1"/>
  <pageMargins left="0.43307086614173229" right="0.31496062992125984" top="0.55118110236220474" bottom="0.70866141732283472" header="0.27559055118110237" footer="0.23622047244094491"/>
  <pageSetup paperSize="9" scale="92" fitToHeight="2" orientation="landscape" cellComments="asDisplayed" r:id="rId1"/>
  <headerFooter alignWithMargins="0">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8" id="{70C438B3-B5B7-4171-A970-8A5C9171D3D5}">
            <xm:f>会P3!#REF!&lt;&gt;""</xm:f>
            <x14:dxf>
              <fill>
                <patternFill>
                  <bgColor theme="5" tint="0.79998168889431442"/>
                </patternFill>
              </fill>
            </x14:dxf>
          </x14:cfRule>
          <xm:sqref>G8</xm:sqref>
        </x14:conditionalFormatting>
        <x14:conditionalFormatting xmlns:xm="http://schemas.microsoft.com/office/excel/2006/main">
          <x14:cfRule type="expression" priority="6" id="{8773450B-4FBD-4612-8C43-8819649C2048}">
            <xm:f>会P3!#REF!&lt;&gt;""</xm:f>
            <x14:dxf>
              <fill>
                <patternFill>
                  <bgColor theme="5" tint="0.79998168889431442"/>
                </patternFill>
              </fill>
            </x14:dxf>
          </x14:cfRule>
          <xm:sqref>B19</xm:sqref>
        </x14:conditionalFormatting>
        <x14:conditionalFormatting xmlns:xm="http://schemas.microsoft.com/office/excel/2006/main">
          <x14:cfRule type="expression" priority="4" id="{4D950F28-60DA-4DD6-86A8-E5C0D184B817}">
            <xm:f>会P3!#REF!&lt;&gt;""</xm:f>
            <x14:dxf>
              <fill>
                <patternFill>
                  <bgColor theme="5" tint="0.79998168889431442"/>
                </patternFill>
              </fill>
            </x14:dxf>
          </x14:cfRule>
          <xm:sqref>B3</xm:sqref>
        </x14:conditionalFormatting>
        <x14:conditionalFormatting xmlns:xm="http://schemas.microsoft.com/office/excel/2006/main">
          <x14:cfRule type="expression" priority="3" id="{AFF47365-A7DB-441C-AD35-D6A78250826D}">
            <xm:f>会P3!#REF!&lt;&gt;""</xm:f>
            <x14:dxf>
              <fill>
                <patternFill>
                  <bgColor theme="5" tint="0.79998168889431442"/>
                </patternFill>
              </fill>
            </x14:dxf>
          </x14:cfRule>
          <xm:sqref>G6</xm:sqref>
        </x14:conditionalFormatting>
        <x14:conditionalFormatting xmlns:xm="http://schemas.microsoft.com/office/excel/2006/main">
          <x14:cfRule type="expression" priority="2" id="{49AC84A9-DB5E-4D4A-BD3A-758133A8A0F8}">
            <xm:f>会P3!#REF!&lt;&gt;""</xm:f>
            <x14:dxf>
              <fill>
                <patternFill>
                  <bgColor theme="5" tint="0.79998168889431442"/>
                </patternFill>
              </fill>
            </x14:dxf>
          </x14:cfRule>
          <xm:sqref>B14</xm:sqref>
        </x14:conditionalFormatting>
        <x14:conditionalFormatting xmlns:xm="http://schemas.microsoft.com/office/excel/2006/main">
          <x14:cfRule type="expression" priority="1" id="{84C7BA8A-154B-43EC-9056-06F6A0AEC4DA}">
            <xm:f>会P3!#REF!&lt;&gt;""</xm:f>
            <x14:dxf>
              <fill>
                <patternFill>
                  <bgColor theme="5" tint="0.79998168889431442"/>
                </patternFill>
              </fill>
            </x14:dxf>
          </x14:cfRule>
          <xm:sqref>B25</xm:sqref>
        </x14:conditionalFormatting>
      </x14:conditionalFormatting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H33"/>
  <sheetViews>
    <sheetView showGridLines="0" view="pageBreakPreview" zoomScaleNormal="100" zoomScaleSheetLayoutView="100" workbookViewId="0">
      <selection activeCell="E4" sqref="E4"/>
    </sheetView>
  </sheetViews>
  <sheetFormatPr defaultColWidth="13.58203125" defaultRowHeight="15.9" customHeight="1" x14ac:dyDescent="0.55000000000000004"/>
  <cols>
    <col min="1" max="1" width="6.08203125" style="4" customWidth="1"/>
    <col min="2" max="2" width="13.58203125" style="4" customWidth="1"/>
    <col min="3" max="3" width="35.08203125" style="4" customWidth="1"/>
    <col min="4" max="4" width="6.08203125" style="4" customWidth="1"/>
    <col min="5" max="5" width="13.58203125" style="4" customWidth="1"/>
    <col min="6" max="6" width="3" style="4" bestFit="1" customWidth="1"/>
    <col min="7" max="7" width="36.08203125" style="4" customWidth="1"/>
    <col min="8" max="251" width="13.58203125" style="4"/>
    <col min="252" max="252" width="6.08203125" style="4" customWidth="1"/>
    <col min="253" max="253" width="13.58203125" style="4" customWidth="1"/>
    <col min="254" max="254" width="35.08203125" style="4" customWidth="1"/>
    <col min="255" max="255" width="6.08203125" style="4" customWidth="1"/>
    <col min="256" max="256" width="13.58203125" style="4" customWidth="1"/>
    <col min="257" max="257" width="3" style="4" bestFit="1" customWidth="1"/>
    <col min="258" max="258" width="36.08203125" style="4" customWidth="1"/>
    <col min="259" max="507" width="13.58203125" style="4"/>
    <col min="508" max="508" width="6.08203125" style="4" customWidth="1"/>
    <col min="509" max="509" width="13.58203125" style="4" customWidth="1"/>
    <col min="510" max="510" width="35.08203125" style="4" customWidth="1"/>
    <col min="511" max="511" width="6.08203125" style="4" customWidth="1"/>
    <col min="512" max="512" width="13.58203125" style="4" customWidth="1"/>
    <col min="513" max="513" width="3" style="4" bestFit="1" customWidth="1"/>
    <col min="514" max="514" width="36.08203125" style="4" customWidth="1"/>
    <col min="515" max="763" width="13.58203125" style="4"/>
    <col min="764" max="764" width="6.08203125" style="4" customWidth="1"/>
    <col min="765" max="765" width="13.58203125" style="4" customWidth="1"/>
    <col min="766" max="766" width="35.08203125" style="4" customWidth="1"/>
    <col min="767" max="767" width="6.08203125" style="4" customWidth="1"/>
    <col min="768" max="768" width="13.58203125" style="4" customWidth="1"/>
    <col min="769" max="769" width="3" style="4" bestFit="1" customWidth="1"/>
    <col min="770" max="770" width="36.08203125" style="4" customWidth="1"/>
    <col min="771" max="1019" width="13.58203125" style="4"/>
    <col min="1020" max="1020" width="6.08203125" style="4" customWidth="1"/>
    <col min="1021" max="1021" width="13.58203125" style="4" customWidth="1"/>
    <col min="1022" max="1022" width="35.08203125" style="4" customWidth="1"/>
    <col min="1023" max="1023" width="6.08203125" style="4" customWidth="1"/>
    <col min="1024" max="1024" width="13.58203125" style="4" customWidth="1"/>
    <col min="1025" max="1025" width="3" style="4" bestFit="1" customWidth="1"/>
    <col min="1026" max="1026" width="36.08203125" style="4" customWidth="1"/>
    <col min="1027" max="1275" width="13.58203125" style="4"/>
    <col min="1276" max="1276" width="6.08203125" style="4" customWidth="1"/>
    <col min="1277" max="1277" width="13.58203125" style="4" customWidth="1"/>
    <col min="1278" max="1278" width="35.08203125" style="4" customWidth="1"/>
    <col min="1279" max="1279" width="6.08203125" style="4" customWidth="1"/>
    <col min="1280" max="1280" width="13.58203125" style="4" customWidth="1"/>
    <col min="1281" max="1281" width="3" style="4" bestFit="1" customWidth="1"/>
    <col min="1282" max="1282" width="36.08203125" style="4" customWidth="1"/>
    <col min="1283" max="1531" width="13.58203125" style="4"/>
    <col min="1532" max="1532" width="6.08203125" style="4" customWidth="1"/>
    <col min="1533" max="1533" width="13.58203125" style="4" customWidth="1"/>
    <col min="1534" max="1534" width="35.08203125" style="4" customWidth="1"/>
    <col min="1535" max="1535" width="6.08203125" style="4" customWidth="1"/>
    <col min="1536" max="1536" width="13.58203125" style="4" customWidth="1"/>
    <col min="1537" max="1537" width="3" style="4" bestFit="1" customWidth="1"/>
    <col min="1538" max="1538" width="36.08203125" style="4" customWidth="1"/>
    <col min="1539" max="1787" width="13.58203125" style="4"/>
    <col min="1788" max="1788" width="6.08203125" style="4" customWidth="1"/>
    <col min="1789" max="1789" width="13.58203125" style="4" customWidth="1"/>
    <col min="1790" max="1790" width="35.08203125" style="4" customWidth="1"/>
    <col min="1791" max="1791" width="6.08203125" style="4" customWidth="1"/>
    <col min="1792" max="1792" width="13.58203125" style="4" customWidth="1"/>
    <col min="1793" max="1793" width="3" style="4" bestFit="1" customWidth="1"/>
    <col min="1794" max="1794" width="36.08203125" style="4" customWidth="1"/>
    <col min="1795" max="2043" width="13.58203125" style="4"/>
    <col min="2044" max="2044" width="6.08203125" style="4" customWidth="1"/>
    <col min="2045" max="2045" width="13.58203125" style="4" customWidth="1"/>
    <col min="2046" max="2046" width="35.08203125" style="4" customWidth="1"/>
    <col min="2047" max="2047" width="6.08203125" style="4" customWidth="1"/>
    <col min="2048" max="2048" width="13.58203125" style="4" customWidth="1"/>
    <col min="2049" max="2049" width="3" style="4" bestFit="1" customWidth="1"/>
    <col min="2050" max="2050" width="36.08203125" style="4" customWidth="1"/>
    <col min="2051" max="2299" width="13.58203125" style="4"/>
    <col min="2300" max="2300" width="6.08203125" style="4" customWidth="1"/>
    <col min="2301" max="2301" width="13.58203125" style="4" customWidth="1"/>
    <col min="2302" max="2302" width="35.08203125" style="4" customWidth="1"/>
    <col min="2303" max="2303" width="6.08203125" style="4" customWidth="1"/>
    <col min="2304" max="2304" width="13.58203125" style="4" customWidth="1"/>
    <col min="2305" max="2305" width="3" style="4" bestFit="1" customWidth="1"/>
    <col min="2306" max="2306" width="36.08203125" style="4" customWidth="1"/>
    <col min="2307" max="2555" width="13.58203125" style="4"/>
    <col min="2556" max="2556" width="6.08203125" style="4" customWidth="1"/>
    <col min="2557" max="2557" width="13.58203125" style="4" customWidth="1"/>
    <col min="2558" max="2558" width="35.08203125" style="4" customWidth="1"/>
    <col min="2559" max="2559" width="6.08203125" style="4" customWidth="1"/>
    <col min="2560" max="2560" width="13.58203125" style="4" customWidth="1"/>
    <col min="2561" max="2561" width="3" style="4" bestFit="1" customWidth="1"/>
    <col min="2562" max="2562" width="36.08203125" style="4" customWidth="1"/>
    <col min="2563" max="2811" width="13.58203125" style="4"/>
    <col min="2812" max="2812" width="6.08203125" style="4" customWidth="1"/>
    <col min="2813" max="2813" width="13.58203125" style="4" customWidth="1"/>
    <col min="2814" max="2814" width="35.08203125" style="4" customWidth="1"/>
    <col min="2815" max="2815" width="6.08203125" style="4" customWidth="1"/>
    <col min="2816" max="2816" width="13.58203125" style="4" customWidth="1"/>
    <col min="2817" max="2817" width="3" style="4" bestFit="1" customWidth="1"/>
    <col min="2818" max="2818" width="36.08203125" style="4" customWidth="1"/>
    <col min="2819" max="3067" width="13.58203125" style="4"/>
    <col min="3068" max="3068" width="6.08203125" style="4" customWidth="1"/>
    <col min="3069" max="3069" width="13.58203125" style="4" customWidth="1"/>
    <col min="3070" max="3070" width="35.08203125" style="4" customWidth="1"/>
    <col min="3071" max="3071" width="6.08203125" style="4" customWidth="1"/>
    <col min="3072" max="3072" width="13.58203125" style="4" customWidth="1"/>
    <col min="3073" max="3073" width="3" style="4" bestFit="1" customWidth="1"/>
    <col min="3074" max="3074" width="36.08203125" style="4" customWidth="1"/>
    <col min="3075" max="3323" width="13.58203125" style="4"/>
    <col min="3324" max="3324" width="6.08203125" style="4" customWidth="1"/>
    <col min="3325" max="3325" width="13.58203125" style="4" customWidth="1"/>
    <col min="3326" max="3326" width="35.08203125" style="4" customWidth="1"/>
    <col min="3327" max="3327" width="6.08203125" style="4" customWidth="1"/>
    <col min="3328" max="3328" width="13.58203125" style="4" customWidth="1"/>
    <col min="3329" max="3329" width="3" style="4" bestFit="1" customWidth="1"/>
    <col min="3330" max="3330" width="36.08203125" style="4" customWidth="1"/>
    <col min="3331" max="3579" width="13.58203125" style="4"/>
    <col min="3580" max="3580" width="6.08203125" style="4" customWidth="1"/>
    <col min="3581" max="3581" width="13.58203125" style="4" customWidth="1"/>
    <col min="3582" max="3582" width="35.08203125" style="4" customWidth="1"/>
    <col min="3583" max="3583" width="6.08203125" style="4" customWidth="1"/>
    <col min="3584" max="3584" width="13.58203125" style="4" customWidth="1"/>
    <col min="3585" max="3585" width="3" style="4" bestFit="1" customWidth="1"/>
    <col min="3586" max="3586" width="36.08203125" style="4" customWidth="1"/>
    <col min="3587" max="3835" width="13.58203125" style="4"/>
    <col min="3836" max="3836" width="6.08203125" style="4" customWidth="1"/>
    <col min="3837" max="3837" width="13.58203125" style="4" customWidth="1"/>
    <col min="3838" max="3838" width="35.08203125" style="4" customWidth="1"/>
    <col min="3839" max="3839" width="6.08203125" style="4" customWidth="1"/>
    <col min="3840" max="3840" width="13.58203125" style="4" customWidth="1"/>
    <col min="3841" max="3841" width="3" style="4" bestFit="1" customWidth="1"/>
    <col min="3842" max="3842" width="36.08203125" style="4" customWidth="1"/>
    <col min="3843" max="4091" width="13.58203125" style="4"/>
    <col min="4092" max="4092" width="6.08203125" style="4" customWidth="1"/>
    <col min="4093" max="4093" width="13.58203125" style="4" customWidth="1"/>
    <col min="4094" max="4094" width="35.08203125" style="4" customWidth="1"/>
    <col min="4095" max="4095" width="6.08203125" style="4" customWidth="1"/>
    <col min="4096" max="4096" width="13.58203125" style="4" customWidth="1"/>
    <col min="4097" max="4097" width="3" style="4" bestFit="1" customWidth="1"/>
    <col min="4098" max="4098" width="36.08203125" style="4" customWidth="1"/>
    <col min="4099" max="4347" width="13.58203125" style="4"/>
    <col min="4348" max="4348" width="6.08203125" style="4" customWidth="1"/>
    <col min="4349" max="4349" width="13.58203125" style="4" customWidth="1"/>
    <col min="4350" max="4350" width="35.08203125" style="4" customWidth="1"/>
    <col min="4351" max="4351" width="6.08203125" style="4" customWidth="1"/>
    <col min="4352" max="4352" width="13.58203125" style="4" customWidth="1"/>
    <col min="4353" max="4353" width="3" style="4" bestFit="1" customWidth="1"/>
    <col min="4354" max="4354" width="36.08203125" style="4" customWidth="1"/>
    <col min="4355" max="4603" width="13.58203125" style="4"/>
    <col min="4604" max="4604" width="6.08203125" style="4" customWidth="1"/>
    <col min="4605" max="4605" width="13.58203125" style="4" customWidth="1"/>
    <col min="4606" max="4606" width="35.08203125" style="4" customWidth="1"/>
    <col min="4607" max="4607" width="6.08203125" style="4" customWidth="1"/>
    <col min="4608" max="4608" width="13.58203125" style="4" customWidth="1"/>
    <col min="4609" max="4609" width="3" style="4" bestFit="1" customWidth="1"/>
    <col min="4610" max="4610" width="36.08203125" style="4" customWidth="1"/>
    <col min="4611" max="4859" width="13.58203125" style="4"/>
    <col min="4860" max="4860" width="6.08203125" style="4" customWidth="1"/>
    <col min="4861" max="4861" width="13.58203125" style="4" customWidth="1"/>
    <col min="4862" max="4862" width="35.08203125" style="4" customWidth="1"/>
    <col min="4863" max="4863" width="6.08203125" style="4" customWidth="1"/>
    <col min="4864" max="4864" width="13.58203125" style="4" customWidth="1"/>
    <col min="4865" max="4865" width="3" style="4" bestFit="1" customWidth="1"/>
    <col min="4866" max="4866" width="36.08203125" style="4" customWidth="1"/>
    <col min="4867" max="5115" width="13.58203125" style="4"/>
    <col min="5116" max="5116" width="6.08203125" style="4" customWidth="1"/>
    <col min="5117" max="5117" width="13.58203125" style="4" customWidth="1"/>
    <col min="5118" max="5118" width="35.08203125" style="4" customWidth="1"/>
    <col min="5119" max="5119" width="6.08203125" style="4" customWidth="1"/>
    <col min="5120" max="5120" width="13.58203125" style="4" customWidth="1"/>
    <col min="5121" max="5121" width="3" style="4" bestFit="1" customWidth="1"/>
    <col min="5122" max="5122" width="36.08203125" style="4" customWidth="1"/>
    <col min="5123" max="5371" width="13.58203125" style="4"/>
    <col min="5372" max="5372" width="6.08203125" style="4" customWidth="1"/>
    <col min="5373" max="5373" width="13.58203125" style="4" customWidth="1"/>
    <col min="5374" max="5374" width="35.08203125" style="4" customWidth="1"/>
    <col min="5375" max="5375" width="6.08203125" style="4" customWidth="1"/>
    <col min="5376" max="5376" width="13.58203125" style="4" customWidth="1"/>
    <col min="5377" max="5377" width="3" style="4" bestFit="1" customWidth="1"/>
    <col min="5378" max="5378" width="36.08203125" style="4" customWidth="1"/>
    <col min="5379" max="5627" width="13.58203125" style="4"/>
    <col min="5628" max="5628" width="6.08203125" style="4" customWidth="1"/>
    <col min="5629" max="5629" width="13.58203125" style="4" customWidth="1"/>
    <col min="5630" max="5630" width="35.08203125" style="4" customWidth="1"/>
    <col min="5631" max="5631" width="6.08203125" style="4" customWidth="1"/>
    <col min="5632" max="5632" width="13.58203125" style="4" customWidth="1"/>
    <col min="5633" max="5633" width="3" style="4" bestFit="1" customWidth="1"/>
    <col min="5634" max="5634" width="36.08203125" style="4" customWidth="1"/>
    <col min="5635" max="5883" width="13.58203125" style="4"/>
    <col min="5884" max="5884" width="6.08203125" style="4" customWidth="1"/>
    <col min="5885" max="5885" width="13.58203125" style="4" customWidth="1"/>
    <col min="5886" max="5886" width="35.08203125" style="4" customWidth="1"/>
    <col min="5887" max="5887" width="6.08203125" style="4" customWidth="1"/>
    <col min="5888" max="5888" width="13.58203125" style="4" customWidth="1"/>
    <col min="5889" max="5889" width="3" style="4" bestFit="1" customWidth="1"/>
    <col min="5890" max="5890" width="36.08203125" style="4" customWidth="1"/>
    <col min="5891" max="6139" width="13.58203125" style="4"/>
    <col min="6140" max="6140" width="6.08203125" style="4" customWidth="1"/>
    <col min="6141" max="6141" width="13.58203125" style="4" customWidth="1"/>
    <col min="6142" max="6142" width="35.08203125" style="4" customWidth="1"/>
    <col min="6143" max="6143" width="6.08203125" style="4" customWidth="1"/>
    <col min="6144" max="6144" width="13.58203125" style="4" customWidth="1"/>
    <col min="6145" max="6145" width="3" style="4" bestFit="1" customWidth="1"/>
    <col min="6146" max="6146" width="36.08203125" style="4" customWidth="1"/>
    <col min="6147" max="6395" width="13.58203125" style="4"/>
    <col min="6396" max="6396" width="6.08203125" style="4" customWidth="1"/>
    <col min="6397" max="6397" width="13.58203125" style="4" customWidth="1"/>
    <col min="6398" max="6398" width="35.08203125" style="4" customWidth="1"/>
    <col min="6399" max="6399" width="6.08203125" style="4" customWidth="1"/>
    <col min="6400" max="6400" width="13.58203125" style="4" customWidth="1"/>
    <col min="6401" max="6401" width="3" style="4" bestFit="1" customWidth="1"/>
    <col min="6402" max="6402" width="36.08203125" style="4" customWidth="1"/>
    <col min="6403" max="6651" width="13.58203125" style="4"/>
    <col min="6652" max="6652" width="6.08203125" style="4" customWidth="1"/>
    <col min="6653" max="6653" width="13.58203125" style="4" customWidth="1"/>
    <col min="6654" max="6654" width="35.08203125" style="4" customWidth="1"/>
    <col min="6655" max="6655" width="6.08203125" style="4" customWidth="1"/>
    <col min="6656" max="6656" width="13.58203125" style="4" customWidth="1"/>
    <col min="6657" max="6657" width="3" style="4" bestFit="1" customWidth="1"/>
    <col min="6658" max="6658" width="36.08203125" style="4" customWidth="1"/>
    <col min="6659" max="6907" width="13.58203125" style="4"/>
    <col min="6908" max="6908" width="6.08203125" style="4" customWidth="1"/>
    <col min="6909" max="6909" width="13.58203125" style="4" customWidth="1"/>
    <col min="6910" max="6910" width="35.08203125" style="4" customWidth="1"/>
    <col min="6911" max="6911" width="6.08203125" style="4" customWidth="1"/>
    <col min="6912" max="6912" width="13.58203125" style="4" customWidth="1"/>
    <col min="6913" max="6913" width="3" style="4" bestFit="1" customWidth="1"/>
    <col min="6914" max="6914" width="36.08203125" style="4" customWidth="1"/>
    <col min="6915" max="7163" width="13.58203125" style="4"/>
    <col min="7164" max="7164" width="6.08203125" style="4" customWidth="1"/>
    <col min="7165" max="7165" width="13.58203125" style="4" customWidth="1"/>
    <col min="7166" max="7166" width="35.08203125" style="4" customWidth="1"/>
    <col min="7167" max="7167" width="6.08203125" style="4" customWidth="1"/>
    <col min="7168" max="7168" width="13.58203125" style="4" customWidth="1"/>
    <col min="7169" max="7169" width="3" style="4" bestFit="1" customWidth="1"/>
    <col min="7170" max="7170" width="36.08203125" style="4" customWidth="1"/>
    <col min="7171" max="7419" width="13.58203125" style="4"/>
    <col min="7420" max="7420" width="6.08203125" style="4" customWidth="1"/>
    <col min="7421" max="7421" width="13.58203125" style="4" customWidth="1"/>
    <col min="7422" max="7422" width="35.08203125" style="4" customWidth="1"/>
    <col min="7423" max="7423" width="6.08203125" style="4" customWidth="1"/>
    <col min="7424" max="7424" width="13.58203125" style="4" customWidth="1"/>
    <col min="7425" max="7425" width="3" style="4" bestFit="1" customWidth="1"/>
    <col min="7426" max="7426" width="36.08203125" style="4" customWidth="1"/>
    <col min="7427" max="7675" width="13.58203125" style="4"/>
    <col min="7676" max="7676" width="6.08203125" style="4" customWidth="1"/>
    <col min="7677" max="7677" width="13.58203125" style="4" customWidth="1"/>
    <col min="7678" max="7678" width="35.08203125" style="4" customWidth="1"/>
    <col min="7679" max="7679" width="6.08203125" style="4" customWidth="1"/>
    <col min="7680" max="7680" width="13.58203125" style="4" customWidth="1"/>
    <col min="7681" max="7681" width="3" style="4" bestFit="1" customWidth="1"/>
    <col min="7682" max="7682" width="36.08203125" style="4" customWidth="1"/>
    <col min="7683" max="7931" width="13.58203125" style="4"/>
    <col min="7932" max="7932" width="6.08203125" style="4" customWidth="1"/>
    <col min="7933" max="7933" width="13.58203125" style="4" customWidth="1"/>
    <col min="7934" max="7934" width="35.08203125" style="4" customWidth="1"/>
    <col min="7935" max="7935" width="6.08203125" style="4" customWidth="1"/>
    <col min="7936" max="7936" width="13.58203125" style="4" customWidth="1"/>
    <col min="7937" max="7937" width="3" style="4" bestFit="1" customWidth="1"/>
    <col min="7938" max="7938" width="36.08203125" style="4" customWidth="1"/>
    <col min="7939" max="8187" width="13.58203125" style="4"/>
    <col min="8188" max="8188" width="6.08203125" style="4" customWidth="1"/>
    <col min="8189" max="8189" width="13.58203125" style="4" customWidth="1"/>
    <col min="8190" max="8190" width="35.08203125" style="4" customWidth="1"/>
    <col min="8191" max="8191" width="6.08203125" style="4" customWidth="1"/>
    <col min="8192" max="8192" width="13.58203125" style="4" customWidth="1"/>
    <col min="8193" max="8193" width="3" style="4" bestFit="1" customWidth="1"/>
    <col min="8194" max="8194" width="36.08203125" style="4" customWidth="1"/>
    <col min="8195" max="8443" width="13.58203125" style="4"/>
    <col min="8444" max="8444" width="6.08203125" style="4" customWidth="1"/>
    <col min="8445" max="8445" width="13.58203125" style="4" customWidth="1"/>
    <col min="8446" max="8446" width="35.08203125" style="4" customWidth="1"/>
    <col min="8447" max="8447" width="6.08203125" style="4" customWidth="1"/>
    <col min="8448" max="8448" width="13.58203125" style="4" customWidth="1"/>
    <col min="8449" max="8449" width="3" style="4" bestFit="1" customWidth="1"/>
    <col min="8450" max="8450" width="36.08203125" style="4" customWidth="1"/>
    <col min="8451" max="8699" width="13.58203125" style="4"/>
    <col min="8700" max="8700" width="6.08203125" style="4" customWidth="1"/>
    <col min="8701" max="8701" width="13.58203125" style="4" customWidth="1"/>
    <col min="8702" max="8702" width="35.08203125" style="4" customWidth="1"/>
    <col min="8703" max="8703" width="6.08203125" style="4" customWidth="1"/>
    <col min="8704" max="8704" width="13.58203125" style="4" customWidth="1"/>
    <col min="8705" max="8705" width="3" style="4" bestFit="1" customWidth="1"/>
    <col min="8706" max="8706" width="36.08203125" style="4" customWidth="1"/>
    <col min="8707" max="8955" width="13.58203125" style="4"/>
    <col min="8956" max="8956" width="6.08203125" style="4" customWidth="1"/>
    <col min="8957" max="8957" width="13.58203125" style="4" customWidth="1"/>
    <col min="8958" max="8958" width="35.08203125" style="4" customWidth="1"/>
    <col min="8959" max="8959" width="6.08203125" style="4" customWidth="1"/>
    <col min="8960" max="8960" width="13.58203125" style="4" customWidth="1"/>
    <col min="8961" max="8961" width="3" style="4" bestFit="1" customWidth="1"/>
    <col min="8962" max="8962" width="36.08203125" style="4" customWidth="1"/>
    <col min="8963" max="9211" width="13.58203125" style="4"/>
    <col min="9212" max="9212" width="6.08203125" style="4" customWidth="1"/>
    <col min="9213" max="9213" width="13.58203125" style="4" customWidth="1"/>
    <col min="9214" max="9214" width="35.08203125" style="4" customWidth="1"/>
    <col min="9215" max="9215" width="6.08203125" style="4" customWidth="1"/>
    <col min="9216" max="9216" width="13.58203125" style="4" customWidth="1"/>
    <col min="9217" max="9217" width="3" style="4" bestFit="1" customWidth="1"/>
    <col min="9218" max="9218" width="36.08203125" style="4" customWidth="1"/>
    <col min="9219" max="9467" width="13.58203125" style="4"/>
    <col min="9468" max="9468" width="6.08203125" style="4" customWidth="1"/>
    <col min="9469" max="9469" width="13.58203125" style="4" customWidth="1"/>
    <col min="9470" max="9470" width="35.08203125" style="4" customWidth="1"/>
    <col min="9471" max="9471" width="6.08203125" style="4" customWidth="1"/>
    <col min="9472" max="9472" width="13.58203125" style="4" customWidth="1"/>
    <col min="9473" max="9473" width="3" style="4" bestFit="1" customWidth="1"/>
    <col min="9474" max="9474" width="36.08203125" style="4" customWidth="1"/>
    <col min="9475" max="9723" width="13.58203125" style="4"/>
    <col min="9724" max="9724" width="6.08203125" style="4" customWidth="1"/>
    <col min="9725" max="9725" width="13.58203125" style="4" customWidth="1"/>
    <col min="9726" max="9726" width="35.08203125" style="4" customWidth="1"/>
    <col min="9727" max="9727" width="6.08203125" style="4" customWidth="1"/>
    <col min="9728" max="9728" width="13.58203125" style="4" customWidth="1"/>
    <col min="9729" max="9729" width="3" style="4" bestFit="1" customWidth="1"/>
    <col min="9730" max="9730" width="36.08203125" style="4" customWidth="1"/>
    <col min="9731" max="9979" width="13.58203125" style="4"/>
    <col min="9980" max="9980" width="6.08203125" style="4" customWidth="1"/>
    <col min="9981" max="9981" width="13.58203125" style="4" customWidth="1"/>
    <col min="9982" max="9982" width="35.08203125" style="4" customWidth="1"/>
    <col min="9983" max="9983" width="6.08203125" style="4" customWidth="1"/>
    <col min="9984" max="9984" width="13.58203125" style="4" customWidth="1"/>
    <col min="9985" max="9985" width="3" style="4" bestFit="1" customWidth="1"/>
    <col min="9986" max="9986" width="36.08203125" style="4" customWidth="1"/>
    <col min="9987" max="10235" width="13.58203125" style="4"/>
    <col min="10236" max="10236" width="6.08203125" style="4" customWidth="1"/>
    <col min="10237" max="10237" width="13.58203125" style="4" customWidth="1"/>
    <col min="10238" max="10238" width="35.08203125" style="4" customWidth="1"/>
    <col min="10239" max="10239" width="6.08203125" style="4" customWidth="1"/>
    <col min="10240" max="10240" width="13.58203125" style="4" customWidth="1"/>
    <col min="10241" max="10241" width="3" style="4" bestFit="1" customWidth="1"/>
    <col min="10242" max="10242" width="36.08203125" style="4" customWidth="1"/>
    <col min="10243" max="10491" width="13.58203125" style="4"/>
    <col min="10492" max="10492" width="6.08203125" style="4" customWidth="1"/>
    <col min="10493" max="10493" width="13.58203125" style="4" customWidth="1"/>
    <col min="10494" max="10494" width="35.08203125" style="4" customWidth="1"/>
    <col min="10495" max="10495" width="6.08203125" style="4" customWidth="1"/>
    <col min="10496" max="10496" width="13.58203125" style="4" customWidth="1"/>
    <col min="10497" max="10497" width="3" style="4" bestFit="1" customWidth="1"/>
    <col min="10498" max="10498" width="36.08203125" style="4" customWidth="1"/>
    <col min="10499" max="10747" width="13.58203125" style="4"/>
    <col min="10748" max="10748" width="6.08203125" style="4" customWidth="1"/>
    <col min="10749" max="10749" width="13.58203125" style="4" customWidth="1"/>
    <col min="10750" max="10750" width="35.08203125" style="4" customWidth="1"/>
    <col min="10751" max="10751" width="6.08203125" style="4" customWidth="1"/>
    <col min="10752" max="10752" width="13.58203125" style="4" customWidth="1"/>
    <col min="10753" max="10753" width="3" style="4" bestFit="1" customWidth="1"/>
    <col min="10754" max="10754" width="36.08203125" style="4" customWidth="1"/>
    <col min="10755" max="11003" width="13.58203125" style="4"/>
    <col min="11004" max="11004" width="6.08203125" style="4" customWidth="1"/>
    <col min="11005" max="11005" width="13.58203125" style="4" customWidth="1"/>
    <col min="11006" max="11006" width="35.08203125" style="4" customWidth="1"/>
    <col min="11007" max="11007" width="6.08203125" style="4" customWidth="1"/>
    <col min="11008" max="11008" width="13.58203125" style="4" customWidth="1"/>
    <col min="11009" max="11009" width="3" style="4" bestFit="1" customWidth="1"/>
    <col min="11010" max="11010" width="36.08203125" style="4" customWidth="1"/>
    <col min="11011" max="11259" width="13.58203125" style="4"/>
    <col min="11260" max="11260" width="6.08203125" style="4" customWidth="1"/>
    <col min="11261" max="11261" width="13.58203125" style="4" customWidth="1"/>
    <col min="11262" max="11262" width="35.08203125" style="4" customWidth="1"/>
    <col min="11263" max="11263" width="6.08203125" style="4" customWidth="1"/>
    <col min="11264" max="11264" width="13.58203125" style="4" customWidth="1"/>
    <col min="11265" max="11265" width="3" style="4" bestFit="1" customWidth="1"/>
    <col min="11266" max="11266" width="36.08203125" style="4" customWidth="1"/>
    <col min="11267" max="11515" width="13.58203125" style="4"/>
    <col min="11516" max="11516" width="6.08203125" style="4" customWidth="1"/>
    <col min="11517" max="11517" width="13.58203125" style="4" customWidth="1"/>
    <col min="11518" max="11518" width="35.08203125" style="4" customWidth="1"/>
    <col min="11519" max="11519" width="6.08203125" style="4" customWidth="1"/>
    <col min="11520" max="11520" width="13.58203125" style="4" customWidth="1"/>
    <col min="11521" max="11521" width="3" style="4" bestFit="1" customWidth="1"/>
    <col min="11522" max="11522" width="36.08203125" style="4" customWidth="1"/>
    <col min="11523" max="11771" width="13.58203125" style="4"/>
    <col min="11772" max="11772" width="6.08203125" style="4" customWidth="1"/>
    <col min="11773" max="11773" width="13.58203125" style="4" customWidth="1"/>
    <col min="11774" max="11774" width="35.08203125" style="4" customWidth="1"/>
    <col min="11775" max="11775" width="6.08203125" style="4" customWidth="1"/>
    <col min="11776" max="11776" width="13.58203125" style="4" customWidth="1"/>
    <col min="11777" max="11777" width="3" style="4" bestFit="1" customWidth="1"/>
    <col min="11778" max="11778" width="36.08203125" style="4" customWidth="1"/>
    <col min="11779" max="12027" width="13.58203125" style="4"/>
    <col min="12028" max="12028" width="6.08203125" style="4" customWidth="1"/>
    <col min="12029" max="12029" width="13.58203125" style="4" customWidth="1"/>
    <col min="12030" max="12030" width="35.08203125" style="4" customWidth="1"/>
    <col min="12031" max="12031" width="6.08203125" style="4" customWidth="1"/>
    <col min="12032" max="12032" width="13.58203125" style="4" customWidth="1"/>
    <col min="12033" max="12033" width="3" style="4" bestFit="1" customWidth="1"/>
    <col min="12034" max="12034" width="36.08203125" style="4" customWidth="1"/>
    <col min="12035" max="12283" width="13.58203125" style="4"/>
    <col min="12284" max="12284" width="6.08203125" style="4" customWidth="1"/>
    <col min="12285" max="12285" width="13.58203125" style="4" customWidth="1"/>
    <col min="12286" max="12286" width="35.08203125" style="4" customWidth="1"/>
    <col min="12287" max="12287" width="6.08203125" style="4" customWidth="1"/>
    <col min="12288" max="12288" width="13.58203125" style="4" customWidth="1"/>
    <col min="12289" max="12289" width="3" style="4" bestFit="1" customWidth="1"/>
    <col min="12290" max="12290" width="36.08203125" style="4" customWidth="1"/>
    <col min="12291" max="12539" width="13.58203125" style="4"/>
    <col min="12540" max="12540" width="6.08203125" style="4" customWidth="1"/>
    <col min="12541" max="12541" width="13.58203125" style="4" customWidth="1"/>
    <col min="12542" max="12542" width="35.08203125" style="4" customWidth="1"/>
    <col min="12543" max="12543" width="6.08203125" style="4" customWidth="1"/>
    <col min="12544" max="12544" width="13.58203125" style="4" customWidth="1"/>
    <col min="12545" max="12545" width="3" style="4" bestFit="1" customWidth="1"/>
    <col min="12546" max="12546" width="36.08203125" style="4" customWidth="1"/>
    <col min="12547" max="12795" width="13.58203125" style="4"/>
    <col min="12796" max="12796" width="6.08203125" style="4" customWidth="1"/>
    <col min="12797" max="12797" width="13.58203125" style="4" customWidth="1"/>
    <col min="12798" max="12798" width="35.08203125" style="4" customWidth="1"/>
    <col min="12799" max="12799" width="6.08203125" style="4" customWidth="1"/>
    <col min="12800" max="12800" width="13.58203125" style="4" customWidth="1"/>
    <col min="12801" max="12801" width="3" style="4" bestFit="1" customWidth="1"/>
    <col min="12802" max="12802" width="36.08203125" style="4" customWidth="1"/>
    <col min="12803" max="13051" width="13.58203125" style="4"/>
    <col min="13052" max="13052" width="6.08203125" style="4" customWidth="1"/>
    <col min="13053" max="13053" width="13.58203125" style="4" customWidth="1"/>
    <col min="13054" max="13054" width="35.08203125" style="4" customWidth="1"/>
    <col min="13055" max="13055" width="6.08203125" style="4" customWidth="1"/>
    <col min="13056" max="13056" width="13.58203125" style="4" customWidth="1"/>
    <col min="13057" max="13057" width="3" style="4" bestFit="1" customWidth="1"/>
    <col min="13058" max="13058" width="36.08203125" style="4" customWidth="1"/>
    <col min="13059" max="13307" width="13.58203125" style="4"/>
    <col min="13308" max="13308" width="6.08203125" style="4" customWidth="1"/>
    <col min="13309" max="13309" width="13.58203125" style="4" customWidth="1"/>
    <col min="13310" max="13310" width="35.08203125" style="4" customWidth="1"/>
    <col min="13311" max="13311" width="6.08203125" style="4" customWidth="1"/>
    <col min="13312" max="13312" width="13.58203125" style="4" customWidth="1"/>
    <col min="13313" max="13313" width="3" style="4" bestFit="1" customWidth="1"/>
    <col min="13314" max="13314" width="36.08203125" style="4" customWidth="1"/>
    <col min="13315" max="13563" width="13.58203125" style="4"/>
    <col min="13564" max="13564" width="6.08203125" style="4" customWidth="1"/>
    <col min="13565" max="13565" width="13.58203125" style="4" customWidth="1"/>
    <col min="13566" max="13566" width="35.08203125" style="4" customWidth="1"/>
    <col min="13567" max="13567" width="6.08203125" style="4" customWidth="1"/>
    <col min="13568" max="13568" width="13.58203125" style="4" customWidth="1"/>
    <col min="13569" max="13569" width="3" style="4" bestFit="1" customWidth="1"/>
    <col min="13570" max="13570" width="36.08203125" style="4" customWidth="1"/>
    <col min="13571" max="13819" width="13.58203125" style="4"/>
    <col min="13820" max="13820" width="6.08203125" style="4" customWidth="1"/>
    <col min="13821" max="13821" width="13.58203125" style="4" customWidth="1"/>
    <col min="13822" max="13822" width="35.08203125" style="4" customWidth="1"/>
    <col min="13823" max="13823" width="6.08203125" style="4" customWidth="1"/>
    <col min="13824" max="13824" width="13.58203125" style="4" customWidth="1"/>
    <col min="13825" max="13825" width="3" style="4" bestFit="1" customWidth="1"/>
    <col min="13826" max="13826" width="36.08203125" style="4" customWidth="1"/>
    <col min="13827" max="14075" width="13.58203125" style="4"/>
    <col min="14076" max="14076" width="6.08203125" style="4" customWidth="1"/>
    <col min="14077" max="14077" width="13.58203125" style="4" customWidth="1"/>
    <col min="14078" max="14078" width="35.08203125" style="4" customWidth="1"/>
    <col min="14079" max="14079" width="6.08203125" style="4" customWidth="1"/>
    <col min="14080" max="14080" width="13.58203125" style="4" customWidth="1"/>
    <col min="14081" max="14081" width="3" style="4" bestFit="1" customWidth="1"/>
    <col min="14082" max="14082" width="36.08203125" style="4" customWidth="1"/>
    <col min="14083" max="14331" width="13.58203125" style="4"/>
    <col min="14332" max="14332" width="6.08203125" style="4" customWidth="1"/>
    <col min="14333" max="14333" width="13.58203125" style="4" customWidth="1"/>
    <col min="14334" max="14334" width="35.08203125" style="4" customWidth="1"/>
    <col min="14335" max="14335" width="6.08203125" style="4" customWidth="1"/>
    <col min="14336" max="14336" width="13.58203125" style="4" customWidth="1"/>
    <col min="14337" max="14337" width="3" style="4" bestFit="1" customWidth="1"/>
    <col min="14338" max="14338" width="36.08203125" style="4" customWidth="1"/>
    <col min="14339" max="14587" width="13.58203125" style="4"/>
    <col min="14588" max="14588" width="6.08203125" style="4" customWidth="1"/>
    <col min="14589" max="14589" width="13.58203125" style="4" customWidth="1"/>
    <col min="14590" max="14590" width="35.08203125" style="4" customWidth="1"/>
    <col min="14591" max="14591" width="6.08203125" style="4" customWidth="1"/>
    <col min="14592" max="14592" width="13.58203125" style="4" customWidth="1"/>
    <col min="14593" max="14593" width="3" style="4" bestFit="1" customWidth="1"/>
    <col min="14594" max="14594" width="36.08203125" style="4" customWidth="1"/>
    <col min="14595" max="14843" width="13.58203125" style="4"/>
    <col min="14844" max="14844" width="6.08203125" style="4" customWidth="1"/>
    <col min="14845" max="14845" width="13.58203125" style="4" customWidth="1"/>
    <col min="14846" max="14846" width="35.08203125" style="4" customWidth="1"/>
    <col min="14847" max="14847" width="6.08203125" style="4" customWidth="1"/>
    <col min="14848" max="14848" width="13.58203125" style="4" customWidth="1"/>
    <col min="14849" max="14849" width="3" style="4" bestFit="1" customWidth="1"/>
    <col min="14850" max="14850" width="36.08203125" style="4" customWidth="1"/>
    <col min="14851" max="15099" width="13.58203125" style="4"/>
    <col min="15100" max="15100" width="6.08203125" style="4" customWidth="1"/>
    <col min="15101" max="15101" width="13.58203125" style="4" customWidth="1"/>
    <col min="15102" max="15102" width="35.08203125" style="4" customWidth="1"/>
    <col min="15103" max="15103" width="6.08203125" style="4" customWidth="1"/>
    <col min="15104" max="15104" width="13.58203125" style="4" customWidth="1"/>
    <col min="15105" max="15105" width="3" style="4" bestFit="1" customWidth="1"/>
    <col min="15106" max="15106" width="36.08203125" style="4" customWidth="1"/>
    <col min="15107" max="15355" width="13.58203125" style="4"/>
    <col min="15356" max="15356" width="6.08203125" style="4" customWidth="1"/>
    <col min="15357" max="15357" width="13.58203125" style="4" customWidth="1"/>
    <col min="15358" max="15358" width="35.08203125" style="4" customWidth="1"/>
    <col min="15359" max="15359" width="6.08203125" style="4" customWidth="1"/>
    <col min="15360" max="15360" width="13.58203125" style="4" customWidth="1"/>
    <col min="15361" max="15361" width="3" style="4" bestFit="1" customWidth="1"/>
    <col min="15362" max="15362" width="36.08203125" style="4" customWidth="1"/>
    <col min="15363" max="15611" width="13.58203125" style="4"/>
    <col min="15612" max="15612" width="6.08203125" style="4" customWidth="1"/>
    <col min="15613" max="15613" width="13.58203125" style="4" customWidth="1"/>
    <col min="15614" max="15614" width="35.08203125" style="4" customWidth="1"/>
    <col min="15615" max="15615" width="6.08203125" style="4" customWidth="1"/>
    <col min="15616" max="15616" width="13.58203125" style="4" customWidth="1"/>
    <col min="15617" max="15617" width="3" style="4" bestFit="1" customWidth="1"/>
    <col min="15618" max="15618" width="36.08203125" style="4" customWidth="1"/>
    <col min="15619" max="15867" width="13.58203125" style="4"/>
    <col min="15868" max="15868" width="6.08203125" style="4" customWidth="1"/>
    <col min="15869" max="15869" width="13.58203125" style="4" customWidth="1"/>
    <col min="15870" max="15870" width="35.08203125" style="4" customWidth="1"/>
    <col min="15871" max="15871" width="6.08203125" style="4" customWidth="1"/>
    <col min="15872" max="15872" width="13.58203125" style="4" customWidth="1"/>
    <col min="15873" max="15873" width="3" style="4" bestFit="1" customWidth="1"/>
    <col min="15874" max="15874" width="36.08203125" style="4" customWidth="1"/>
    <col min="15875" max="16123" width="13.58203125" style="4"/>
    <col min="16124" max="16124" width="6.08203125" style="4" customWidth="1"/>
    <col min="16125" max="16125" width="13.58203125" style="4" customWidth="1"/>
    <col min="16126" max="16126" width="35.08203125" style="4" customWidth="1"/>
    <col min="16127" max="16127" width="6.08203125" style="4" customWidth="1"/>
    <col min="16128" max="16128" width="13.58203125" style="4" customWidth="1"/>
    <col min="16129" max="16129" width="3" style="4" bestFit="1" customWidth="1"/>
    <col min="16130" max="16130" width="36.08203125" style="4" customWidth="1"/>
    <col min="16131" max="16384" width="13.58203125" style="4"/>
  </cols>
  <sheetData>
    <row r="1" spans="1:8" ht="15.9" customHeight="1" x14ac:dyDescent="0.55000000000000004">
      <c r="A1" s="1302"/>
      <c r="B1" s="1302"/>
      <c r="C1" s="1302"/>
      <c r="D1" s="1302"/>
      <c r="E1" s="1302"/>
      <c r="F1" s="1302"/>
      <c r="G1" s="623" t="str">
        <f>IF(共通!$C$5&lt;&gt;"",共通!$C$5,"")</f>
        <v/>
      </c>
      <c r="H1" s="390"/>
    </row>
    <row r="2" spans="1:8" ht="15.9" customHeight="1" thickBot="1" x14ac:dyDescent="0.6">
      <c r="A2" s="1676" t="s">
        <v>1575</v>
      </c>
      <c r="B2" s="1302"/>
      <c r="C2" s="1302"/>
      <c r="D2" s="1302"/>
      <c r="E2" s="1302"/>
      <c r="F2" s="1302"/>
      <c r="G2" s="1302"/>
    </row>
    <row r="3" spans="1:8" ht="15.65" customHeight="1" x14ac:dyDescent="0.55000000000000004">
      <c r="A3" s="1677"/>
      <c r="B3" s="1678"/>
      <c r="C3" s="1679"/>
      <c r="D3" s="1680"/>
      <c r="E3" s="1681" t="s">
        <v>1576</v>
      </c>
      <c r="F3" s="1682"/>
      <c r="G3" s="1683" t="s">
        <v>377</v>
      </c>
    </row>
    <row r="4" spans="1:8" ht="15.65" customHeight="1" x14ac:dyDescent="0.55000000000000004">
      <c r="A4" s="1684"/>
      <c r="B4" s="1685"/>
      <c r="C4" s="1686" t="s">
        <v>1577</v>
      </c>
      <c r="D4" s="1687" t="s">
        <v>378</v>
      </c>
      <c r="E4" s="7"/>
      <c r="F4" s="1688" t="s">
        <v>304</v>
      </c>
      <c r="G4" s="1689"/>
    </row>
    <row r="5" spans="1:8" ht="15.65" customHeight="1" x14ac:dyDescent="0.55000000000000004">
      <c r="A5" s="1684"/>
      <c r="B5" s="1690" t="s">
        <v>379</v>
      </c>
      <c r="C5" s="1691" t="s">
        <v>380</v>
      </c>
      <c r="D5" s="1692" t="s">
        <v>71</v>
      </c>
      <c r="E5" s="376"/>
      <c r="F5" s="1570" t="s">
        <v>304</v>
      </c>
      <c r="G5" s="1693"/>
    </row>
    <row r="6" spans="1:8" ht="15.65" customHeight="1" x14ac:dyDescent="0.55000000000000004">
      <c r="A6" s="1684" t="s">
        <v>381</v>
      </c>
      <c r="B6" s="1694"/>
      <c r="C6" s="1691" t="s">
        <v>382</v>
      </c>
      <c r="D6" s="1692" t="s">
        <v>74</v>
      </c>
      <c r="E6" s="376"/>
      <c r="F6" s="1570" t="s">
        <v>304</v>
      </c>
      <c r="G6" s="1693"/>
    </row>
    <row r="7" spans="1:8" ht="15.65" customHeight="1" x14ac:dyDescent="0.55000000000000004">
      <c r="A7" s="1684"/>
      <c r="B7" s="1695"/>
      <c r="C7" s="1691" t="s">
        <v>383</v>
      </c>
      <c r="D7" s="1692" t="s">
        <v>76</v>
      </c>
      <c r="E7" s="1696">
        <f>SUM(E4:E5)-E6</f>
        <v>0</v>
      </c>
      <c r="F7" s="1570" t="s">
        <v>304</v>
      </c>
      <c r="G7" s="1697"/>
    </row>
    <row r="8" spans="1:8" ht="15.65" customHeight="1" x14ac:dyDescent="0.55000000000000004">
      <c r="A8" s="1684" t="s">
        <v>384</v>
      </c>
      <c r="B8" s="1698"/>
      <c r="C8" s="1686" t="s">
        <v>1577</v>
      </c>
      <c r="D8" s="1692" t="s">
        <v>78</v>
      </c>
      <c r="E8" s="376"/>
      <c r="F8" s="1570" t="s">
        <v>304</v>
      </c>
      <c r="G8" s="1689"/>
    </row>
    <row r="9" spans="1:8" ht="15.65" customHeight="1" x14ac:dyDescent="0.55000000000000004">
      <c r="A9" s="1684"/>
      <c r="B9" s="1690" t="s">
        <v>385</v>
      </c>
      <c r="C9" s="1691" t="s">
        <v>380</v>
      </c>
      <c r="D9" s="1692" t="s">
        <v>80</v>
      </c>
      <c r="E9" s="376"/>
      <c r="F9" s="1570" t="s">
        <v>304</v>
      </c>
      <c r="G9" s="1693"/>
    </row>
    <row r="10" spans="1:8" ht="15.65" customHeight="1" x14ac:dyDescent="0.55000000000000004">
      <c r="A10" s="1684" t="s">
        <v>386</v>
      </c>
      <c r="B10" s="1694"/>
      <c r="C10" s="1691" t="s">
        <v>382</v>
      </c>
      <c r="D10" s="1692" t="s">
        <v>387</v>
      </c>
      <c r="E10" s="376"/>
      <c r="F10" s="1570" t="s">
        <v>304</v>
      </c>
      <c r="G10" s="1693"/>
    </row>
    <row r="11" spans="1:8" ht="15.65" customHeight="1" x14ac:dyDescent="0.55000000000000004">
      <c r="A11" s="1684"/>
      <c r="B11" s="1695"/>
      <c r="C11" s="1691" t="s">
        <v>388</v>
      </c>
      <c r="D11" s="1692" t="s">
        <v>389</v>
      </c>
      <c r="E11" s="1696">
        <f>SUM(E8:E9)-E10</f>
        <v>0</v>
      </c>
      <c r="F11" s="1570" t="s">
        <v>304</v>
      </c>
      <c r="G11" s="1697"/>
    </row>
    <row r="12" spans="1:8" ht="15.65" customHeight="1" x14ac:dyDescent="0.55000000000000004">
      <c r="A12" s="1684" t="s">
        <v>390</v>
      </c>
      <c r="B12" s="1699"/>
      <c r="C12" s="1686" t="s">
        <v>1577</v>
      </c>
      <c r="D12" s="1692" t="s">
        <v>391</v>
      </c>
      <c r="E12" s="376"/>
      <c r="F12" s="1570" t="s">
        <v>304</v>
      </c>
      <c r="G12" s="1689"/>
    </row>
    <row r="13" spans="1:8" ht="15.65" customHeight="1" x14ac:dyDescent="0.55000000000000004">
      <c r="A13" s="1700"/>
      <c r="B13" s="1690" t="s">
        <v>392</v>
      </c>
      <c r="C13" s="1691" t="s">
        <v>380</v>
      </c>
      <c r="D13" s="1692" t="s">
        <v>393</v>
      </c>
      <c r="E13" s="376"/>
      <c r="F13" s="1570" t="s">
        <v>304</v>
      </c>
      <c r="G13" s="1693"/>
    </row>
    <row r="14" spans="1:8" ht="15.65" customHeight="1" x14ac:dyDescent="0.55000000000000004">
      <c r="A14" s="1700"/>
      <c r="B14" s="1690" t="s">
        <v>394</v>
      </c>
      <c r="C14" s="1691" t="s">
        <v>382</v>
      </c>
      <c r="D14" s="1692" t="s">
        <v>395</v>
      </c>
      <c r="E14" s="376"/>
      <c r="F14" s="1570" t="s">
        <v>304</v>
      </c>
      <c r="G14" s="1693"/>
    </row>
    <row r="15" spans="1:8" ht="15.65" customHeight="1" x14ac:dyDescent="0.55000000000000004">
      <c r="A15" s="1700"/>
      <c r="B15" s="1701"/>
      <c r="C15" s="1691" t="s">
        <v>396</v>
      </c>
      <c r="D15" s="1692" t="s">
        <v>397</v>
      </c>
      <c r="E15" s="1696">
        <f>SUM(E12:E13)-E14</f>
        <v>0</v>
      </c>
      <c r="F15" s="1570" t="s">
        <v>304</v>
      </c>
      <c r="G15" s="1697"/>
    </row>
    <row r="16" spans="1:8" ht="15.65" customHeight="1" x14ac:dyDescent="0.55000000000000004">
      <c r="A16" s="1700"/>
      <c r="B16" s="1699"/>
      <c r="C16" s="1686" t="s">
        <v>1577</v>
      </c>
      <c r="D16" s="1692" t="s">
        <v>398</v>
      </c>
      <c r="E16" s="376"/>
      <c r="F16" s="1570" t="s">
        <v>304</v>
      </c>
      <c r="G16" s="1702"/>
    </row>
    <row r="17" spans="1:7" ht="15.65" customHeight="1" x14ac:dyDescent="0.55000000000000004">
      <c r="A17" s="1700"/>
      <c r="B17" s="1690" t="s">
        <v>399</v>
      </c>
      <c r="C17" s="1691" t="s">
        <v>380</v>
      </c>
      <c r="D17" s="1692" t="s">
        <v>400</v>
      </c>
      <c r="E17" s="376"/>
      <c r="F17" s="1570" t="s">
        <v>304</v>
      </c>
      <c r="G17" s="1703"/>
    </row>
    <row r="18" spans="1:7" ht="15.65" customHeight="1" x14ac:dyDescent="0.55000000000000004">
      <c r="A18" s="1704"/>
      <c r="B18" s="1690" t="s">
        <v>401</v>
      </c>
      <c r="C18" s="1691" t="s">
        <v>382</v>
      </c>
      <c r="D18" s="1692" t="s">
        <v>402</v>
      </c>
      <c r="E18" s="376"/>
      <c r="F18" s="1570" t="s">
        <v>304</v>
      </c>
      <c r="G18" s="1693"/>
    </row>
    <row r="19" spans="1:7" ht="15.65" customHeight="1" x14ac:dyDescent="0.55000000000000004">
      <c r="A19" s="1705"/>
      <c r="B19" s="1701"/>
      <c r="C19" s="1691" t="s">
        <v>403</v>
      </c>
      <c r="D19" s="1692" t="s">
        <v>404</v>
      </c>
      <c r="E19" s="1696">
        <f>SUM(E16:E17)-E18</f>
        <v>0</v>
      </c>
      <c r="F19" s="1570" t="s">
        <v>304</v>
      </c>
      <c r="G19" s="1693"/>
    </row>
    <row r="20" spans="1:7" ht="15.65" customHeight="1" x14ac:dyDescent="0.55000000000000004">
      <c r="A20" s="1700"/>
      <c r="B20" s="1699"/>
      <c r="C20" s="1686" t="s">
        <v>1577</v>
      </c>
      <c r="D20" s="1692" t="s">
        <v>405</v>
      </c>
      <c r="E20" s="376"/>
      <c r="F20" s="1570" t="s">
        <v>304</v>
      </c>
      <c r="G20" s="1693"/>
    </row>
    <row r="21" spans="1:7" ht="15.65" customHeight="1" x14ac:dyDescent="0.55000000000000004">
      <c r="A21" s="1700"/>
      <c r="B21" s="1690" t="s">
        <v>406</v>
      </c>
      <c r="C21" s="1691" t="s">
        <v>380</v>
      </c>
      <c r="D21" s="1692" t="s">
        <v>407</v>
      </c>
      <c r="E21" s="376"/>
      <c r="F21" s="1570" t="s">
        <v>304</v>
      </c>
      <c r="G21" s="1693"/>
    </row>
    <row r="22" spans="1:7" ht="15.65" customHeight="1" x14ac:dyDescent="0.55000000000000004">
      <c r="A22" s="1700"/>
      <c r="B22" s="1690" t="s">
        <v>408</v>
      </c>
      <c r="C22" s="1691" t="s">
        <v>382</v>
      </c>
      <c r="D22" s="1692" t="s">
        <v>409</v>
      </c>
      <c r="E22" s="376"/>
      <c r="F22" s="1570" t="s">
        <v>304</v>
      </c>
      <c r="G22" s="1693"/>
    </row>
    <row r="23" spans="1:7" ht="15.65" customHeight="1" x14ac:dyDescent="0.55000000000000004">
      <c r="A23" s="1704"/>
      <c r="B23" s="1701"/>
      <c r="C23" s="1691" t="s">
        <v>410</v>
      </c>
      <c r="D23" s="1692" t="s">
        <v>411</v>
      </c>
      <c r="E23" s="1696">
        <f>SUM(E20:E21)-E22</f>
        <v>0</v>
      </c>
      <c r="F23" s="1570" t="s">
        <v>304</v>
      </c>
      <c r="G23" s="1693"/>
    </row>
    <row r="24" spans="1:7" ht="15.65" customHeight="1" x14ac:dyDescent="0.55000000000000004">
      <c r="A24" s="1706"/>
      <c r="B24" s="1699"/>
      <c r="C24" s="1686" t="s">
        <v>1577</v>
      </c>
      <c r="D24" s="1692" t="s">
        <v>412</v>
      </c>
      <c r="E24" s="376"/>
      <c r="F24" s="1570" t="s">
        <v>304</v>
      </c>
      <c r="G24" s="1693"/>
    </row>
    <row r="25" spans="1:7" ht="15.65" customHeight="1" x14ac:dyDescent="0.55000000000000004">
      <c r="A25" s="1706"/>
      <c r="B25" s="1707" t="s">
        <v>413</v>
      </c>
      <c r="C25" s="1691" t="s">
        <v>380</v>
      </c>
      <c r="D25" s="1692" t="s">
        <v>414</v>
      </c>
      <c r="E25" s="376"/>
      <c r="F25" s="1570" t="s">
        <v>304</v>
      </c>
      <c r="G25" s="1693"/>
    </row>
    <row r="26" spans="1:7" ht="15.65" customHeight="1" x14ac:dyDescent="0.55000000000000004">
      <c r="A26" s="1706"/>
      <c r="B26" s="1690" t="s">
        <v>408</v>
      </c>
      <c r="C26" s="1691" t="s">
        <v>382</v>
      </c>
      <c r="D26" s="1692" t="s">
        <v>415</v>
      </c>
      <c r="E26" s="376"/>
      <c r="F26" s="1570" t="s">
        <v>304</v>
      </c>
      <c r="G26" s="1693"/>
    </row>
    <row r="27" spans="1:7" ht="15.65" customHeight="1" x14ac:dyDescent="0.55000000000000004">
      <c r="A27" s="1684"/>
      <c r="B27" s="1701"/>
      <c r="C27" s="1691" t="s">
        <v>416</v>
      </c>
      <c r="D27" s="1692" t="s">
        <v>417</v>
      </c>
      <c r="E27" s="1696">
        <f>SUM(E24:E25)-E26</f>
        <v>0</v>
      </c>
      <c r="F27" s="1570" t="s">
        <v>304</v>
      </c>
      <c r="G27" s="1693"/>
    </row>
    <row r="28" spans="1:7" ht="15.65" customHeight="1" x14ac:dyDescent="0.55000000000000004">
      <c r="A28" s="1684"/>
      <c r="B28" s="1690"/>
      <c r="C28" s="1691" t="s">
        <v>1632</v>
      </c>
      <c r="D28" s="1692" t="s">
        <v>418</v>
      </c>
      <c r="E28" s="1696">
        <f>E4+E8+E12+E16+E20+E24</f>
        <v>0</v>
      </c>
      <c r="F28" s="1570" t="s">
        <v>304</v>
      </c>
      <c r="G28" s="1708"/>
    </row>
    <row r="29" spans="1:7" ht="15.65" customHeight="1" x14ac:dyDescent="0.55000000000000004">
      <c r="A29" s="1684"/>
      <c r="B29" s="1690" t="s">
        <v>419</v>
      </c>
      <c r="C29" s="1691" t="s">
        <v>420</v>
      </c>
      <c r="D29" s="1692" t="s">
        <v>421</v>
      </c>
      <c r="E29" s="1696">
        <f>E5+E9+E13+E17+E21+E25</f>
        <v>0</v>
      </c>
      <c r="F29" s="1570" t="s">
        <v>304</v>
      </c>
      <c r="G29" s="1708"/>
    </row>
    <row r="30" spans="1:7" ht="15.65" customHeight="1" x14ac:dyDescent="0.55000000000000004">
      <c r="A30" s="1684"/>
      <c r="B30" s="1690"/>
      <c r="C30" s="1691" t="s">
        <v>422</v>
      </c>
      <c r="D30" s="1692" t="s">
        <v>423</v>
      </c>
      <c r="E30" s="1696">
        <f>E6+E10+E14+E18+E22+E26</f>
        <v>0</v>
      </c>
      <c r="F30" s="1570" t="s">
        <v>304</v>
      </c>
      <c r="G30" s="1708"/>
    </row>
    <row r="31" spans="1:7" ht="15.65" customHeight="1" thickBot="1" x14ac:dyDescent="0.6">
      <c r="A31" s="1709"/>
      <c r="B31" s="1710"/>
      <c r="C31" s="1711" t="s">
        <v>1633</v>
      </c>
      <c r="D31" s="1712" t="s">
        <v>424</v>
      </c>
      <c r="E31" s="1713">
        <f>E28+E29-E30</f>
        <v>0</v>
      </c>
      <c r="F31" s="1714" t="s">
        <v>304</v>
      </c>
      <c r="G31" s="1715"/>
    </row>
    <row r="32" spans="1:7" s="8" customFormat="1" ht="12" x14ac:dyDescent="0.55000000000000004">
      <c r="C32" s="9"/>
    </row>
    <row r="33" s="8" customFormat="1" ht="15.9" customHeight="1" x14ac:dyDescent="0.55000000000000004"/>
  </sheetData>
  <sheetProtection algorithmName="SHA-512" hashValue="6Ok9wIJyY6tKuURDJ/oao4qmQ8sgJHJ3US5YlcqtZOzWCH2tHsKMnbF1qeUYYlO/PC3Y/vECqxlj7QqrQChzxw==" saltValue="oYFKYm6ZPHoosDbjz/YBHQ==" spinCount="100000" sheet="1" objects="1" scenarios="1" selectLockedCells="1"/>
  <phoneticPr fontId="2"/>
  <conditionalFormatting sqref="E4:E31">
    <cfRule type="notContainsBlanks" dxfId="5" priority="2" stopIfTrue="1">
      <formula>LEN(TRIM(E4))&gt;0</formula>
    </cfRule>
  </conditionalFormatting>
  <printOptions horizontalCentered="1"/>
  <pageMargins left="0.43307086614173229" right="0.31496062992125984" top="0.55118110236220474" bottom="0.70866141732283472" header="0.27559055118110237" footer="0.23622047244094491"/>
  <pageSetup paperSize="9" scale="92" orientation="landscape" cellComments="asDisplayed" r:id="rId1"/>
  <headerFooter alignWithMargins="0">
    <oddFooter>&amp;C&amp;A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Q39"/>
  <sheetViews>
    <sheetView showGridLines="0" view="pageBreakPreview" zoomScaleNormal="100" zoomScaleSheetLayoutView="100" workbookViewId="0">
      <selection activeCell="F3" sqref="F3"/>
    </sheetView>
  </sheetViews>
  <sheetFormatPr defaultColWidth="8.08203125" defaultRowHeight="13" x14ac:dyDescent="0.2"/>
  <cols>
    <col min="1" max="1" width="4" style="27" customWidth="1"/>
    <col min="2" max="2" width="4.58203125" style="27" customWidth="1"/>
    <col min="3" max="3" width="4.4140625" style="27" customWidth="1"/>
    <col min="4" max="4" width="19.08203125" style="27" customWidth="1"/>
    <col min="5" max="5" width="21.58203125" style="27" customWidth="1"/>
    <col min="6" max="6" width="12.08203125" style="27" customWidth="1"/>
    <col min="7" max="7" width="15" style="27" customWidth="1"/>
    <col min="8" max="8" width="7.9140625" style="27" customWidth="1"/>
    <col min="9" max="9" width="4" style="27" customWidth="1"/>
    <col min="10" max="10" width="4.58203125" style="27" customWidth="1"/>
    <col min="11" max="11" width="4.4140625" style="27" customWidth="1"/>
    <col min="12" max="12" width="19.08203125" style="27" customWidth="1"/>
    <col min="13" max="13" width="21.58203125" style="27" customWidth="1"/>
    <col min="14" max="14" width="12.08203125" style="27" customWidth="1"/>
    <col min="15" max="15" width="17.9140625" style="27" customWidth="1"/>
    <col min="16" max="16" width="12.4140625" style="27" customWidth="1"/>
    <col min="17" max="52" width="2.58203125" style="27" customWidth="1"/>
    <col min="53" max="256" width="8.08203125" style="27"/>
    <col min="257" max="257" width="4" style="27" customWidth="1"/>
    <col min="258" max="258" width="4.58203125" style="27" customWidth="1"/>
    <col min="259" max="259" width="4.4140625" style="27" customWidth="1"/>
    <col min="260" max="260" width="19.08203125" style="27" customWidth="1"/>
    <col min="261" max="261" width="21.58203125" style="27" customWidth="1"/>
    <col min="262" max="262" width="12.08203125" style="27" customWidth="1"/>
    <col min="263" max="263" width="15" style="27" customWidth="1"/>
    <col min="264" max="265" width="4" style="27" customWidth="1"/>
    <col min="266" max="266" width="4.58203125" style="27" customWidth="1"/>
    <col min="267" max="267" width="4.4140625" style="27" customWidth="1"/>
    <col min="268" max="268" width="19.08203125" style="27" customWidth="1"/>
    <col min="269" max="269" width="21.58203125" style="27" customWidth="1"/>
    <col min="270" max="270" width="12.08203125" style="27" customWidth="1"/>
    <col min="271" max="271" width="17.9140625" style="27" customWidth="1"/>
    <col min="272" max="272" width="12.4140625" style="27" customWidth="1"/>
    <col min="273" max="308" width="2.58203125" style="27" customWidth="1"/>
    <col min="309" max="512" width="8.08203125" style="27"/>
    <col min="513" max="513" width="4" style="27" customWidth="1"/>
    <col min="514" max="514" width="4.58203125" style="27" customWidth="1"/>
    <col min="515" max="515" width="4.4140625" style="27" customWidth="1"/>
    <col min="516" max="516" width="19.08203125" style="27" customWidth="1"/>
    <col min="517" max="517" width="21.58203125" style="27" customWidth="1"/>
    <col min="518" max="518" width="12.08203125" style="27" customWidth="1"/>
    <col min="519" max="519" width="15" style="27" customWidth="1"/>
    <col min="520" max="521" width="4" style="27" customWidth="1"/>
    <col min="522" max="522" width="4.58203125" style="27" customWidth="1"/>
    <col min="523" max="523" width="4.4140625" style="27" customWidth="1"/>
    <col min="524" max="524" width="19.08203125" style="27" customWidth="1"/>
    <col min="525" max="525" width="21.58203125" style="27" customWidth="1"/>
    <col min="526" max="526" width="12.08203125" style="27" customWidth="1"/>
    <col min="527" max="527" width="17.9140625" style="27" customWidth="1"/>
    <col min="528" max="528" width="12.4140625" style="27" customWidth="1"/>
    <col min="529" max="564" width="2.58203125" style="27" customWidth="1"/>
    <col min="565" max="768" width="8.08203125" style="27"/>
    <col min="769" max="769" width="4" style="27" customWidth="1"/>
    <col min="770" max="770" width="4.58203125" style="27" customWidth="1"/>
    <col min="771" max="771" width="4.4140625" style="27" customWidth="1"/>
    <col min="772" max="772" width="19.08203125" style="27" customWidth="1"/>
    <col min="773" max="773" width="21.58203125" style="27" customWidth="1"/>
    <col min="774" max="774" width="12.08203125" style="27" customWidth="1"/>
    <col min="775" max="775" width="15" style="27" customWidth="1"/>
    <col min="776" max="777" width="4" style="27" customWidth="1"/>
    <col min="778" max="778" width="4.58203125" style="27" customWidth="1"/>
    <col min="779" max="779" width="4.4140625" style="27" customWidth="1"/>
    <col min="780" max="780" width="19.08203125" style="27" customWidth="1"/>
    <col min="781" max="781" width="21.58203125" style="27" customWidth="1"/>
    <col min="782" max="782" width="12.08203125" style="27" customWidth="1"/>
    <col min="783" max="783" width="17.9140625" style="27" customWidth="1"/>
    <col min="784" max="784" width="12.4140625" style="27" customWidth="1"/>
    <col min="785" max="820" width="2.58203125" style="27" customWidth="1"/>
    <col min="821" max="1024" width="8.08203125" style="27"/>
    <col min="1025" max="1025" width="4" style="27" customWidth="1"/>
    <col min="1026" max="1026" width="4.58203125" style="27" customWidth="1"/>
    <col min="1027" max="1027" width="4.4140625" style="27" customWidth="1"/>
    <col min="1028" max="1028" width="19.08203125" style="27" customWidth="1"/>
    <col min="1029" max="1029" width="21.58203125" style="27" customWidth="1"/>
    <col min="1030" max="1030" width="12.08203125" style="27" customWidth="1"/>
    <col min="1031" max="1031" width="15" style="27" customWidth="1"/>
    <col min="1032" max="1033" width="4" style="27" customWidth="1"/>
    <col min="1034" max="1034" width="4.58203125" style="27" customWidth="1"/>
    <col min="1035" max="1035" width="4.4140625" style="27" customWidth="1"/>
    <col min="1036" max="1036" width="19.08203125" style="27" customWidth="1"/>
    <col min="1037" max="1037" width="21.58203125" style="27" customWidth="1"/>
    <col min="1038" max="1038" width="12.08203125" style="27" customWidth="1"/>
    <col min="1039" max="1039" width="17.9140625" style="27" customWidth="1"/>
    <col min="1040" max="1040" width="12.4140625" style="27" customWidth="1"/>
    <col min="1041" max="1076" width="2.58203125" style="27" customWidth="1"/>
    <col min="1077" max="1280" width="8.08203125" style="27"/>
    <col min="1281" max="1281" width="4" style="27" customWidth="1"/>
    <col min="1282" max="1282" width="4.58203125" style="27" customWidth="1"/>
    <col min="1283" max="1283" width="4.4140625" style="27" customWidth="1"/>
    <col min="1284" max="1284" width="19.08203125" style="27" customWidth="1"/>
    <col min="1285" max="1285" width="21.58203125" style="27" customWidth="1"/>
    <col min="1286" max="1286" width="12.08203125" style="27" customWidth="1"/>
    <col min="1287" max="1287" width="15" style="27" customWidth="1"/>
    <col min="1288" max="1289" width="4" style="27" customWidth="1"/>
    <col min="1290" max="1290" width="4.58203125" style="27" customWidth="1"/>
    <col min="1291" max="1291" width="4.4140625" style="27" customWidth="1"/>
    <col min="1292" max="1292" width="19.08203125" style="27" customWidth="1"/>
    <col min="1293" max="1293" width="21.58203125" style="27" customWidth="1"/>
    <col min="1294" max="1294" width="12.08203125" style="27" customWidth="1"/>
    <col min="1295" max="1295" width="17.9140625" style="27" customWidth="1"/>
    <col min="1296" max="1296" width="12.4140625" style="27" customWidth="1"/>
    <col min="1297" max="1332" width="2.58203125" style="27" customWidth="1"/>
    <col min="1333" max="1536" width="8.08203125" style="27"/>
    <col min="1537" max="1537" width="4" style="27" customWidth="1"/>
    <col min="1538" max="1538" width="4.58203125" style="27" customWidth="1"/>
    <col min="1539" max="1539" width="4.4140625" style="27" customWidth="1"/>
    <col min="1540" max="1540" width="19.08203125" style="27" customWidth="1"/>
    <col min="1541" max="1541" width="21.58203125" style="27" customWidth="1"/>
    <col min="1542" max="1542" width="12.08203125" style="27" customWidth="1"/>
    <col min="1543" max="1543" width="15" style="27" customWidth="1"/>
    <col min="1544" max="1545" width="4" style="27" customWidth="1"/>
    <col min="1546" max="1546" width="4.58203125" style="27" customWidth="1"/>
    <col min="1547" max="1547" width="4.4140625" style="27" customWidth="1"/>
    <col min="1548" max="1548" width="19.08203125" style="27" customWidth="1"/>
    <col min="1549" max="1549" width="21.58203125" style="27" customWidth="1"/>
    <col min="1550" max="1550" width="12.08203125" style="27" customWidth="1"/>
    <col min="1551" max="1551" width="17.9140625" style="27" customWidth="1"/>
    <col min="1552" max="1552" width="12.4140625" style="27" customWidth="1"/>
    <col min="1553" max="1588" width="2.58203125" style="27" customWidth="1"/>
    <col min="1589" max="1792" width="8.08203125" style="27"/>
    <col min="1793" max="1793" width="4" style="27" customWidth="1"/>
    <col min="1794" max="1794" width="4.58203125" style="27" customWidth="1"/>
    <col min="1795" max="1795" width="4.4140625" style="27" customWidth="1"/>
    <col min="1796" max="1796" width="19.08203125" style="27" customWidth="1"/>
    <col min="1797" max="1797" width="21.58203125" style="27" customWidth="1"/>
    <col min="1798" max="1798" width="12.08203125" style="27" customWidth="1"/>
    <col min="1799" max="1799" width="15" style="27" customWidth="1"/>
    <col min="1800" max="1801" width="4" style="27" customWidth="1"/>
    <col min="1802" max="1802" width="4.58203125" style="27" customWidth="1"/>
    <col min="1803" max="1803" width="4.4140625" style="27" customWidth="1"/>
    <col min="1804" max="1804" width="19.08203125" style="27" customWidth="1"/>
    <col min="1805" max="1805" width="21.58203125" style="27" customWidth="1"/>
    <col min="1806" max="1806" width="12.08203125" style="27" customWidth="1"/>
    <col min="1807" max="1807" width="17.9140625" style="27" customWidth="1"/>
    <col min="1808" max="1808" width="12.4140625" style="27" customWidth="1"/>
    <col min="1809" max="1844" width="2.58203125" style="27" customWidth="1"/>
    <col min="1845" max="2048" width="8.08203125" style="27"/>
    <col min="2049" max="2049" width="4" style="27" customWidth="1"/>
    <col min="2050" max="2050" width="4.58203125" style="27" customWidth="1"/>
    <col min="2051" max="2051" width="4.4140625" style="27" customWidth="1"/>
    <col min="2052" max="2052" width="19.08203125" style="27" customWidth="1"/>
    <col min="2053" max="2053" width="21.58203125" style="27" customWidth="1"/>
    <col min="2054" max="2054" width="12.08203125" style="27" customWidth="1"/>
    <col min="2055" max="2055" width="15" style="27" customWidth="1"/>
    <col min="2056" max="2057" width="4" style="27" customWidth="1"/>
    <col min="2058" max="2058" width="4.58203125" style="27" customWidth="1"/>
    <col min="2059" max="2059" width="4.4140625" style="27" customWidth="1"/>
    <col min="2060" max="2060" width="19.08203125" style="27" customWidth="1"/>
    <col min="2061" max="2061" width="21.58203125" style="27" customWidth="1"/>
    <col min="2062" max="2062" width="12.08203125" style="27" customWidth="1"/>
    <col min="2063" max="2063" width="17.9140625" style="27" customWidth="1"/>
    <col min="2064" max="2064" width="12.4140625" style="27" customWidth="1"/>
    <col min="2065" max="2100" width="2.58203125" style="27" customWidth="1"/>
    <col min="2101" max="2304" width="8.08203125" style="27"/>
    <col min="2305" max="2305" width="4" style="27" customWidth="1"/>
    <col min="2306" max="2306" width="4.58203125" style="27" customWidth="1"/>
    <col min="2307" max="2307" width="4.4140625" style="27" customWidth="1"/>
    <col min="2308" max="2308" width="19.08203125" style="27" customWidth="1"/>
    <col min="2309" max="2309" width="21.58203125" style="27" customWidth="1"/>
    <col min="2310" max="2310" width="12.08203125" style="27" customWidth="1"/>
    <col min="2311" max="2311" width="15" style="27" customWidth="1"/>
    <col min="2312" max="2313" width="4" style="27" customWidth="1"/>
    <col min="2314" max="2314" width="4.58203125" style="27" customWidth="1"/>
    <col min="2315" max="2315" width="4.4140625" style="27" customWidth="1"/>
    <col min="2316" max="2316" width="19.08203125" style="27" customWidth="1"/>
    <col min="2317" max="2317" width="21.58203125" style="27" customWidth="1"/>
    <col min="2318" max="2318" width="12.08203125" style="27" customWidth="1"/>
    <col min="2319" max="2319" width="17.9140625" style="27" customWidth="1"/>
    <col min="2320" max="2320" width="12.4140625" style="27" customWidth="1"/>
    <col min="2321" max="2356" width="2.58203125" style="27" customWidth="1"/>
    <col min="2357" max="2560" width="8.08203125" style="27"/>
    <col min="2561" max="2561" width="4" style="27" customWidth="1"/>
    <col min="2562" max="2562" width="4.58203125" style="27" customWidth="1"/>
    <col min="2563" max="2563" width="4.4140625" style="27" customWidth="1"/>
    <col min="2564" max="2564" width="19.08203125" style="27" customWidth="1"/>
    <col min="2565" max="2565" width="21.58203125" style="27" customWidth="1"/>
    <col min="2566" max="2566" width="12.08203125" style="27" customWidth="1"/>
    <col min="2567" max="2567" width="15" style="27" customWidth="1"/>
    <col min="2568" max="2569" width="4" style="27" customWidth="1"/>
    <col min="2570" max="2570" width="4.58203125" style="27" customWidth="1"/>
    <col min="2571" max="2571" width="4.4140625" style="27" customWidth="1"/>
    <col min="2572" max="2572" width="19.08203125" style="27" customWidth="1"/>
    <col min="2573" max="2573" width="21.58203125" style="27" customWidth="1"/>
    <col min="2574" max="2574" width="12.08203125" style="27" customWidth="1"/>
    <col min="2575" max="2575" width="17.9140625" style="27" customWidth="1"/>
    <col min="2576" max="2576" width="12.4140625" style="27" customWidth="1"/>
    <col min="2577" max="2612" width="2.58203125" style="27" customWidth="1"/>
    <col min="2613" max="2816" width="8.08203125" style="27"/>
    <col min="2817" max="2817" width="4" style="27" customWidth="1"/>
    <col min="2818" max="2818" width="4.58203125" style="27" customWidth="1"/>
    <col min="2819" max="2819" width="4.4140625" style="27" customWidth="1"/>
    <col min="2820" max="2820" width="19.08203125" style="27" customWidth="1"/>
    <col min="2821" max="2821" width="21.58203125" style="27" customWidth="1"/>
    <col min="2822" max="2822" width="12.08203125" style="27" customWidth="1"/>
    <col min="2823" max="2823" width="15" style="27" customWidth="1"/>
    <col min="2824" max="2825" width="4" style="27" customWidth="1"/>
    <col min="2826" max="2826" width="4.58203125" style="27" customWidth="1"/>
    <col min="2827" max="2827" width="4.4140625" style="27" customWidth="1"/>
    <col min="2828" max="2828" width="19.08203125" style="27" customWidth="1"/>
    <col min="2829" max="2829" width="21.58203125" style="27" customWidth="1"/>
    <col min="2830" max="2830" width="12.08203125" style="27" customWidth="1"/>
    <col min="2831" max="2831" width="17.9140625" style="27" customWidth="1"/>
    <col min="2832" max="2832" width="12.4140625" style="27" customWidth="1"/>
    <col min="2833" max="2868" width="2.58203125" style="27" customWidth="1"/>
    <col min="2869" max="3072" width="8.08203125" style="27"/>
    <col min="3073" max="3073" width="4" style="27" customWidth="1"/>
    <col min="3074" max="3074" width="4.58203125" style="27" customWidth="1"/>
    <col min="3075" max="3075" width="4.4140625" style="27" customWidth="1"/>
    <col min="3076" max="3076" width="19.08203125" style="27" customWidth="1"/>
    <col min="3077" max="3077" width="21.58203125" style="27" customWidth="1"/>
    <col min="3078" max="3078" width="12.08203125" style="27" customWidth="1"/>
    <col min="3079" max="3079" width="15" style="27" customWidth="1"/>
    <col min="3080" max="3081" width="4" style="27" customWidth="1"/>
    <col min="3082" max="3082" width="4.58203125" style="27" customWidth="1"/>
    <col min="3083" max="3083" width="4.4140625" style="27" customWidth="1"/>
    <col min="3084" max="3084" width="19.08203125" style="27" customWidth="1"/>
    <col min="3085" max="3085" width="21.58203125" style="27" customWidth="1"/>
    <col min="3086" max="3086" width="12.08203125" style="27" customWidth="1"/>
    <col min="3087" max="3087" width="17.9140625" style="27" customWidth="1"/>
    <col min="3088" max="3088" width="12.4140625" style="27" customWidth="1"/>
    <col min="3089" max="3124" width="2.58203125" style="27" customWidth="1"/>
    <col min="3125" max="3328" width="8.08203125" style="27"/>
    <col min="3329" max="3329" width="4" style="27" customWidth="1"/>
    <col min="3330" max="3330" width="4.58203125" style="27" customWidth="1"/>
    <col min="3331" max="3331" width="4.4140625" style="27" customWidth="1"/>
    <col min="3332" max="3332" width="19.08203125" style="27" customWidth="1"/>
    <col min="3333" max="3333" width="21.58203125" style="27" customWidth="1"/>
    <col min="3334" max="3334" width="12.08203125" style="27" customWidth="1"/>
    <col min="3335" max="3335" width="15" style="27" customWidth="1"/>
    <col min="3336" max="3337" width="4" style="27" customWidth="1"/>
    <col min="3338" max="3338" width="4.58203125" style="27" customWidth="1"/>
    <col min="3339" max="3339" width="4.4140625" style="27" customWidth="1"/>
    <col min="3340" max="3340" width="19.08203125" style="27" customWidth="1"/>
    <col min="3341" max="3341" width="21.58203125" style="27" customWidth="1"/>
    <col min="3342" max="3342" width="12.08203125" style="27" customWidth="1"/>
    <col min="3343" max="3343" width="17.9140625" style="27" customWidth="1"/>
    <col min="3344" max="3344" width="12.4140625" style="27" customWidth="1"/>
    <col min="3345" max="3380" width="2.58203125" style="27" customWidth="1"/>
    <col min="3381" max="3584" width="8.08203125" style="27"/>
    <col min="3585" max="3585" width="4" style="27" customWidth="1"/>
    <col min="3586" max="3586" width="4.58203125" style="27" customWidth="1"/>
    <col min="3587" max="3587" width="4.4140625" style="27" customWidth="1"/>
    <col min="3588" max="3588" width="19.08203125" style="27" customWidth="1"/>
    <col min="3589" max="3589" width="21.58203125" style="27" customWidth="1"/>
    <col min="3590" max="3590" width="12.08203125" style="27" customWidth="1"/>
    <col min="3591" max="3591" width="15" style="27" customWidth="1"/>
    <col min="3592" max="3593" width="4" style="27" customWidth="1"/>
    <col min="3594" max="3594" width="4.58203125" style="27" customWidth="1"/>
    <col min="3595" max="3595" width="4.4140625" style="27" customWidth="1"/>
    <col min="3596" max="3596" width="19.08203125" style="27" customWidth="1"/>
    <col min="3597" max="3597" width="21.58203125" style="27" customWidth="1"/>
    <col min="3598" max="3598" width="12.08203125" style="27" customWidth="1"/>
    <col min="3599" max="3599" width="17.9140625" style="27" customWidth="1"/>
    <col min="3600" max="3600" width="12.4140625" style="27" customWidth="1"/>
    <col min="3601" max="3636" width="2.58203125" style="27" customWidth="1"/>
    <col min="3637" max="3840" width="8.08203125" style="27"/>
    <col min="3841" max="3841" width="4" style="27" customWidth="1"/>
    <col min="3842" max="3842" width="4.58203125" style="27" customWidth="1"/>
    <col min="3843" max="3843" width="4.4140625" style="27" customWidth="1"/>
    <col min="3844" max="3844" width="19.08203125" style="27" customWidth="1"/>
    <col min="3845" max="3845" width="21.58203125" style="27" customWidth="1"/>
    <col min="3846" max="3846" width="12.08203125" style="27" customWidth="1"/>
    <col min="3847" max="3847" width="15" style="27" customWidth="1"/>
    <col min="3848" max="3849" width="4" style="27" customWidth="1"/>
    <col min="3850" max="3850" width="4.58203125" style="27" customWidth="1"/>
    <col min="3851" max="3851" width="4.4140625" style="27" customWidth="1"/>
    <col min="3852" max="3852" width="19.08203125" style="27" customWidth="1"/>
    <col min="3853" max="3853" width="21.58203125" style="27" customWidth="1"/>
    <col min="3854" max="3854" width="12.08203125" style="27" customWidth="1"/>
    <col min="3855" max="3855" width="17.9140625" style="27" customWidth="1"/>
    <col min="3856" max="3856" width="12.4140625" style="27" customWidth="1"/>
    <col min="3857" max="3892" width="2.58203125" style="27" customWidth="1"/>
    <col min="3893" max="4096" width="8.08203125" style="27"/>
    <col min="4097" max="4097" width="4" style="27" customWidth="1"/>
    <col min="4098" max="4098" width="4.58203125" style="27" customWidth="1"/>
    <col min="4099" max="4099" width="4.4140625" style="27" customWidth="1"/>
    <col min="4100" max="4100" width="19.08203125" style="27" customWidth="1"/>
    <col min="4101" max="4101" width="21.58203125" style="27" customWidth="1"/>
    <col min="4102" max="4102" width="12.08203125" style="27" customWidth="1"/>
    <col min="4103" max="4103" width="15" style="27" customWidth="1"/>
    <col min="4104" max="4105" width="4" style="27" customWidth="1"/>
    <col min="4106" max="4106" width="4.58203125" style="27" customWidth="1"/>
    <col min="4107" max="4107" width="4.4140625" style="27" customWidth="1"/>
    <col min="4108" max="4108" width="19.08203125" style="27" customWidth="1"/>
    <col min="4109" max="4109" width="21.58203125" style="27" customWidth="1"/>
    <col min="4110" max="4110" width="12.08203125" style="27" customWidth="1"/>
    <col min="4111" max="4111" width="17.9140625" style="27" customWidth="1"/>
    <col min="4112" max="4112" width="12.4140625" style="27" customWidth="1"/>
    <col min="4113" max="4148" width="2.58203125" style="27" customWidth="1"/>
    <col min="4149" max="4352" width="8.08203125" style="27"/>
    <col min="4353" max="4353" width="4" style="27" customWidth="1"/>
    <col min="4354" max="4354" width="4.58203125" style="27" customWidth="1"/>
    <col min="4355" max="4355" width="4.4140625" style="27" customWidth="1"/>
    <col min="4356" max="4356" width="19.08203125" style="27" customWidth="1"/>
    <col min="4357" max="4357" width="21.58203125" style="27" customWidth="1"/>
    <col min="4358" max="4358" width="12.08203125" style="27" customWidth="1"/>
    <col min="4359" max="4359" width="15" style="27" customWidth="1"/>
    <col min="4360" max="4361" width="4" style="27" customWidth="1"/>
    <col min="4362" max="4362" width="4.58203125" style="27" customWidth="1"/>
    <col min="4363" max="4363" width="4.4140625" style="27" customWidth="1"/>
    <col min="4364" max="4364" width="19.08203125" style="27" customWidth="1"/>
    <col min="4365" max="4365" width="21.58203125" style="27" customWidth="1"/>
    <col min="4366" max="4366" width="12.08203125" style="27" customWidth="1"/>
    <col min="4367" max="4367" width="17.9140625" style="27" customWidth="1"/>
    <col min="4368" max="4368" width="12.4140625" style="27" customWidth="1"/>
    <col min="4369" max="4404" width="2.58203125" style="27" customWidth="1"/>
    <col min="4405" max="4608" width="8.08203125" style="27"/>
    <col min="4609" max="4609" width="4" style="27" customWidth="1"/>
    <col min="4610" max="4610" width="4.58203125" style="27" customWidth="1"/>
    <col min="4611" max="4611" width="4.4140625" style="27" customWidth="1"/>
    <col min="4612" max="4612" width="19.08203125" style="27" customWidth="1"/>
    <col min="4613" max="4613" width="21.58203125" style="27" customWidth="1"/>
    <col min="4614" max="4614" width="12.08203125" style="27" customWidth="1"/>
    <col min="4615" max="4615" width="15" style="27" customWidth="1"/>
    <col min="4616" max="4617" width="4" style="27" customWidth="1"/>
    <col min="4618" max="4618" width="4.58203125" style="27" customWidth="1"/>
    <col min="4619" max="4619" width="4.4140625" style="27" customWidth="1"/>
    <col min="4620" max="4620" width="19.08203125" style="27" customWidth="1"/>
    <col min="4621" max="4621" width="21.58203125" style="27" customWidth="1"/>
    <col min="4622" max="4622" width="12.08203125" style="27" customWidth="1"/>
    <col min="4623" max="4623" width="17.9140625" style="27" customWidth="1"/>
    <col min="4624" max="4624" width="12.4140625" style="27" customWidth="1"/>
    <col min="4625" max="4660" width="2.58203125" style="27" customWidth="1"/>
    <col min="4661" max="4864" width="8.08203125" style="27"/>
    <col min="4865" max="4865" width="4" style="27" customWidth="1"/>
    <col min="4866" max="4866" width="4.58203125" style="27" customWidth="1"/>
    <col min="4867" max="4867" width="4.4140625" style="27" customWidth="1"/>
    <col min="4868" max="4868" width="19.08203125" style="27" customWidth="1"/>
    <col min="4869" max="4869" width="21.58203125" style="27" customWidth="1"/>
    <col min="4870" max="4870" width="12.08203125" style="27" customWidth="1"/>
    <col min="4871" max="4871" width="15" style="27" customWidth="1"/>
    <col min="4872" max="4873" width="4" style="27" customWidth="1"/>
    <col min="4874" max="4874" width="4.58203125" style="27" customWidth="1"/>
    <col min="4875" max="4875" width="4.4140625" style="27" customWidth="1"/>
    <col min="4876" max="4876" width="19.08203125" style="27" customWidth="1"/>
    <col min="4877" max="4877" width="21.58203125" style="27" customWidth="1"/>
    <col min="4878" max="4878" width="12.08203125" style="27" customWidth="1"/>
    <col min="4879" max="4879" width="17.9140625" style="27" customWidth="1"/>
    <col min="4880" max="4880" width="12.4140625" style="27" customWidth="1"/>
    <col min="4881" max="4916" width="2.58203125" style="27" customWidth="1"/>
    <col min="4917" max="5120" width="8.08203125" style="27"/>
    <col min="5121" max="5121" width="4" style="27" customWidth="1"/>
    <col min="5122" max="5122" width="4.58203125" style="27" customWidth="1"/>
    <col min="5123" max="5123" width="4.4140625" style="27" customWidth="1"/>
    <col min="5124" max="5124" width="19.08203125" style="27" customWidth="1"/>
    <col min="5125" max="5125" width="21.58203125" style="27" customWidth="1"/>
    <col min="5126" max="5126" width="12.08203125" style="27" customWidth="1"/>
    <col min="5127" max="5127" width="15" style="27" customWidth="1"/>
    <col min="5128" max="5129" width="4" style="27" customWidth="1"/>
    <col min="5130" max="5130" width="4.58203125" style="27" customWidth="1"/>
    <col min="5131" max="5131" width="4.4140625" style="27" customWidth="1"/>
    <col min="5132" max="5132" width="19.08203125" style="27" customWidth="1"/>
    <col min="5133" max="5133" width="21.58203125" style="27" customWidth="1"/>
    <col min="5134" max="5134" width="12.08203125" style="27" customWidth="1"/>
    <col min="5135" max="5135" width="17.9140625" style="27" customWidth="1"/>
    <col min="5136" max="5136" width="12.4140625" style="27" customWidth="1"/>
    <col min="5137" max="5172" width="2.58203125" style="27" customWidth="1"/>
    <col min="5173" max="5376" width="8.08203125" style="27"/>
    <col min="5377" max="5377" width="4" style="27" customWidth="1"/>
    <col min="5378" max="5378" width="4.58203125" style="27" customWidth="1"/>
    <col min="5379" max="5379" width="4.4140625" style="27" customWidth="1"/>
    <col min="5380" max="5380" width="19.08203125" style="27" customWidth="1"/>
    <col min="5381" max="5381" width="21.58203125" style="27" customWidth="1"/>
    <col min="5382" max="5382" width="12.08203125" style="27" customWidth="1"/>
    <col min="5383" max="5383" width="15" style="27" customWidth="1"/>
    <col min="5384" max="5385" width="4" style="27" customWidth="1"/>
    <col min="5386" max="5386" width="4.58203125" style="27" customWidth="1"/>
    <col min="5387" max="5387" width="4.4140625" style="27" customWidth="1"/>
    <col min="5388" max="5388" width="19.08203125" style="27" customWidth="1"/>
    <col min="5389" max="5389" width="21.58203125" style="27" customWidth="1"/>
    <col min="5390" max="5390" width="12.08203125" style="27" customWidth="1"/>
    <col min="5391" max="5391" width="17.9140625" style="27" customWidth="1"/>
    <col min="5392" max="5392" width="12.4140625" style="27" customWidth="1"/>
    <col min="5393" max="5428" width="2.58203125" style="27" customWidth="1"/>
    <col min="5429" max="5632" width="8.08203125" style="27"/>
    <col min="5633" max="5633" width="4" style="27" customWidth="1"/>
    <col min="5634" max="5634" width="4.58203125" style="27" customWidth="1"/>
    <col min="5635" max="5635" width="4.4140625" style="27" customWidth="1"/>
    <col min="5636" max="5636" width="19.08203125" style="27" customWidth="1"/>
    <col min="5637" max="5637" width="21.58203125" style="27" customWidth="1"/>
    <col min="5638" max="5638" width="12.08203125" style="27" customWidth="1"/>
    <col min="5639" max="5639" width="15" style="27" customWidth="1"/>
    <col min="5640" max="5641" width="4" style="27" customWidth="1"/>
    <col min="5642" max="5642" width="4.58203125" style="27" customWidth="1"/>
    <col min="5643" max="5643" width="4.4140625" style="27" customWidth="1"/>
    <col min="5644" max="5644" width="19.08203125" style="27" customWidth="1"/>
    <col min="5645" max="5645" width="21.58203125" style="27" customWidth="1"/>
    <col min="5646" max="5646" width="12.08203125" style="27" customWidth="1"/>
    <col min="5647" max="5647" width="17.9140625" style="27" customWidth="1"/>
    <col min="5648" max="5648" width="12.4140625" style="27" customWidth="1"/>
    <col min="5649" max="5684" width="2.58203125" style="27" customWidth="1"/>
    <col min="5685" max="5888" width="8.08203125" style="27"/>
    <col min="5889" max="5889" width="4" style="27" customWidth="1"/>
    <col min="5890" max="5890" width="4.58203125" style="27" customWidth="1"/>
    <col min="5891" max="5891" width="4.4140625" style="27" customWidth="1"/>
    <col min="5892" max="5892" width="19.08203125" style="27" customWidth="1"/>
    <col min="5893" max="5893" width="21.58203125" style="27" customWidth="1"/>
    <col min="5894" max="5894" width="12.08203125" style="27" customWidth="1"/>
    <col min="5895" max="5895" width="15" style="27" customWidth="1"/>
    <col min="5896" max="5897" width="4" style="27" customWidth="1"/>
    <col min="5898" max="5898" width="4.58203125" style="27" customWidth="1"/>
    <col min="5899" max="5899" width="4.4140625" style="27" customWidth="1"/>
    <col min="5900" max="5900" width="19.08203125" style="27" customWidth="1"/>
    <col min="5901" max="5901" width="21.58203125" style="27" customWidth="1"/>
    <col min="5902" max="5902" width="12.08203125" style="27" customWidth="1"/>
    <col min="5903" max="5903" width="17.9140625" style="27" customWidth="1"/>
    <col min="5904" max="5904" width="12.4140625" style="27" customWidth="1"/>
    <col min="5905" max="5940" width="2.58203125" style="27" customWidth="1"/>
    <col min="5941" max="6144" width="8.08203125" style="27"/>
    <col min="6145" max="6145" width="4" style="27" customWidth="1"/>
    <col min="6146" max="6146" width="4.58203125" style="27" customWidth="1"/>
    <col min="6147" max="6147" width="4.4140625" style="27" customWidth="1"/>
    <col min="6148" max="6148" width="19.08203125" style="27" customWidth="1"/>
    <col min="6149" max="6149" width="21.58203125" style="27" customWidth="1"/>
    <col min="6150" max="6150" width="12.08203125" style="27" customWidth="1"/>
    <col min="6151" max="6151" width="15" style="27" customWidth="1"/>
    <col min="6152" max="6153" width="4" style="27" customWidth="1"/>
    <col min="6154" max="6154" width="4.58203125" style="27" customWidth="1"/>
    <col min="6155" max="6155" width="4.4140625" style="27" customWidth="1"/>
    <col min="6156" max="6156" width="19.08203125" style="27" customWidth="1"/>
    <col min="6157" max="6157" width="21.58203125" style="27" customWidth="1"/>
    <col min="6158" max="6158" width="12.08203125" style="27" customWidth="1"/>
    <col min="6159" max="6159" width="17.9140625" style="27" customWidth="1"/>
    <col min="6160" max="6160" width="12.4140625" style="27" customWidth="1"/>
    <col min="6161" max="6196" width="2.58203125" style="27" customWidth="1"/>
    <col min="6197" max="6400" width="8.08203125" style="27"/>
    <col min="6401" max="6401" width="4" style="27" customWidth="1"/>
    <col min="6402" max="6402" width="4.58203125" style="27" customWidth="1"/>
    <col min="6403" max="6403" width="4.4140625" style="27" customWidth="1"/>
    <col min="6404" max="6404" width="19.08203125" style="27" customWidth="1"/>
    <col min="6405" max="6405" width="21.58203125" style="27" customWidth="1"/>
    <col min="6406" max="6406" width="12.08203125" style="27" customWidth="1"/>
    <col min="6407" max="6407" width="15" style="27" customWidth="1"/>
    <col min="6408" max="6409" width="4" style="27" customWidth="1"/>
    <col min="6410" max="6410" width="4.58203125" style="27" customWidth="1"/>
    <col min="6411" max="6411" width="4.4140625" style="27" customWidth="1"/>
    <col min="6412" max="6412" width="19.08203125" style="27" customWidth="1"/>
    <col min="6413" max="6413" width="21.58203125" style="27" customWidth="1"/>
    <col min="6414" max="6414" width="12.08203125" style="27" customWidth="1"/>
    <col min="6415" max="6415" width="17.9140625" style="27" customWidth="1"/>
    <col min="6416" max="6416" width="12.4140625" style="27" customWidth="1"/>
    <col min="6417" max="6452" width="2.58203125" style="27" customWidth="1"/>
    <col min="6453" max="6656" width="8.08203125" style="27"/>
    <col min="6657" max="6657" width="4" style="27" customWidth="1"/>
    <col min="6658" max="6658" width="4.58203125" style="27" customWidth="1"/>
    <col min="6659" max="6659" width="4.4140625" style="27" customWidth="1"/>
    <col min="6660" max="6660" width="19.08203125" style="27" customWidth="1"/>
    <col min="6661" max="6661" width="21.58203125" style="27" customWidth="1"/>
    <col min="6662" max="6662" width="12.08203125" style="27" customWidth="1"/>
    <col min="6663" max="6663" width="15" style="27" customWidth="1"/>
    <col min="6664" max="6665" width="4" style="27" customWidth="1"/>
    <col min="6666" max="6666" width="4.58203125" style="27" customWidth="1"/>
    <col min="6667" max="6667" width="4.4140625" style="27" customWidth="1"/>
    <col min="6668" max="6668" width="19.08203125" style="27" customWidth="1"/>
    <col min="6669" max="6669" width="21.58203125" style="27" customWidth="1"/>
    <col min="6670" max="6670" width="12.08203125" style="27" customWidth="1"/>
    <col min="6671" max="6671" width="17.9140625" style="27" customWidth="1"/>
    <col min="6672" max="6672" width="12.4140625" style="27" customWidth="1"/>
    <col min="6673" max="6708" width="2.58203125" style="27" customWidth="1"/>
    <col min="6709" max="6912" width="8.08203125" style="27"/>
    <col min="6913" max="6913" width="4" style="27" customWidth="1"/>
    <col min="6914" max="6914" width="4.58203125" style="27" customWidth="1"/>
    <col min="6915" max="6915" width="4.4140625" style="27" customWidth="1"/>
    <col min="6916" max="6916" width="19.08203125" style="27" customWidth="1"/>
    <col min="6917" max="6917" width="21.58203125" style="27" customWidth="1"/>
    <col min="6918" max="6918" width="12.08203125" style="27" customWidth="1"/>
    <col min="6919" max="6919" width="15" style="27" customWidth="1"/>
    <col min="6920" max="6921" width="4" style="27" customWidth="1"/>
    <col min="6922" max="6922" width="4.58203125" style="27" customWidth="1"/>
    <col min="6923" max="6923" width="4.4140625" style="27" customWidth="1"/>
    <col min="6924" max="6924" width="19.08203125" style="27" customWidth="1"/>
    <col min="6925" max="6925" width="21.58203125" style="27" customWidth="1"/>
    <col min="6926" max="6926" width="12.08203125" style="27" customWidth="1"/>
    <col min="6927" max="6927" width="17.9140625" style="27" customWidth="1"/>
    <col min="6928" max="6928" width="12.4140625" style="27" customWidth="1"/>
    <col min="6929" max="6964" width="2.58203125" style="27" customWidth="1"/>
    <col min="6965" max="7168" width="8.08203125" style="27"/>
    <col min="7169" max="7169" width="4" style="27" customWidth="1"/>
    <col min="7170" max="7170" width="4.58203125" style="27" customWidth="1"/>
    <col min="7171" max="7171" width="4.4140625" style="27" customWidth="1"/>
    <col min="7172" max="7172" width="19.08203125" style="27" customWidth="1"/>
    <col min="7173" max="7173" width="21.58203125" style="27" customWidth="1"/>
    <col min="7174" max="7174" width="12.08203125" style="27" customWidth="1"/>
    <col min="7175" max="7175" width="15" style="27" customWidth="1"/>
    <col min="7176" max="7177" width="4" style="27" customWidth="1"/>
    <col min="7178" max="7178" width="4.58203125" style="27" customWidth="1"/>
    <col min="7179" max="7179" width="4.4140625" style="27" customWidth="1"/>
    <col min="7180" max="7180" width="19.08203125" style="27" customWidth="1"/>
    <col min="7181" max="7181" width="21.58203125" style="27" customWidth="1"/>
    <col min="7182" max="7182" width="12.08203125" style="27" customWidth="1"/>
    <col min="7183" max="7183" width="17.9140625" style="27" customWidth="1"/>
    <col min="7184" max="7184" width="12.4140625" style="27" customWidth="1"/>
    <col min="7185" max="7220" width="2.58203125" style="27" customWidth="1"/>
    <col min="7221" max="7424" width="8.08203125" style="27"/>
    <col min="7425" max="7425" width="4" style="27" customWidth="1"/>
    <col min="7426" max="7426" width="4.58203125" style="27" customWidth="1"/>
    <col min="7427" max="7427" width="4.4140625" style="27" customWidth="1"/>
    <col min="7428" max="7428" width="19.08203125" style="27" customWidth="1"/>
    <col min="7429" max="7429" width="21.58203125" style="27" customWidth="1"/>
    <col min="7430" max="7430" width="12.08203125" style="27" customWidth="1"/>
    <col min="7431" max="7431" width="15" style="27" customWidth="1"/>
    <col min="7432" max="7433" width="4" style="27" customWidth="1"/>
    <col min="7434" max="7434" width="4.58203125" style="27" customWidth="1"/>
    <col min="7435" max="7435" width="4.4140625" style="27" customWidth="1"/>
    <col min="7436" max="7436" width="19.08203125" style="27" customWidth="1"/>
    <col min="7437" max="7437" width="21.58203125" style="27" customWidth="1"/>
    <col min="7438" max="7438" width="12.08203125" style="27" customWidth="1"/>
    <col min="7439" max="7439" width="17.9140625" style="27" customWidth="1"/>
    <col min="7440" max="7440" width="12.4140625" style="27" customWidth="1"/>
    <col min="7441" max="7476" width="2.58203125" style="27" customWidth="1"/>
    <col min="7477" max="7680" width="8.08203125" style="27"/>
    <col min="7681" max="7681" width="4" style="27" customWidth="1"/>
    <col min="7682" max="7682" width="4.58203125" style="27" customWidth="1"/>
    <col min="7683" max="7683" width="4.4140625" style="27" customWidth="1"/>
    <col min="7684" max="7684" width="19.08203125" style="27" customWidth="1"/>
    <col min="7685" max="7685" width="21.58203125" style="27" customWidth="1"/>
    <col min="7686" max="7686" width="12.08203125" style="27" customWidth="1"/>
    <col min="7687" max="7687" width="15" style="27" customWidth="1"/>
    <col min="7688" max="7689" width="4" style="27" customWidth="1"/>
    <col min="7690" max="7690" width="4.58203125" style="27" customWidth="1"/>
    <col min="7691" max="7691" width="4.4140625" style="27" customWidth="1"/>
    <col min="7692" max="7692" width="19.08203125" style="27" customWidth="1"/>
    <col min="7693" max="7693" width="21.58203125" style="27" customWidth="1"/>
    <col min="7694" max="7694" width="12.08203125" style="27" customWidth="1"/>
    <col min="7695" max="7695" width="17.9140625" style="27" customWidth="1"/>
    <col min="7696" max="7696" width="12.4140625" style="27" customWidth="1"/>
    <col min="7697" max="7732" width="2.58203125" style="27" customWidth="1"/>
    <col min="7733" max="7936" width="8.08203125" style="27"/>
    <col min="7937" max="7937" width="4" style="27" customWidth="1"/>
    <col min="7938" max="7938" width="4.58203125" style="27" customWidth="1"/>
    <col min="7939" max="7939" width="4.4140625" style="27" customWidth="1"/>
    <col min="7940" max="7940" width="19.08203125" style="27" customWidth="1"/>
    <col min="7941" max="7941" width="21.58203125" style="27" customWidth="1"/>
    <col min="7942" max="7942" width="12.08203125" style="27" customWidth="1"/>
    <col min="7943" max="7943" width="15" style="27" customWidth="1"/>
    <col min="7944" max="7945" width="4" style="27" customWidth="1"/>
    <col min="7946" max="7946" width="4.58203125" style="27" customWidth="1"/>
    <col min="7947" max="7947" width="4.4140625" style="27" customWidth="1"/>
    <col min="7948" max="7948" width="19.08203125" style="27" customWidth="1"/>
    <col min="7949" max="7949" width="21.58203125" style="27" customWidth="1"/>
    <col min="7950" max="7950" width="12.08203125" style="27" customWidth="1"/>
    <col min="7951" max="7951" width="17.9140625" style="27" customWidth="1"/>
    <col min="7952" max="7952" width="12.4140625" style="27" customWidth="1"/>
    <col min="7953" max="7988" width="2.58203125" style="27" customWidth="1"/>
    <col min="7989" max="8192" width="8.08203125" style="27"/>
    <col min="8193" max="8193" width="4" style="27" customWidth="1"/>
    <col min="8194" max="8194" width="4.58203125" style="27" customWidth="1"/>
    <col min="8195" max="8195" width="4.4140625" style="27" customWidth="1"/>
    <col min="8196" max="8196" width="19.08203125" style="27" customWidth="1"/>
    <col min="8197" max="8197" width="21.58203125" style="27" customWidth="1"/>
    <col min="8198" max="8198" width="12.08203125" style="27" customWidth="1"/>
    <col min="8199" max="8199" width="15" style="27" customWidth="1"/>
    <col min="8200" max="8201" width="4" style="27" customWidth="1"/>
    <col min="8202" max="8202" width="4.58203125" style="27" customWidth="1"/>
    <col min="8203" max="8203" width="4.4140625" style="27" customWidth="1"/>
    <col min="8204" max="8204" width="19.08203125" style="27" customWidth="1"/>
    <col min="8205" max="8205" width="21.58203125" style="27" customWidth="1"/>
    <col min="8206" max="8206" width="12.08203125" style="27" customWidth="1"/>
    <col min="8207" max="8207" width="17.9140625" style="27" customWidth="1"/>
    <col min="8208" max="8208" width="12.4140625" style="27" customWidth="1"/>
    <col min="8209" max="8244" width="2.58203125" style="27" customWidth="1"/>
    <col min="8245" max="8448" width="8.08203125" style="27"/>
    <col min="8449" max="8449" width="4" style="27" customWidth="1"/>
    <col min="8450" max="8450" width="4.58203125" style="27" customWidth="1"/>
    <col min="8451" max="8451" width="4.4140625" style="27" customWidth="1"/>
    <col min="8452" max="8452" width="19.08203125" style="27" customWidth="1"/>
    <col min="8453" max="8453" width="21.58203125" style="27" customWidth="1"/>
    <col min="8454" max="8454" width="12.08203125" style="27" customWidth="1"/>
    <col min="8455" max="8455" width="15" style="27" customWidth="1"/>
    <col min="8456" max="8457" width="4" style="27" customWidth="1"/>
    <col min="8458" max="8458" width="4.58203125" style="27" customWidth="1"/>
    <col min="8459" max="8459" width="4.4140625" style="27" customWidth="1"/>
    <col min="8460" max="8460" width="19.08203125" style="27" customWidth="1"/>
    <col min="8461" max="8461" width="21.58203125" style="27" customWidth="1"/>
    <col min="8462" max="8462" width="12.08203125" style="27" customWidth="1"/>
    <col min="8463" max="8463" width="17.9140625" style="27" customWidth="1"/>
    <col min="8464" max="8464" width="12.4140625" style="27" customWidth="1"/>
    <col min="8465" max="8500" width="2.58203125" style="27" customWidth="1"/>
    <col min="8501" max="8704" width="8.08203125" style="27"/>
    <col min="8705" max="8705" width="4" style="27" customWidth="1"/>
    <col min="8706" max="8706" width="4.58203125" style="27" customWidth="1"/>
    <col min="8707" max="8707" width="4.4140625" style="27" customWidth="1"/>
    <col min="8708" max="8708" width="19.08203125" style="27" customWidth="1"/>
    <col min="8709" max="8709" width="21.58203125" style="27" customWidth="1"/>
    <col min="8710" max="8710" width="12.08203125" style="27" customWidth="1"/>
    <col min="8711" max="8711" width="15" style="27" customWidth="1"/>
    <col min="8712" max="8713" width="4" style="27" customWidth="1"/>
    <col min="8714" max="8714" width="4.58203125" style="27" customWidth="1"/>
    <col min="8715" max="8715" width="4.4140625" style="27" customWidth="1"/>
    <col min="8716" max="8716" width="19.08203125" style="27" customWidth="1"/>
    <col min="8717" max="8717" width="21.58203125" style="27" customWidth="1"/>
    <col min="8718" max="8718" width="12.08203125" style="27" customWidth="1"/>
    <col min="8719" max="8719" width="17.9140625" style="27" customWidth="1"/>
    <col min="8720" max="8720" width="12.4140625" style="27" customWidth="1"/>
    <col min="8721" max="8756" width="2.58203125" style="27" customWidth="1"/>
    <col min="8757" max="8960" width="8.08203125" style="27"/>
    <col min="8961" max="8961" width="4" style="27" customWidth="1"/>
    <col min="8962" max="8962" width="4.58203125" style="27" customWidth="1"/>
    <col min="8963" max="8963" width="4.4140625" style="27" customWidth="1"/>
    <col min="8964" max="8964" width="19.08203125" style="27" customWidth="1"/>
    <col min="8965" max="8965" width="21.58203125" style="27" customWidth="1"/>
    <col min="8966" max="8966" width="12.08203125" style="27" customWidth="1"/>
    <col min="8967" max="8967" width="15" style="27" customWidth="1"/>
    <col min="8968" max="8969" width="4" style="27" customWidth="1"/>
    <col min="8970" max="8970" width="4.58203125" style="27" customWidth="1"/>
    <col min="8971" max="8971" width="4.4140625" style="27" customWidth="1"/>
    <col min="8972" max="8972" width="19.08203125" style="27" customWidth="1"/>
    <col min="8973" max="8973" width="21.58203125" style="27" customWidth="1"/>
    <col min="8974" max="8974" width="12.08203125" style="27" customWidth="1"/>
    <col min="8975" max="8975" width="17.9140625" style="27" customWidth="1"/>
    <col min="8976" max="8976" width="12.4140625" style="27" customWidth="1"/>
    <col min="8977" max="9012" width="2.58203125" style="27" customWidth="1"/>
    <col min="9013" max="9216" width="8.08203125" style="27"/>
    <col min="9217" max="9217" width="4" style="27" customWidth="1"/>
    <col min="9218" max="9218" width="4.58203125" style="27" customWidth="1"/>
    <col min="9219" max="9219" width="4.4140625" style="27" customWidth="1"/>
    <col min="9220" max="9220" width="19.08203125" style="27" customWidth="1"/>
    <col min="9221" max="9221" width="21.58203125" style="27" customWidth="1"/>
    <col min="9222" max="9222" width="12.08203125" style="27" customWidth="1"/>
    <col min="9223" max="9223" width="15" style="27" customWidth="1"/>
    <col min="9224" max="9225" width="4" style="27" customWidth="1"/>
    <col min="9226" max="9226" width="4.58203125" style="27" customWidth="1"/>
    <col min="9227" max="9227" width="4.4140625" style="27" customWidth="1"/>
    <col min="9228" max="9228" width="19.08203125" style="27" customWidth="1"/>
    <col min="9229" max="9229" width="21.58203125" style="27" customWidth="1"/>
    <col min="9230" max="9230" width="12.08203125" style="27" customWidth="1"/>
    <col min="9231" max="9231" width="17.9140625" style="27" customWidth="1"/>
    <col min="9232" max="9232" width="12.4140625" style="27" customWidth="1"/>
    <col min="9233" max="9268" width="2.58203125" style="27" customWidth="1"/>
    <col min="9269" max="9472" width="8.08203125" style="27"/>
    <col min="9473" max="9473" width="4" style="27" customWidth="1"/>
    <col min="9474" max="9474" width="4.58203125" style="27" customWidth="1"/>
    <col min="9475" max="9475" width="4.4140625" style="27" customWidth="1"/>
    <col min="9476" max="9476" width="19.08203125" style="27" customWidth="1"/>
    <col min="9477" max="9477" width="21.58203125" style="27" customWidth="1"/>
    <col min="9478" max="9478" width="12.08203125" style="27" customWidth="1"/>
    <col min="9479" max="9479" width="15" style="27" customWidth="1"/>
    <col min="9480" max="9481" width="4" style="27" customWidth="1"/>
    <col min="9482" max="9482" width="4.58203125" style="27" customWidth="1"/>
    <col min="9483" max="9483" width="4.4140625" style="27" customWidth="1"/>
    <col min="9484" max="9484" width="19.08203125" style="27" customWidth="1"/>
    <col min="9485" max="9485" width="21.58203125" style="27" customWidth="1"/>
    <col min="9486" max="9486" width="12.08203125" style="27" customWidth="1"/>
    <col min="9487" max="9487" width="17.9140625" style="27" customWidth="1"/>
    <col min="9488" max="9488" width="12.4140625" style="27" customWidth="1"/>
    <col min="9489" max="9524" width="2.58203125" style="27" customWidth="1"/>
    <col min="9525" max="9728" width="8.08203125" style="27"/>
    <col min="9729" max="9729" width="4" style="27" customWidth="1"/>
    <col min="9730" max="9730" width="4.58203125" style="27" customWidth="1"/>
    <col min="9731" max="9731" width="4.4140625" style="27" customWidth="1"/>
    <col min="9732" max="9732" width="19.08203125" style="27" customWidth="1"/>
    <col min="9733" max="9733" width="21.58203125" style="27" customWidth="1"/>
    <col min="9734" max="9734" width="12.08203125" style="27" customWidth="1"/>
    <col min="9735" max="9735" width="15" style="27" customWidth="1"/>
    <col min="9736" max="9737" width="4" style="27" customWidth="1"/>
    <col min="9738" max="9738" width="4.58203125" style="27" customWidth="1"/>
    <col min="9739" max="9739" width="4.4140625" style="27" customWidth="1"/>
    <col min="9740" max="9740" width="19.08203125" style="27" customWidth="1"/>
    <col min="9741" max="9741" width="21.58203125" style="27" customWidth="1"/>
    <col min="9742" max="9742" width="12.08203125" style="27" customWidth="1"/>
    <col min="9743" max="9743" width="17.9140625" style="27" customWidth="1"/>
    <col min="9744" max="9744" width="12.4140625" style="27" customWidth="1"/>
    <col min="9745" max="9780" width="2.58203125" style="27" customWidth="1"/>
    <col min="9781" max="9984" width="8.08203125" style="27"/>
    <col min="9985" max="9985" width="4" style="27" customWidth="1"/>
    <col min="9986" max="9986" width="4.58203125" style="27" customWidth="1"/>
    <col min="9987" max="9987" width="4.4140625" style="27" customWidth="1"/>
    <col min="9988" max="9988" width="19.08203125" style="27" customWidth="1"/>
    <col min="9989" max="9989" width="21.58203125" style="27" customWidth="1"/>
    <col min="9990" max="9990" width="12.08203125" style="27" customWidth="1"/>
    <col min="9991" max="9991" width="15" style="27" customWidth="1"/>
    <col min="9992" max="9993" width="4" style="27" customWidth="1"/>
    <col min="9994" max="9994" width="4.58203125" style="27" customWidth="1"/>
    <col min="9995" max="9995" width="4.4140625" style="27" customWidth="1"/>
    <col min="9996" max="9996" width="19.08203125" style="27" customWidth="1"/>
    <col min="9997" max="9997" width="21.58203125" style="27" customWidth="1"/>
    <col min="9998" max="9998" width="12.08203125" style="27" customWidth="1"/>
    <col min="9999" max="9999" width="17.9140625" style="27" customWidth="1"/>
    <col min="10000" max="10000" width="12.4140625" style="27" customWidth="1"/>
    <col min="10001" max="10036" width="2.58203125" style="27" customWidth="1"/>
    <col min="10037" max="10240" width="8.08203125" style="27"/>
    <col min="10241" max="10241" width="4" style="27" customWidth="1"/>
    <col min="10242" max="10242" width="4.58203125" style="27" customWidth="1"/>
    <col min="10243" max="10243" width="4.4140625" style="27" customWidth="1"/>
    <col min="10244" max="10244" width="19.08203125" style="27" customWidth="1"/>
    <col min="10245" max="10245" width="21.58203125" style="27" customWidth="1"/>
    <col min="10246" max="10246" width="12.08203125" style="27" customWidth="1"/>
    <col min="10247" max="10247" width="15" style="27" customWidth="1"/>
    <col min="10248" max="10249" width="4" style="27" customWidth="1"/>
    <col min="10250" max="10250" width="4.58203125" style="27" customWidth="1"/>
    <col min="10251" max="10251" width="4.4140625" style="27" customWidth="1"/>
    <col min="10252" max="10252" width="19.08203125" style="27" customWidth="1"/>
    <col min="10253" max="10253" width="21.58203125" style="27" customWidth="1"/>
    <col min="10254" max="10254" width="12.08203125" style="27" customWidth="1"/>
    <col min="10255" max="10255" width="17.9140625" style="27" customWidth="1"/>
    <col min="10256" max="10256" width="12.4140625" style="27" customWidth="1"/>
    <col min="10257" max="10292" width="2.58203125" style="27" customWidth="1"/>
    <col min="10293" max="10496" width="8.08203125" style="27"/>
    <col min="10497" max="10497" width="4" style="27" customWidth="1"/>
    <col min="10498" max="10498" width="4.58203125" style="27" customWidth="1"/>
    <col min="10499" max="10499" width="4.4140625" style="27" customWidth="1"/>
    <col min="10500" max="10500" width="19.08203125" style="27" customWidth="1"/>
    <col min="10501" max="10501" width="21.58203125" style="27" customWidth="1"/>
    <col min="10502" max="10502" width="12.08203125" style="27" customWidth="1"/>
    <col min="10503" max="10503" width="15" style="27" customWidth="1"/>
    <col min="10504" max="10505" width="4" style="27" customWidth="1"/>
    <col min="10506" max="10506" width="4.58203125" style="27" customWidth="1"/>
    <col min="10507" max="10507" width="4.4140625" style="27" customWidth="1"/>
    <col min="10508" max="10508" width="19.08203125" style="27" customWidth="1"/>
    <col min="10509" max="10509" width="21.58203125" style="27" customWidth="1"/>
    <col min="10510" max="10510" width="12.08203125" style="27" customWidth="1"/>
    <col min="10511" max="10511" width="17.9140625" style="27" customWidth="1"/>
    <col min="10512" max="10512" width="12.4140625" style="27" customWidth="1"/>
    <col min="10513" max="10548" width="2.58203125" style="27" customWidth="1"/>
    <col min="10549" max="10752" width="8.08203125" style="27"/>
    <col min="10753" max="10753" width="4" style="27" customWidth="1"/>
    <col min="10754" max="10754" width="4.58203125" style="27" customWidth="1"/>
    <col min="10755" max="10755" width="4.4140625" style="27" customWidth="1"/>
    <col min="10756" max="10756" width="19.08203125" style="27" customWidth="1"/>
    <col min="10757" max="10757" width="21.58203125" style="27" customWidth="1"/>
    <col min="10758" max="10758" width="12.08203125" style="27" customWidth="1"/>
    <col min="10759" max="10759" width="15" style="27" customWidth="1"/>
    <col min="10760" max="10761" width="4" style="27" customWidth="1"/>
    <col min="10762" max="10762" width="4.58203125" style="27" customWidth="1"/>
    <col min="10763" max="10763" width="4.4140625" style="27" customWidth="1"/>
    <col min="10764" max="10764" width="19.08203125" style="27" customWidth="1"/>
    <col min="10765" max="10765" width="21.58203125" style="27" customWidth="1"/>
    <col min="10766" max="10766" width="12.08203125" style="27" customWidth="1"/>
    <col min="10767" max="10767" width="17.9140625" style="27" customWidth="1"/>
    <col min="10768" max="10768" width="12.4140625" style="27" customWidth="1"/>
    <col min="10769" max="10804" width="2.58203125" style="27" customWidth="1"/>
    <col min="10805" max="11008" width="8.08203125" style="27"/>
    <col min="11009" max="11009" width="4" style="27" customWidth="1"/>
    <col min="11010" max="11010" width="4.58203125" style="27" customWidth="1"/>
    <col min="11011" max="11011" width="4.4140625" style="27" customWidth="1"/>
    <col min="11012" max="11012" width="19.08203125" style="27" customWidth="1"/>
    <col min="11013" max="11013" width="21.58203125" style="27" customWidth="1"/>
    <col min="11014" max="11014" width="12.08203125" style="27" customWidth="1"/>
    <col min="11015" max="11015" width="15" style="27" customWidth="1"/>
    <col min="11016" max="11017" width="4" style="27" customWidth="1"/>
    <col min="11018" max="11018" width="4.58203125" style="27" customWidth="1"/>
    <col min="11019" max="11019" width="4.4140625" style="27" customWidth="1"/>
    <col min="11020" max="11020" width="19.08203125" style="27" customWidth="1"/>
    <col min="11021" max="11021" width="21.58203125" style="27" customWidth="1"/>
    <col min="11022" max="11022" width="12.08203125" style="27" customWidth="1"/>
    <col min="11023" max="11023" width="17.9140625" style="27" customWidth="1"/>
    <col min="11024" max="11024" width="12.4140625" style="27" customWidth="1"/>
    <col min="11025" max="11060" width="2.58203125" style="27" customWidth="1"/>
    <col min="11061" max="11264" width="8.08203125" style="27"/>
    <col min="11265" max="11265" width="4" style="27" customWidth="1"/>
    <col min="11266" max="11266" width="4.58203125" style="27" customWidth="1"/>
    <col min="11267" max="11267" width="4.4140625" style="27" customWidth="1"/>
    <col min="11268" max="11268" width="19.08203125" style="27" customWidth="1"/>
    <col min="11269" max="11269" width="21.58203125" style="27" customWidth="1"/>
    <col min="11270" max="11270" width="12.08203125" style="27" customWidth="1"/>
    <col min="11271" max="11271" width="15" style="27" customWidth="1"/>
    <col min="11272" max="11273" width="4" style="27" customWidth="1"/>
    <col min="11274" max="11274" width="4.58203125" style="27" customWidth="1"/>
    <col min="11275" max="11275" width="4.4140625" style="27" customWidth="1"/>
    <col min="11276" max="11276" width="19.08203125" style="27" customWidth="1"/>
    <col min="11277" max="11277" width="21.58203125" style="27" customWidth="1"/>
    <col min="11278" max="11278" width="12.08203125" style="27" customWidth="1"/>
    <col min="11279" max="11279" width="17.9140625" style="27" customWidth="1"/>
    <col min="11280" max="11280" width="12.4140625" style="27" customWidth="1"/>
    <col min="11281" max="11316" width="2.58203125" style="27" customWidth="1"/>
    <col min="11317" max="11520" width="8.08203125" style="27"/>
    <col min="11521" max="11521" width="4" style="27" customWidth="1"/>
    <col min="11522" max="11522" width="4.58203125" style="27" customWidth="1"/>
    <col min="11523" max="11523" width="4.4140625" style="27" customWidth="1"/>
    <col min="11524" max="11524" width="19.08203125" style="27" customWidth="1"/>
    <col min="11525" max="11525" width="21.58203125" style="27" customWidth="1"/>
    <col min="11526" max="11526" width="12.08203125" style="27" customWidth="1"/>
    <col min="11527" max="11527" width="15" style="27" customWidth="1"/>
    <col min="11528" max="11529" width="4" style="27" customWidth="1"/>
    <col min="11530" max="11530" width="4.58203125" style="27" customWidth="1"/>
    <col min="11531" max="11531" width="4.4140625" style="27" customWidth="1"/>
    <col min="11532" max="11532" width="19.08203125" style="27" customWidth="1"/>
    <col min="11533" max="11533" width="21.58203125" style="27" customWidth="1"/>
    <col min="11534" max="11534" width="12.08203125" style="27" customWidth="1"/>
    <col min="11535" max="11535" width="17.9140625" style="27" customWidth="1"/>
    <col min="11536" max="11536" width="12.4140625" style="27" customWidth="1"/>
    <col min="11537" max="11572" width="2.58203125" style="27" customWidth="1"/>
    <col min="11573" max="11776" width="8.08203125" style="27"/>
    <col min="11777" max="11777" width="4" style="27" customWidth="1"/>
    <col min="11778" max="11778" width="4.58203125" style="27" customWidth="1"/>
    <col min="11779" max="11779" width="4.4140625" style="27" customWidth="1"/>
    <col min="11780" max="11780" width="19.08203125" style="27" customWidth="1"/>
    <col min="11781" max="11781" width="21.58203125" style="27" customWidth="1"/>
    <col min="11782" max="11782" width="12.08203125" style="27" customWidth="1"/>
    <col min="11783" max="11783" width="15" style="27" customWidth="1"/>
    <col min="11784" max="11785" width="4" style="27" customWidth="1"/>
    <col min="11786" max="11786" width="4.58203125" style="27" customWidth="1"/>
    <col min="11787" max="11787" width="4.4140625" style="27" customWidth="1"/>
    <col min="11788" max="11788" width="19.08203125" style="27" customWidth="1"/>
    <col min="11789" max="11789" width="21.58203125" style="27" customWidth="1"/>
    <col min="11790" max="11790" width="12.08203125" style="27" customWidth="1"/>
    <col min="11791" max="11791" width="17.9140625" style="27" customWidth="1"/>
    <col min="11792" max="11792" width="12.4140625" style="27" customWidth="1"/>
    <col min="11793" max="11828" width="2.58203125" style="27" customWidth="1"/>
    <col min="11829" max="12032" width="8.08203125" style="27"/>
    <col min="12033" max="12033" width="4" style="27" customWidth="1"/>
    <col min="12034" max="12034" width="4.58203125" style="27" customWidth="1"/>
    <col min="12035" max="12035" width="4.4140625" style="27" customWidth="1"/>
    <col min="12036" max="12036" width="19.08203125" style="27" customWidth="1"/>
    <col min="12037" max="12037" width="21.58203125" style="27" customWidth="1"/>
    <col min="12038" max="12038" width="12.08203125" style="27" customWidth="1"/>
    <col min="12039" max="12039" width="15" style="27" customWidth="1"/>
    <col min="12040" max="12041" width="4" style="27" customWidth="1"/>
    <col min="12042" max="12042" width="4.58203125" style="27" customWidth="1"/>
    <col min="12043" max="12043" width="4.4140625" style="27" customWidth="1"/>
    <col min="12044" max="12044" width="19.08203125" style="27" customWidth="1"/>
    <col min="12045" max="12045" width="21.58203125" style="27" customWidth="1"/>
    <col min="12046" max="12046" width="12.08203125" style="27" customWidth="1"/>
    <col min="12047" max="12047" width="17.9140625" style="27" customWidth="1"/>
    <col min="12048" max="12048" width="12.4140625" style="27" customWidth="1"/>
    <col min="12049" max="12084" width="2.58203125" style="27" customWidth="1"/>
    <col min="12085" max="12288" width="8.08203125" style="27"/>
    <col min="12289" max="12289" width="4" style="27" customWidth="1"/>
    <col min="12290" max="12290" width="4.58203125" style="27" customWidth="1"/>
    <col min="12291" max="12291" width="4.4140625" style="27" customWidth="1"/>
    <col min="12292" max="12292" width="19.08203125" style="27" customWidth="1"/>
    <col min="12293" max="12293" width="21.58203125" style="27" customWidth="1"/>
    <col min="12294" max="12294" width="12.08203125" style="27" customWidth="1"/>
    <col min="12295" max="12295" width="15" style="27" customWidth="1"/>
    <col min="12296" max="12297" width="4" style="27" customWidth="1"/>
    <col min="12298" max="12298" width="4.58203125" style="27" customWidth="1"/>
    <col min="12299" max="12299" width="4.4140625" style="27" customWidth="1"/>
    <col min="12300" max="12300" width="19.08203125" style="27" customWidth="1"/>
    <col min="12301" max="12301" width="21.58203125" style="27" customWidth="1"/>
    <col min="12302" max="12302" width="12.08203125" style="27" customWidth="1"/>
    <col min="12303" max="12303" width="17.9140625" style="27" customWidth="1"/>
    <col min="12304" max="12304" width="12.4140625" style="27" customWidth="1"/>
    <col min="12305" max="12340" width="2.58203125" style="27" customWidth="1"/>
    <col min="12341" max="12544" width="8.08203125" style="27"/>
    <col min="12545" max="12545" width="4" style="27" customWidth="1"/>
    <col min="12546" max="12546" width="4.58203125" style="27" customWidth="1"/>
    <col min="12547" max="12547" width="4.4140625" style="27" customWidth="1"/>
    <col min="12548" max="12548" width="19.08203125" style="27" customWidth="1"/>
    <col min="12549" max="12549" width="21.58203125" style="27" customWidth="1"/>
    <col min="12550" max="12550" width="12.08203125" style="27" customWidth="1"/>
    <col min="12551" max="12551" width="15" style="27" customWidth="1"/>
    <col min="12552" max="12553" width="4" style="27" customWidth="1"/>
    <col min="12554" max="12554" width="4.58203125" style="27" customWidth="1"/>
    <col min="12555" max="12555" width="4.4140625" style="27" customWidth="1"/>
    <col min="12556" max="12556" width="19.08203125" style="27" customWidth="1"/>
    <col min="12557" max="12557" width="21.58203125" style="27" customWidth="1"/>
    <col min="12558" max="12558" width="12.08203125" style="27" customWidth="1"/>
    <col min="12559" max="12559" width="17.9140625" style="27" customWidth="1"/>
    <col min="12560" max="12560" width="12.4140625" style="27" customWidth="1"/>
    <col min="12561" max="12596" width="2.58203125" style="27" customWidth="1"/>
    <col min="12597" max="12800" width="8.08203125" style="27"/>
    <col min="12801" max="12801" width="4" style="27" customWidth="1"/>
    <col min="12802" max="12802" width="4.58203125" style="27" customWidth="1"/>
    <col min="12803" max="12803" width="4.4140625" style="27" customWidth="1"/>
    <col min="12804" max="12804" width="19.08203125" style="27" customWidth="1"/>
    <col min="12805" max="12805" width="21.58203125" style="27" customWidth="1"/>
    <col min="12806" max="12806" width="12.08203125" style="27" customWidth="1"/>
    <col min="12807" max="12807" width="15" style="27" customWidth="1"/>
    <col min="12808" max="12809" width="4" style="27" customWidth="1"/>
    <col min="12810" max="12810" width="4.58203125" style="27" customWidth="1"/>
    <col min="12811" max="12811" width="4.4140625" style="27" customWidth="1"/>
    <col min="12812" max="12812" width="19.08203125" style="27" customWidth="1"/>
    <col min="12813" max="12813" width="21.58203125" style="27" customWidth="1"/>
    <col min="12814" max="12814" width="12.08203125" style="27" customWidth="1"/>
    <col min="12815" max="12815" width="17.9140625" style="27" customWidth="1"/>
    <col min="12816" max="12816" width="12.4140625" style="27" customWidth="1"/>
    <col min="12817" max="12852" width="2.58203125" style="27" customWidth="1"/>
    <col min="12853" max="13056" width="8.08203125" style="27"/>
    <col min="13057" max="13057" width="4" style="27" customWidth="1"/>
    <col min="13058" max="13058" width="4.58203125" style="27" customWidth="1"/>
    <col min="13059" max="13059" width="4.4140625" style="27" customWidth="1"/>
    <col min="13060" max="13060" width="19.08203125" style="27" customWidth="1"/>
    <col min="13061" max="13061" width="21.58203125" style="27" customWidth="1"/>
    <col min="13062" max="13062" width="12.08203125" style="27" customWidth="1"/>
    <col min="13063" max="13063" width="15" style="27" customWidth="1"/>
    <col min="13064" max="13065" width="4" style="27" customWidth="1"/>
    <col min="13066" max="13066" width="4.58203125" style="27" customWidth="1"/>
    <col min="13067" max="13067" width="4.4140625" style="27" customWidth="1"/>
    <col min="13068" max="13068" width="19.08203125" style="27" customWidth="1"/>
    <col min="13069" max="13069" width="21.58203125" style="27" customWidth="1"/>
    <col min="13070" max="13070" width="12.08203125" style="27" customWidth="1"/>
    <col min="13071" max="13071" width="17.9140625" style="27" customWidth="1"/>
    <col min="13072" max="13072" width="12.4140625" style="27" customWidth="1"/>
    <col min="13073" max="13108" width="2.58203125" style="27" customWidth="1"/>
    <col min="13109" max="13312" width="8.08203125" style="27"/>
    <col min="13313" max="13313" width="4" style="27" customWidth="1"/>
    <col min="13314" max="13314" width="4.58203125" style="27" customWidth="1"/>
    <col min="13315" max="13315" width="4.4140625" style="27" customWidth="1"/>
    <col min="13316" max="13316" width="19.08203125" style="27" customWidth="1"/>
    <col min="13317" max="13317" width="21.58203125" style="27" customWidth="1"/>
    <col min="13318" max="13318" width="12.08203125" style="27" customWidth="1"/>
    <col min="13319" max="13319" width="15" style="27" customWidth="1"/>
    <col min="13320" max="13321" width="4" style="27" customWidth="1"/>
    <col min="13322" max="13322" width="4.58203125" style="27" customWidth="1"/>
    <col min="13323" max="13323" width="4.4140625" style="27" customWidth="1"/>
    <col min="13324" max="13324" width="19.08203125" style="27" customWidth="1"/>
    <col min="13325" max="13325" width="21.58203125" style="27" customWidth="1"/>
    <col min="13326" max="13326" width="12.08203125" style="27" customWidth="1"/>
    <col min="13327" max="13327" width="17.9140625" style="27" customWidth="1"/>
    <col min="13328" max="13328" width="12.4140625" style="27" customWidth="1"/>
    <col min="13329" max="13364" width="2.58203125" style="27" customWidth="1"/>
    <col min="13365" max="13568" width="8.08203125" style="27"/>
    <col min="13569" max="13569" width="4" style="27" customWidth="1"/>
    <col min="13570" max="13570" width="4.58203125" style="27" customWidth="1"/>
    <col min="13571" max="13571" width="4.4140625" style="27" customWidth="1"/>
    <col min="13572" max="13572" width="19.08203125" style="27" customWidth="1"/>
    <col min="13573" max="13573" width="21.58203125" style="27" customWidth="1"/>
    <col min="13574" max="13574" width="12.08203125" style="27" customWidth="1"/>
    <col min="13575" max="13575" width="15" style="27" customWidth="1"/>
    <col min="13576" max="13577" width="4" style="27" customWidth="1"/>
    <col min="13578" max="13578" width="4.58203125" style="27" customWidth="1"/>
    <col min="13579" max="13579" width="4.4140625" style="27" customWidth="1"/>
    <col min="13580" max="13580" width="19.08203125" style="27" customWidth="1"/>
    <col min="13581" max="13581" width="21.58203125" style="27" customWidth="1"/>
    <col min="13582" max="13582" width="12.08203125" style="27" customWidth="1"/>
    <col min="13583" max="13583" width="17.9140625" style="27" customWidth="1"/>
    <col min="13584" max="13584" width="12.4140625" style="27" customWidth="1"/>
    <col min="13585" max="13620" width="2.58203125" style="27" customWidth="1"/>
    <col min="13621" max="13824" width="8.08203125" style="27"/>
    <col min="13825" max="13825" width="4" style="27" customWidth="1"/>
    <col min="13826" max="13826" width="4.58203125" style="27" customWidth="1"/>
    <col min="13827" max="13827" width="4.4140625" style="27" customWidth="1"/>
    <col min="13828" max="13828" width="19.08203125" style="27" customWidth="1"/>
    <col min="13829" max="13829" width="21.58203125" style="27" customWidth="1"/>
    <col min="13830" max="13830" width="12.08203125" style="27" customWidth="1"/>
    <col min="13831" max="13831" width="15" style="27" customWidth="1"/>
    <col min="13832" max="13833" width="4" style="27" customWidth="1"/>
    <col min="13834" max="13834" width="4.58203125" style="27" customWidth="1"/>
    <col min="13835" max="13835" width="4.4140625" style="27" customWidth="1"/>
    <col min="13836" max="13836" width="19.08203125" style="27" customWidth="1"/>
    <col min="13837" max="13837" width="21.58203125" style="27" customWidth="1"/>
    <col min="13838" max="13838" width="12.08203125" style="27" customWidth="1"/>
    <col min="13839" max="13839" width="17.9140625" style="27" customWidth="1"/>
    <col min="13840" max="13840" width="12.4140625" style="27" customWidth="1"/>
    <col min="13841" max="13876" width="2.58203125" style="27" customWidth="1"/>
    <col min="13877" max="14080" width="8.08203125" style="27"/>
    <col min="14081" max="14081" width="4" style="27" customWidth="1"/>
    <col min="14082" max="14082" width="4.58203125" style="27" customWidth="1"/>
    <col min="14083" max="14083" width="4.4140625" style="27" customWidth="1"/>
    <col min="14084" max="14084" width="19.08203125" style="27" customWidth="1"/>
    <col min="14085" max="14085" width="21.58203125" style="27" customWidth="1"/>
    <col min="14086" max="14086" width="12.08203125" style="27" customWidth="1"/>
    <col min="14087" max="14087" width="15" style="27" customWidth="1"/>
    <col min="14088" max="14089" width="4" style="27" customWidth="1"/>
    <col min="14090" max="14090" width="4.58203125" style="27" customWidth="1"/>
    <col min="14091" max="14091" width="4.4140625" style="27" customWidth="1"/>
    <col min="14092" max="14092" width="19.08203125" style="27" customWidth="1"/>
    <col min="14093" max="14093" width="21.58203125" style="27" customWidth="1"/>
    <col min="14094" max="14094" width="12.08203125" style="27" customWidth="1"/>
    <col min="14095" max="14095" width="17.9140625" style="27" customWidth="1"/>
    <col min="14096" max="14096" width="12.4140625" style="27" customWidth="1"/>
    <col min="14097" max="14132" width="2.58203125" style="27" customWidth="1"/>
    <col min="14133" max="14336" width="8.08203125" style="27"/>
    <col min="14337" max="14337" width="4" style="27" customWidth="1"/>
    <col min="14338" max="14338" width="4.58203125" style="27" customWidth="1"/>
    <col min="14339" max="14339" width="4.4140625" style="27" customWidth="1"/>
    <col min="14340" max="14340" width="19.08203125" style="27" customWidth="1"/>
    <col min="14341" max="14341" width="21.58203125" style="27" customWidth="1"/>
    <col min="14342" max="14342" width="12.08203125" style="27" customWidth="1"/>
    <col min="14343" max="14343" width="15" style="27" customWidth="1"/>
    <col min="14344" max="14345" width="4" style="27" customWidth="1"/>
    <col min="14346" max="14346" width="4.58203125" style="27" customWidth="1"/>
    <col min="14347" max="14347" width="4.4140625" style="27" customWidth="1"/>
    <col min="14348" max="14348" width="19.08203125" style="27" customWidth="1"/>
    <col min="14349" max="14349" width="21.58203125" style="27" customWidth="1"/>
    <col min="14350" max="14350" width="12.08203125" style="27" customWidth="1"/>
    <col min="14351" max="14351" width="17.9140625" style="27" customWidth="1"/>
    <col min="14352" max="14352" width="12.4140625" style="27" customWidth="1"/>
    <col min="14353" max="14388" width="2.58203125" style="27" customWidth="1"/>
    <col min="14389" max="14592" width="8.08203125" style="27"/>
    <col min="14593" max="14593" width="4" style="27" customWidth="1"/>
    <col min="14594" max="14594" width="4.58203125" style="27" customWidth="1"/>
    <col min="14595" max="14595" width="4.4140625" style="27" customWidth="1"/>
    <col min="14596" max="14596" width="19.08203125" style="27" customWidth="1"/>
    <col min="14597" max="14597" width="21.58203125" style="27" customWidth="1"/>
    <col min="14598" max="14598" width="12.08203125" style="27" customWidth="1"/>
    <col min="14599" max="14599" width="15" style="27" customWidth="1"/>
    <col min="14600" max="14601" width="4" style="27" customWidth="1"/>
    <col min="14602" max="14602" width="4.58203125" style="27" customWidth="1"/>
    <col min="14603" max="14603" width="4.4140625" style="27" customWidth="1"/>
    <col min="14604" max="14604" width="19.08203125" style="27" customWidth="1"/>
    <col min="14605" max="14605" width="21.58203125" style="27" customWidth="1"/>
    <col min="14606" max="14606" width="12.08203125" style="27" customWidth="1"/>
    <col min="14607" max="14607" width="17.9140625" style="27" customWidth="1"/>
    <col min="14608" max="14608" width="12.4140625" style="27" customWidth="1"/>
    <col min="14609" max="14644" width="2.58203125" style="27" customWidth="1"/>
    <col min="14645" max="14848" width="8.08203125" style="27"/>
    <col min="14849" max="14849" width="4" style="27" customWidth="1"/>
    <col min="14850" max="14850" width="4.58203125" style="27" customWidth="1"/>
    <col min="14851" max="14851" width="4.4140625" style="27" customWidth="1"/>
    <col min="14852" max="14852" width="19.08203125" style="27" customWidth="1"/>
    <col min="14853" max="14853" width="21.58203125" style="27" customWidth="1"/>
    <col min="14854" max="14854" width="12.08203125" style="27" customWidth="1"/>
    <col min="14855" max="14855" width="15" style="27" customWidth="1"/>
    <col min="14856" max="14857" width="4" style="27" customWidth="1"/>
    <col min="14858" max="14858" width="4.58203125" style="27" customWidth="1"/>
    <col min="14859" max="14859" width="4.4140625" style="27" customWidth="1"/>
    <col min="14860" max="14860" width="19.08203125" style="27" customWidth="1"/>
    <col min="14861" max="14861" width="21.58203125" style="27" customWidth="1"/>
    <col min="14862" max="14862" width="12.08203125" style="27" customWidth="1"/>
    <col min="14863" max="14863" width="17.9140625" style="27" customWidth="1"/>
    <col min="14864" max="14864" width="12.4140625" style="27" customWidth="1"/>
    <col min="14865" max="14900" width="2.58203125" style="27" customWidth="1"/>
    <col min="14901" max="15104" width="8.08203125" style="27"/>
    <col min="15105" max="15105" width="4" style="27" customWidth="1"/>
    <col min="15106" max="15106" width="4.58203125" style="27" customWidth="1"/>
    <col min="15107" max="15107" width="4.4140625" style="27" customWidth="1"/>
    <col min="15108" max="15108" width="19.08203125" style="27" customWidth="1"/>
    <col min="15109" max="15109" width="21.58203125" style="27" customWidth="1"/>
    <col min="15110" max="15110" width="12.08203125" style="27" customWidth="1"/>
    <col min="15111" max="15111" width="15" style="27" customWidth="1"/>
    <col min="15112" max="15113" width="4" style="27" customWidth="1"/>
    <col min="15114" max="15114" width="4.58203125" style="27" customWidth="1"/>
    <col min="15115" max="15115" width="4.4140625" style="27" customWidth="1"/>
    <col min="15116" max="15116" width="19.08203125" style="27" customWidth="1"/>
    <col min="15117" max="15117" width="21.58203125" style="27" customWidth="1"/>
    <col min="15118" max="15118" width="12.08203125" style="27" customWidth="1"/>
    <col min="15119" max="15119" width="17.9140625" style="27" customWidth="1"/>
    <col min="15120" max="15120" width="12.4140625" style="27" customWidth="1"/>
    <col min="15121" max="15156" width="2.58203125" style="27" customWidth="1"/>
    <col min="15157" max="15360" width="8.08203125" style="27"/>
    <col min="15361" max="15361" width="4" style="27" customWidth="1"/>
    <col min="15362" max="15362" width="4.58203125" style="27" customWidth="1"/>
    <col min="15363" max="15363" width="4.4140625" style="27" customWidth="1"/>
    <col min="15364" max="15364" width="19.08203125" style="27" customWidth="1"/>
    <col min="15365" max="15365" width="21.58203125" style="27" customWidth="1"/>
    <col min="15366" max="15366" width="12.08203125" style="27" customWidth="1"/>
    <col min="15367" max="15367" width="15" style="27" customWidth="1"/>
    <col min="15368" max="15369" width="4" style="27" customWidth="1"/>
    <col min="15370" max="15370" width="4.58203125" style="27" customWidth="1"/>
    <col min="15371" max="15371" width="4.4140625" style="27" customWidth="1"/>
    <col min="15372" max="15372" width="19.08203125" style="27" customWidth="1"/>
    <col min="15373" max="15373" width="21.58203125" style="27" customWidth="1"/>
    <col min="15374" max="15374" width="12.08203125" style="27" customWidth="1"/>
    <col min="15375" max="15375" width="17.9140625" style="27" customWidth="1"/>
    <col min="15376" max="15376" width="12.4140625" style="27" customWidth="1"/>
    <col min="15377" max="15412" width="2.58203125" style="27" customWidth="1"/>
    <col min="15413" max="15616" width="8.08203125" style="27"/>
    <col min="15617" max="15617" width="4" style="27" customWidth="1"/>
    <col min="15618" max="15618" width="4.58203125" style="27" customWidth="1"/>
    <col min="15619" max="15619" width="4.4140625" style="27" customWidth="1"/>
    <col min="15620" max="15620" width="19.08203125" style="27" customWidth="1"/>
    <col min="15621" max="15621" width="21.58203125" style="27" customWidth="1"/>
    <col min="15622" max="15622" width="12.08203125" style="27" customWidth="1"/>
    <col min="15623" max="15623" width="15" style="27" customWidth="1"/>
    <col min="15624" max="15625" width="4" style="27" customWidth="1"/>
    <col min="15626" max="15626" width="4.58203125" style="27" customWidth="1"/>
    <col min="15627" max="15627" width="4.4140625" style="27" customWidth="1"/>
    <col min="15628" max="15628" width="19.08203125" style="27" customWidth="1"/>
    <col min="15629" max="15629" width="21.58203125" style="27" customWidth="1"/>
    <col min="15630" max="15630" width="12.08203125" style="27" customWidth="1"/>
    <col min="15631" max="15631" width="17.9140625" style="27" customWidth="1"/>
    <col min="15632" max="15632" width="12.4140625" style="27" customWidth="1"/>
    <col min="15633" max="15668" width="2.58203125" style="27" customWidth="1"/>
    <col min="15669" max="15872" width="8.08203125" style="27"/>
    <col min="15873" max="15873" width="4" style="27" customWidth="1"/>
    <col min="15874" max="15874" width="4.58203125" style="27" customWidth="1"/>
    <col min="15875" max="15875" width="4.4140625" style="27" customWidth="1"/>
    <col min="15876" max="15876" width="19.08203125" style="27" customWidth="1"/>
    <col min="15877" max="15877" width="21.58203125" style="27" customWidth="1"/>
    <col min="15878" max="15878" width="12.08203125" style="27" customWidth="1"/>
    <col min="15879" max="15879" width="15" style="27" customWidth="1"/>
    <col min="15880" max="15881" width="4" style="27" customWidth="1"/>
    <col min="15882" max="15882" width="4.58203125" style="27" customWidth="1"/>
    <col min="15883" max="15883" width="4.4140625" style="27" customWidth="1"/>
    <col min="15884" max="15884" width="19.08203125" style="27" customWidth="1"/>
    <col min="15885" max="15885" width="21.58203125" style="27" customWidth="1"/>
    <col min="15886" max="15886" width="12.08203125" style="27" customWidth="1"/>
    <col min="15887" max="15887" width="17.9140625" style="27" customWidth="1"/>
    <col min="15888" max="15888" width="12.4140625" style="27" customWidth="1"/>
    <col min="15889" max="15924" width="2.58203125" style="27" customWidth="1"/>
    <col min="15925" max="16128" width="8.08203125" style="27"/>
    <col min="16129" max="16129" width="4" style="27" customWidth="1"/>
    <col min="16130" max="16130" width="4.58203125" style="27" customWidth="1"/>
    <col min="16131" max="16131" width="4.4140625" style="27" customWidth="1"/>
    <col min="16132" max="16132" width="19.08203125" style="27" customWidth="1"/>
    <col min="16133" max="16133" width="21.58203125" style="27" customWidth="1"/>
    <col min="16134" max="16134" width="12.08203125" style="27" customWidth="1"/>
    <col min="16135" max="16135" width="15" style="27" customWidth="1"/>
    <col min="16136" max="16137" width="4" style="27" customWidth="1"/>
    <col min="16138" max="16138" width="4.58203125" style="27" customWidth="1"/>
    <col min="16139" max="16139" width="4.4140625" style="27" customWidth="1"/>
    <col min="16140" max="16140" width="19.08203125" style="27" customWidth="1"/>
    <col min="16141" max="16141" width="21.58203125" style="27" customWidth="1"/>
    <col min="16142" max="16142" width="12.08203125" style="27" customWidth="1"/>
    <col min="16143" max="16143" width="17.9140625" style="27" customWidth="1"/>
    <col min="16144" max="16144" width="12.4140625" style="27" customWidth="1"/>
    <col min="16145" max="16180" width="2.58203125" style="27" customWidth="1"/>
    <col min="16181" max="16384" width="8.08203125" style="27"/>
  </cols>
  <sheetData>
    <row r="1" spans="1:17" s="25" customFormat="1" ht="20.399999999999999" customHeight="1" thickBot="1" x14ac:dyDescent="0.6">
      <c r="A1" s="1716" t="s">
        <v>1634</v>
      </c>
      <c r="B1" s="1716"/>
      <c r="C1" s="1716"/>
      <c r="D1" s="1716"/>
      <c r="E1" s="1716"/>
      <c r="F1" s="1634"/>
      <c r="G1" s="1634"/>
      <c r="H1" s="1634"/>
      <c r="I1" s="1717" t="s">
        <v>425</v>
      </c>
      <c r="J1" s="1718"/>
      <c r="K1" s="1718"/>
      <c r="L1" s="1719"/>
      <c r="M1" s="1634"/>
      <c r="N1" s="1634"/>
      <c r="O1" s="1268" t="str">
        <f>IF(共通!$C$5&lt;&gt;"",共通!$C$5,"")</f>
        <v/>
      </c>
      <c r="P1" s="1269"/>
    </row>
    <row r="2" spans="1:17" s="25" customFormat="1" ht="20.399999999999999" customHeight="1" x14ac:dyDescent="0.55000000000000004">
      <c r="A2" s="1676"/>
      <c r="B2" s="1676"/>
      <c r="C2" s="1676"/>
      <c r="D2" s="1676"/>
      <c r="E2" s="1676"/>
      <c r="F2" s="1634"/>
      <c r="G2" s="1634"/>
      <c r="H2" s="1662"/>
      <c r="I2" s="1662"/>
      <c r="J2" s="1662"/>
      <c r="K2" s="1662"/>
      <c r="L2" s="1662"/>
      <c r="M2" s="1662"/>
      <c r="N2" s="1662"/>
      <c r="O2" s="1662"/>
      <c r="P2" s="1662"/>
    </row>
    <row r="3" spans="1:17" s="25" customFormat="1" ht="20.399999999999999" customHeight="1" x14ac:dyDescent="0.55000000000000004">
      <c r="A3" s="1465" t="s">
        <v>426</v>
      </c>
      <c r="B3" s="1676"/>
      <c r="C3" s="1676"/>
      <c r="D3" s="1676"/>
      <c r="E3" s="1676"/>
      <c r="F3" s="377"/>
      <c r="G3" s="1634" t="s">
        <v>427</v>
      </c>
      <c r="H3" s="1662"/>
      <c r="I3" s="1720" t="s">
        <v>428</v>
      </c>
      <c r="J3" s="1721"/>
      <c r="K3" s="1721"/>
      <c r="L3" s="1721"/>
      <c r="M3" s="1721"/>
      <c r="N3" s="1721"/>
      <c r="O3" s="1721"/>
      <c r="P3" s="1722"/>
      <c r="Q3" s="8"/>
    </row>
    <row r="4" spans="1:17" s="25" customFormat="1" ht="20.399999999999999" customHeight="1" x14ac:dyDescent="0.55000000000000004">
      <c r="A4" s="1465"/>
      <c r="B4" s="1676"/>
      <c r="C4" s="1676"/>
      <c r="D4" s="1676"/>
      <c r="E4" s="1676"/>
      <c r="F4" s="1676"/>
      <c r="G4" s="1634"/>
      <c r="H4" s="1634"/>
      <c r="I4" s="1721" t="s">
        <v>429</v>
      </c>
      <c r="J4" s="1721"/>
      <c r="K4" s="1721"/>
      <c r="L4" s="1721"/>
      <c r="M4" s="1721"/>
      <c r="N4" s="1721"/>
      <c r="O4" s="1721"/>
      <c r="P4" s="1721"/>
      <c r="Q4" s="8"/>
    </row>
    <row r="5" spans="1:17" s="25" customFormat="1" ht="20.399999999999999" customHeight="1" x14ac:dyDescent="0.55000000000000004">
      <c r="A5" s="1465" t="s">
        <v>1583</v>
      </c>
      <c r="B5" s="1676"/>
      <c r="C5" s="1676"/>
      <c r="D5" s="1676"/>
      <c r="E5" s="1676"/>
      <c r="F5" s="1723"/>
      <c r="G5" s="1634"/>
      <c r="H5" s="1634"/>
      <c r="I5" s="1721" t="s">
        <v>431</v>
      </c>
      <c r="J5" s="1721"/>
      <c r="K5" s="1721"/>
      <c r="L5" s="1721"/>
      <c r="M5" s="1721"/>
      <c r="N5" s="1721"/>
      <c r="O5" s="1721"/>
      <c r="P5" s="1721"/>
      <c r="Q5" s="8"/>
    </row>
    <row r="6" spans="1:17" s="25" customFormat="1" ht="20.399999999999999" customHeight="1" x14ac:dyDescent="0.55000000000000004">
      <c r="A6" s="1465" t="s">
        <v>1584</v>
      </c>
      <c r="B6" s="1676"/>
      <c r="C6" s="1676"/>
      <c r="D6" s="1676"/>
      <c r="E6" s="1676"/>
      <c r="F6" s="1723"/>
      <c r="G6" s="1634"/>
      <c r="H6" s="1634"/>
      <c r="I6" s="1721" t="s">
        <v>435</v>
      </c>
      <c r="J6" s="1721"/>
      <c r="K6" s="1721"/>
      <c r="L6" s="1721"/>
      <c r="M6" s="1721"/>
      <c r="N6" s="1721"/>
      <c r="O6" s="1721"/>
      <c r="P6" s="1721"/>
      <c r="Q6" s="8"/>
    </row>
    <row r="7" spans="1:17" s="25" customFormat="1" ht="20.399999999999999" customHeight="1" x14ac:dyDescent="0.2">
      <c r="A7" s="1465"/>
      <c r="B7" s="1676"/>
      <c r="C7" s="1676"/>
      <c r="D7" s="1676"/>
      <c r="E7" s="1234" t="s">
        <v>1585</v>
      </c>
      <c r="F7" s="377"/>
      <c r="G7" s="1634" t="s">
        <v>427</v>
      </c>
      <c r="H7" s="1634"/>
      <c r="I7" s="1721" t="s">
        <v>437</v>
      </c>
      <c r="J7" s="1721"/>
      <c r="K7" s="1721"/>
      <c r="L7" s="1724"/>
      <c r="M7" s="1724"/>
      <c r="N7" s="1724"/>
      <c r="O7" s="1724"/>
      <c r="P7" s="1721"/>
      <c r="Q7" s="8"/>
    </row>
    <row r="8" spans="1:17" s="25" customFormat="1" ht="20.399999999999999" customHeight="1" x14ac:dyDescent="0.2">
      <c r="A8" s="1662"/>
      <c r="B8" s="1662"/>
      <c r="C8" s="1662"/>
      <c r="D8" s="1662"/>
      <c r="E8" s="1662"/>
      <c r="F8" s="1662"/>
      <c r="G8" s="1662"/>
      <c r="H8" s="1634"/>
      <c r="I8" s="1721" t="s">
        <v>439</v>
      </c>
      <c r="J8" s="1721"/>
      <c r="K8" s="1721"/>
      <c r="L8" s="1724"/>
      <c r="M8" s="1724"/>
      <c r="N8" s="1724"/>
      <c r="O8" s="1724"/>
      <c r="P8" s="1721"/>
      <c r="Q8" s="8"/>
    </row>
    <row r="9" spans="1:17" s="25" customFormat="1" ht="20.399999999999999" customHeight="1" thickBot="1" x14ac:dyDescent="0.6">
      <c r="A9" s="1634" t="s">
        <v>430</v>
      </c>
      <c r="B9" s="1634"/>
      <c r="C9" s="1634"/>
      <c r="D9" s="1634"/>
      <c r="E9" s="1662"/>
      <c r="F9" s="1633"/>
      <c r="G9" s="1633"/>
      <c r="H9" s="1634"/>
      <c r="I9" s="1634" t="s">
        <v>430</v>
      </c>
      <c r="J9" s="1634"/>
      <c r="K9" s="1634"/>
      <c r="L9" s="1634"/>
      <c r="M9" s="1662"/>
      <c r="N9" s="1662"/>
      <c r="O9" s="1633"/>
      <c r="P9" s="1721"/>
      <c r="Q9" s="8"/>
    </row>
    <row r="10" spans="1:17" s="25" customFormat="1" ht="20.399999999999999" customHeight="1" x14ac:dyDescent="0.2">
      <c r="A10" s="1725" t="s">
        <v>432</v>
      </c>
      <c r="B10" s="1726" t="s">
        <v>433</v>
      </c>
      <c r="C10" s="1727"/>
      <c r="D10" s="1727"/>
      <c r="E10" s="1728"/>
      <c r="F10" s="1729"/>
      <c r="G10" s="1729" t="s">
        <v>434</v>
      </c>
      <c r="H10" s="1634"/>
      <c r="I10" s="1730" t="s">
        <v>442</v>
      </c>
      <c r="J10" s="1731" t="s">
        <v>433</v>
      </c>
      <c r="K10" s="1732"/>
      <c r="L10" s="1732"/>
      <c r="M10" s="1733"/>
      <c r="N10" s="1734"/>
      <c r="O10" s="1735" t="s">
        <v>434</v>
      </c>
      <c r="P10" s="1634"/>
    </row>
    <row r="11" spans="1:17" s="25" customFormat="1" ht="20.399999999999999" customHeight="1" x14ac:dyDescent="0.2">
      <c r="A11" s="1736"/>
      <c r="B11" s="30"/>
      <c r="C11" s="1737" t="s">
        <v>436</v>
      </c>
      <c r="D11" s="1738"/>
      <c r="E11" s="1738"/>
      <c r="F11" s="1739"/>
      <c r="G11" s="31"/>
      <c r="H11" s="1634"/>
      <c r="I11" s="1740"/>
      <c r="J11" s="1741" t="s">
        <v>444</v>
      </c>
      <c r="K11" s="1742" t="s">
        <v>436</v>
      </c>
      <c r="L11" s="1743"/>
      <c r="M11" s="1743"/>
      <c r="N11" s="1744"/>
      <c r="O11" s="1745">
        <v>6000000</v>
      </c>
      <c r="P11" s="1634"/>
    </row>
    <row r="12" spans="1:17" s="25" customFormat="1" ht="20.399999999999999" customHeight="1" thickBot="1" x14ac:dyDescent="0.25">
      <c r="A12" s="1736"/>
      <c r="B12" s="32"/>
      <c r="C12" s="1746" t="s">
        <v>438</v>
      </c>
      <c r="D12" s="1747"/>
      <c r="E12" s="1747"/>
      <c r="F12" s="1748"/>
      <c r="G12" s="33"/>
      <c r="H12" s="1634"/>
      <c r="I12" s="1740"/>
      <c r="J12" s="1749"/>
      <c r="K12" s="1750" t="s">
        <v>438</v>
      </c>
      <c r="L12" s="1751"/>
      <c r="M12" s="1751"/>
      <c r="N12" s="1752"/>
      <c r="O12" s="1753"/>
      <c r="P12" s="1634"/>
    </row>
    <row r="13" spans="1:17" s="25" customFormat="1" ht="20.399999999999999" customHeight="1" x14ac:dyDescent="0.2">
      <c r="A13" s="1736"/>
      <c r="B13" s="1754" t="s">
        <v>440</v>
      </c>
      <c r="C13" s="1755"/>
      <c r="D13" s="1755"/>
      <c r="E13" s="1755"/>
      <c r="F13" s="1756"/>
      <c r="G13" s="1729" t="s">
        <v>434</v>
      </c>
      <c r="H13" s="1634"/>
      <c r="I13" s="1740"/>
      <c r="J13" s="1731" t="s">
        <v>440</v>
      </c>
      <c r="K13" s="1732"/>
      <c r="L13" s="1732"/>
      <c r="M13" s="1732"/>
      <c r="N13" s="1734"/>
      <c r="O13" s="1735" t="s">
        <v>434</v>
      </c>
      <c r="P13" s="1634"/>
    </row>
    <row r="14" spans="1:17" s="25" customFormat="1" ht="20.399999999999999" customHeight="1" x14ac:dyDescent="0.2">
      <c r="A14" s="1736"/>
      <c r="B14" s="1757" t="s">
        <v>441</v>
      </c>
      <c r="C14" s="1758"/>
      <c r="D14" s="1758"/>
      <c r="E14" s="1758"/>
      <c r="F14" s="1759"/>
      <c r="G14" s="1760">
        <f>SUM(G15:G19)</f>
        <v>0</v>
      </c>
      <c r="H14" s="1634"/>
      <c r="I14" s="1740"/>
      <c r="J14" s="1761" t="s">
        <v>441</v>
      </c>
      <c r="K14" s="1762"/>
      <c r="L14" s="1762"/>
      <c r="M14" s="1762"/>
      <c r="N14" s="1763"/>
      <c r="O14" s="1764">
        <f>SUM(O15:O19)</f>
        <v>4670000</v>
      </c>
      <c r="P14" s="1634"/>
    </row>
    <row r="15" spans="1:17" s="25" customFormat="1" ht="20.399999999999999" customHeight="1" x14ac:dyDescent="0.2">
      <c r="A15" s="1736"/>
      <c r="B15" s="1765"/>
      <c r="C15" s="378"/>
      <c r="D15" s="1737" t="s">
        <v>443</v>
      </c>
      <c r="E15" s="1738"/>
      <c r="F15" s="1739"/>
      <c r="G15" s="34"/>
      <c r="H15" s="1634"/>
      <c r="I15" s="1740"/>
      <c r="J15" s="1766"/>
      <c r="K15" s="1767" t="s">
        <v>444</v>
      </c>
      <c r="L15" s="1742" t="s">
        <v>443</v>
      </c>
      <c r="M15" s="1743"/>
      <c r="N15" s="1744"/>
      <c r="O15" s="1768">
        <v>670000</v>
      </c>
      <c r="P15" s="1634"/>
    </row>
    <row r="16" spans="1:17" s="25" customFormat="1" ht="20.399999999999999" customHeight="1" x14ac:dyDescent="0.2">
      <c r="A16" s="1736"/>
      <c r="B16" s="1765"/>
      <c r="C16" s="378"/>
      <c r="D16" s="1737" t="s">
        <v>445</v>
      </c>
      <c r="E16" s="1738"/>
      <c r="F16" s="1739"/>
      <c r="G16" s="34"/>
      <c r="H16" s="1634"/>
      <c r="I16" s="1740"/>
      <c r="J16" s="1766"/>
      <c r="K16" s="1767" t="s">
        <v>444</v>
      </c>
      <c r="L16" s="1742" t="s">
        <v>445</v>
      </c>
      <c r="M16" s="1743"/>
      <c r="N16" s="1744"/>
      <c r="O16" s="1768">
        <v>1000000</v>
      </c>
      <c r="P16" s="1634"/>
    </row>
    <row r="17" spans="1:16" s="25" customFormat="1" ht="20.399999999999999" customHeight="1" x14ac:dyDescent="0.2">
      <c r="A17" s="1736"/>
      <c r="B17" s="1765"/>
      <c r="C17" s="378"/>
      <c r="D17" s="1737" t="s">
        <v>446</v>
      </c>
      <c r="E17" s="1738"/>
      <c r="F17" s="1739"/>
      <c r="G17" s="34"/>
      <c r="H17" s="1634"/>
      <c r="I17" s="1740"/>
      <c r="J17" s="1766"/>
      <c r="K17" s="1767"/>
      <c r="L17" s="1742" t="s">
        <v>446</v>
      </c>
      <c r="M17" s="1743"/>
      <c r="N17" s="1744"/>
      <c r="O17" s="1768"/>
      <c r="P17" s="1634"/>
    </row>
    <row r="18" spans="1:16" s="25" customFormat="1" ht="20.399999999999999" customHeight="1" x14ac:dyDescent="0.2">
      <c r="A18" s="1736"/>
      <c r="B18" s="1765"/>
      <c r="C18" s="378"/>
      <c r="D18" s="1737" t="s">
        <v>447</v>
      </c>
      <c r="E18" s="1738"/>
      <c r="F18" s="1739"/>
      <c r="G18" s="379"/>
      <c r="H18" s="1634"/>
      <c r="I18" s="1740"/>
      <c r="J18" s="1766"/>
      <c r="K18" s="1767" t="s">
        <v>444</v>
      </c>
      <c r="L18" s="1742" t="s">
        <v>447</v>
      </c>
      <c r="M18" s="1743"/>
      <c r="N18" s="1769"/>
      <c r="O18" s="1770">
        <v>3000000</v>
      </c>
      <c r="P18" s="1634"/>
    </row>
    <row r="19" spans="1:16" s="25" customFormat="1" ht="20.399999999999999" customHeight="1" x14ac:dyDescent="0.2">
      <c r="A19" s="1736"/>
      <c r="B19" s="1771"/>
      <c r="C19" s="378"/>
      <c r="D19" s="1772" t="s">
        <v>448</v>
      </c>
      <c r="E19" s="1738"/>
      <c r="F19" s="1739"/>
      <c r="G19" s="34"/>
      <c r="H19" s="1634"/>
      <c r="I19" s="1740"/>
      <c r="J19" s="1773"/>
      <c r="K19" s="1774"/>
      <c r="L19" s="1775" t="s">
        <v>448</v>
      </c>
      <c r="M19" s="1776"/>
      <c r="N19" s="1777"/>
      <c r="O19" s="1768"/>
      <c r="P19" s="1634"/>
    </row>
    <row r="20" spans="1:16" s="25" customFormat="1" ht="20.399999999999999" customHeight="1" x14ac:dyDescent="0.2">
      <c r="A20" s="1736"/>
      <c r="B20" s="1757" t="s">
        <v>449</v>
      </c>
      <c r="C20" s="1758"/>
      <c r="D20" s="1758"/>
      <c r="E20" s="1758"/>
      <c r="F20" s="1759"/>
      <c r="G20" s="1778">
        <f>SUM(G21:G25)</f>
        <v>0</v>
      </c>
      <c r="H20" s="1634"/>
      <c r="I20" s="1740"/>
      <c r="J20" s="1761" t="s">
        <v>449</v>
      </c>
      <c r="K20" s="1762"/>
      <c r="L20" s="1762"/>
      <c r="M20" s="1762"/>
      <c r="N20" s="1763"/>
      <c r="O20" s="1770">
        <f>SUM(O21:O25)</f>
        <v>500000</v>
      </c>
      <c r="P20" s="1634"/>
    </row>
    <row r="21" spans="1:16" s="25" customFormat="1" ht="20.399999999999999" customHeight="1" x14ac:dyDescent="0.2">
      <c r="A21" s="1736"/>
      <c r="B21" s="1779"/>
      <c r="C21" s="378"/>
      <c r="D21" s="1737" t="s">
        <v>443</v>
      </c>
      <c r="E21" s="1738"/>
      <c r="F21" s="1739"/>
      <c r="G21" s="34"/>
      <c r="H21" s="1634"/>
      <c r="I21" s="1740"/>
      <c r="J21" s="1780"/>
      <c r="K21" s="1767"/>
      <c r="L21" s="1742" t="s">
        <v>443</v>
      </c>
      <c r="M21" s="1743"/>
      <c r="N21" s="1744"/>
      <c r="O21" s="1768"/>
      <c r="P21" s="1634"/>
    </row>
    <row r="22" spans="1:16" s="25" customFormat="1" ht="20.399999999999999" customHeight="1" x14ac:dyDescent="0.2">
      <c r="A22" s="1736"/>
      <c r="B22" s="1765"/>
      <c r="C22" s="378"/>
      <c r="D22" s="1737" t="s">
        <v>445</v>
      </c>
      <c r="E22" s="1738"/>
      <c r="F22" s="1739"/>
      <c r="G22" s="31"/>
      <c r="H22" s="1634"/>
      <c r="I22" s="1740"/>
      <c r="J22" s="1766"/>
      <c r="K22" s="1767"/>
      <c r="L22" s="1742" t="s">
        <v>445</v>
      </c>
      <c r="M22" s="1743"/>
      <c r="N22" s="1781"/>
      <c r="O22" s="1745"/>
      <c r="P22" s="1634"/>
    </row>
    <row r="23" spans="1:16" s="25" customFormat="1" ht="20.399999999999999" customHeight="1" x14ac:dyDescent="0.2">
      <c r="A23" s="1736"/>
      <c r="B23" s="1765"/>
      <c r="C23" s="378"/>
      <c r="D23" s="1737" t="s">
        <v>446</v>
      </c>
      <c r="E23" s="1738"/>
      <c r="F23" s="1739"/>
      <c r="G23" s="34"/>
      <c r="H23" s="1662"/>
      <c r="I23" s="1740"/>
      <c r="J23" s="1766"/>
      <c r="K23" s="1767" t="s">
        <v>444</v>
      </c>
      <c r="L23" s="1742" t="s">
        <v>446</v>
      </c>
      <c r="M23" s="1743"/>
      <c r="N23" s="1744"/>
      <c r="O23" s="1768">
        <v>500000</v>
      </c>
      <c r="P23" s="1662"/>
    </row>
    <row r="24" spans="1:16" s="25" customFormat="1" ht="20.399999999999999" customHeight="1" x14ac:dyDescent="0.2">
      <c r="A24" s="1736"/>
      <c r="B24" s="1765"/>
      <c r="C24" s="378"/>
      <c r="D24" s="1737" t="s">
        <v>447</v>
      </c>
      <c r="E24" s="1738"/>
      <c r="F24" s="1739"/>
      <c r="G24" s="379"/>
      <c r="H24" s="1634"/>
      <c r="I24" s="1740"/>
      <c r="J24" s="1766"/>
      <c r="K24" s="1767"/>
      <c r="L24" s="1782" t="s">
        <v>447</v>
      </c>
      <c r="M24" s="1783"/>
      <c r="N24" s="1744"/>
      <c r="O24" s="1770"/>
      <c r="P24" s="1634"/>
    </row>
    <row r="25" spans="1:16" s="25" customFormat="1" ht="20.399999999999999" customHeight="1" thickBot="1" x14ac:dyDescent="0.25">
      <c r="A25" s="1784"/>
      <c r="B25" s="1785"/>
      <c r="C25" s="35"/>
      <c r="D25" s="1786" t="s">
        <v>448</v>
      </c>
      <c r="E25" s="1787"/>
      <c r="F25" s="1788"/>
      <c r="G25" s="33"/>
      <c r="H25" s="1634"/>
      <c r="I25" s="1789"/>
      <c r="J25" s="1790"/>
      <c r="K25" s="1791"/>
      <c r="L25" s="1792" t="s">
        <v>448</v>
      </c>
      <c r="M25" s="1793"/>
      <c r="N25" s="1794"/>
      <c r="O25" s="1770"/>
      <c r="P25" s="1634"/>
    </row>
    <row r="26" spans="1:16" s="25" customFormat="1" ht="20.399999999999999" customHeight="1" thickBot="1" x14ac:dyDescent="0.6">
      <c r="A26" s="1795"/>
      <c r="B26" s="1796"/>
      <c r="C26" s="1796"/>
      <c r="D26" s="1797"/>
      <c r="E26" s="1797"/>
      <c r="F26" s="1797"/>
      <c r="G26" s="1798"/>
      <c r="H26" s="1634"/>
      <c r="I26" s="1799"/>
      <c r="J26" s="1800"/>
      <c r="K26" s="1801"/>
      <c r="L26" s="1802"/>
      <c r="M26" s="1802"/>
      <c r="N26" s="1802"/>
      <c r="O26" s="1803"/>
      <c r="P26" s="1634"/>
    </row>
    <row r="27" spans="1:16" s="25" customFormat="1" ht="20.399999999999999" customHeight="1" thickBot="1" x14ac:dyDescent="0.6">
      <c r="A27" s="1804" t="s">
        <v>450</v>
      </c>
      <c r="B27" s="1805"/>
      <c r="C27" s="1805"/>
      <c r="D27" s="1806"/>
      <c r="E27" s="78"/>
      <c r="F27" s="1807" t="s">
        <v>451</v>
      </c>
      <c r="G27" s="1798"/>
      <c r="H27" s="1634"/>
      <c r="I27" s="1804" t="s">
        <v>450</v>
      </c>
      <c r="J27" s="1805"/>
      <c r="K27" s="1805"/>
      <c r="L27" s="1806"/>
      <c r="M27" s="1808">
        <v>12</v>
      </c>
      <c r="N27" s="1809" t="s">
        <v>451</v>
      </c>
      <c r="O27" s="1810"/>
      <c r="P27" s="1634"/>
    </row>
    <row r="28" spans="1:16" s="25" customFormat="1" ht="20.399999999999999" customHeight="1" x14ac:dyDescent="0.55000000000000004">
      <c r="A28" s="1634"/>
      <c r="B28" s="1811" t="s">
        <v>1723</v>
      </c>
      <c r="C28" s="1812"/>
      <c r="D28" s="1813"/>
      <c r="E28" s="368"/>
      <c r="F28" s="1634"/>
      <c r="G28" s="1623"/>
      <c r="H28" s="1634"/>
      <c r="I28" s="1634"/>
      <c r="J28" s="1814" t="s">
        <v>1723</v>
      </c>
      <c r="K28" s="1815"/>
      <c r="L28" s="1816"/>
      <c r="M28" s="1817" t="s">
        <v>1725</v>
      </c>
      <c r="N28" s="1634"/>
      <c r="O28" s="1634"/>
      <c r="P28" s="1634"/>
    </row>
    <row r="29" spans="1:16" s="25" customFormat="1" ht="20.399999999999999" customHeight="1" x14ac:dyDescent="0.55000000000000004">
      <c r="A29" s="1634"/>
      <c r="B29" s="1818" t="s">
        <v>1724</v>
      </c>
      <c r="C29" s="1819"/>
      <c r="D29" s="1820"/>
      <c r="E29" s="369"/>
      <c r="F29" s="1634"/>
      <c r="G29" s="1634"/>
      <c r="H29" s="1634"/>
      <c r="I29" s="1634"/>
      <c r="J29" s="1821" t="s">
        <v>1724</v>
      </c>
      <c r="K29" s="1822"/>
      <c r="L29" s="1823"/>
      <c r="M29" s="1824" t="s">
        <v>1725</v>
      </c>
      <c r="N29" s="1634"/>
      <c r="O29" s="1634"/>
      <c r="P29" s="1634"/>
    </row>
    <row r="30" spans="1:16" s="25" customFormat="1" ht="20.399999999999999" customHeight="1" x14ac:dyDescent="0.55000000000000004">
      <c r="A30" s="1634"/>
      <c r="B30" s="1634"/>
      <c r="C30" s="1634"/>
      <c r="D30" s="1634"/>
      <c r="E30" s="1634"/>
      <c r="F30" s="1634"/>
      <c r="G30" s="1634"/>
      <c r="H30" s="1634"/>
      <c r="I30" s="1634"/>
      <c r="J30" s="1634"/>
      <c r="K30" s="1634"/>
      <c r="L30" s="1634"/>
      <c r="M30" s="1634"/>
      <c r="N30" s="1634"/>
      <c r="O30" s="1634"/>
      <c r="P30" s="1634"/>
    </row>
    <row r="31" spans="1:16" s="25" customFormat="1" ht="20.399999999999999" customHeight="1" thickBot="1" x14ac:dyDescent="0.6">
      <c r="A31" s="1634" t="s">
        <v>452</v>
      </c>
      <c r="B31" s="1634"/>
      <c r="C31" s="1634"/>
      <c r="D31" s="1634"/>
      <c r="E31" s="1662"/>
      <c r="F31" s="1343"/>
      <c r="G31" s="1343"/>
      <c r="H31" s="1634"/>
      <c r="I31" s="1634" t="s">
        <v>452</v>
      </c>
      <c r="J31" s="1634"/>
      <c r="K31" s="1634"/>
      <c r="L31" s="1634"/>
      <c r="M31" s="1662"/>
      <c r="N31" s="1662"/>
      <c r="O31" s="1343"/>
      <c r="P31" s="1634"/>
    </row>
    <row r="32" spans="1:16" s="25" customFormat="1" ht="20.399999999999999" customHeight="1" x14ac:dyDescent="0.55000000000000004">
      <c r="A32" s="1825" t="s">
        <v>453</v>
      </c>
      <c r="B32" s="1826" t="s">
        <v>454</v>
      </c>
      <c r="C32" s="1827"/>
      <c r="D32" s="1827"/>
      <c r="E32" s="1827"/>
      <c r="F32" s="1828"/>
      <c r="G32" s="1729" t="s">
        <v>434</v>
      </c>
      <c r="H32" s="1634"/>
      <c r="I32" s="1829" t="s">
        <v>453</v>
      </c>
      <c r="J32" s="1830" t="s">
        <v>454</v>
      </c>
      <c r="K32" s="1831"/>
      <c r="L32" s="1831"/>
      <c r="M32" s="1831"/>
      <c r="N32" s="1832"/>
      <c r="O32" s="1735" t="s">
        <v>434</v>
      </c>
      <c r="P32" s="1634"/>
    </row>
    <row r="33" spans="1:16" s="25" customFormat="1" ht="20.399999999999999" customHeight="1" thickBot="1" x14ac:dyDescent="0.6">
      <c r="A33" s="1833"/>
      <c r="B33" s="1834"/>
      <c r="C33" s="1787"/>
      <c r="D33" s="1787"/>
      <c r="E33" s="1787"/>
      <c r="F33" s="1788"/>
      <c r="G33" s="36"/>
      <c r="H33" s="1634"/>
      <c r="I33" s="1835"/>
      <c r="J33" s="1836"/>
      <c r="K33" s="1837"/>
      <c r="L33" s="1837"/>
      <c r="M33" s="1837"/>
      <c r="N33" s="1838"/>
      <c r="O33" s="1839">
        <v>1000000</v>
      </c>
      <c r="P33" s="1634"/>
    </row>
    <row r="34" spans="1:16" s="25" customFormat="1" ht="20.399999999999999" customHeight="1" x14ac:dyDescent="0.2">
      <c r="A34" s="1833"/>
      <c r="B34" s="1826" t="s">
        <v>440</v>
      </c>
      <c r="C34" s="1827"/>
      <c r="D34" s="1827"/>
      <c r="E34" s="1827"/>
      <c r="F34" s="1840"/>
      <c r="G34" s="1840"/>
      <c r="H34" s="1634"/>
      <c r="I34" s="1835"/>
      <c r="J34" s="1830" t="s">
        <v>440</v>
      </c>
      <c r="K34" s="1831"/>
      <c r="L34" s="1831"/>
      <c r="M34" s="1831"/>
      <c r="N34" s="1832"/>
      <c r="O34" s="1841"/>
      <c r="P34" s="1634"/>
    </row>
    <row r="35" spans="1:16" s="25" customFormat="1" ht="20.399999999999999" customHeight="1" x14ac:dyDescent="0.55000000000000004">
      <c r="A35" s="1833"/>
      <c r="B35" s="1842"/>
      <c r="C35" s="1843" t="s">
        <v>455</v>
      </c>
      <c r="D35" s="1844"/>
      <c r="E35" s="1845" t="s">
        <v>456</v>
      </c>
      <c r="F35" s="1846"/>
      <c r="G35" s="1847" t="s">
        <v>434</v>
      </c>
      <c r="H35" s="1634"/>
      <c r="I35" s="1835"/>
      <c r="J35" s="1848"/>
      <c r="K35" s="1849" t="s">
        <v>455</v>
      </c>
      <c r="L35" s="1850"/>
      <c r="M35" s="1851" t="s">
        <v>456</v>
      </c>
      <c r="N35" s="1852"/>
      <c r="O35" s="1853" t="s">
        <v>434</v>
      </c>
      <c r="P35" s="1634"/>
    </row>
    <row r="36" spans="1:16" s="25" customFormat="1" ht="20.399999999999999" customHeight="1" x14ac:dyDescent="0.55000000000000004">
      <c r="A36" s="1833"/>
      <c r="B36" s="1854"/>
      <c r="C36" s="1174"/>
      <c r="D36" s="1174"/>
      <c r="E36" s="1172"/>
      <c r="F36" s="1173"/>
      <c r="G36" s="31"/>
      <c r="H36" s="1634"/>
      <c r="I36" s="1835"/>
      <c r="J36" s="1855"/>
      <c r="K36" s="1856" t="s">
        <v>458</v>
      </c>
      <c r="L36" s="1857"/>
      <c r="M36" s="1858" t="s">
        <v>459</v>
      </c>
      <c r="N36" s="1859"/>
      <c r="O36" s="1745">
        <v>1000000</v>
      </c>
      <c r="P36" s="1634"/>
    </row>
    <row r="37" spans="1:16" s="25" customFormat="1" ht="20.399999999999999" customHeight="1" x14ac:dyDescent="0.55000000000000004">
      <c r="A37" s="1833"/>
      <c r="B37" s="1854"/>
      <c r="C37" s="1174"/>
      <c r="D37" s="1174"/>
      <c r="E37" s="1172"/>
      <c r="F37" s="1173"/>
      <c r="G37" s="31"/>
      <c r="H37" s="1634"/>
      <c r="I37" s="1835"/>
      <c r="J37" s="1855"/>
      <c r="K37" s="1856"/>
      <c r="L37" s="1857"/>
      <c r="M37" s="1860"/>
      <c r="N37" s="1859"/>
      <c r="O37" s="1745"/>
      <c r="P37" s="1634"/>
    </row>
    <row r="38" spans="1:16" s="25" customFormat="1" ht="20.399999999999999" customHeight="1" x14ac:dyDescent="0.2">
      <c r="A38" s="1833"/>
      <c r="B38" s="1854"/>
      <c r="C38" s="1170"/>
      <c r="D38" s="1171"/>
      <c r="E38" s="1172"/>
      <c r="F38" s="1173"/>
      <c r="G38" s="37"/>
      <c r="H38" s="1328"/>
      <c r="I38" s="1835"/>
      <c r="J38" s="1855"/>
      <c r="K38" s="1856"/>
      <c r="L38" s="1857"/>
      <c r="M38" s="1861"/>
      <c r="N38" s="1859"/>
      <c r="O38" s="1862"/>
      <c r="P38" s="1328"/>
    </row>
    <row r="39" spans="1:16" s="25" customFormat="1" ht="20.399999999999999" customHeight="1" thickBot="1" x14ac:dyDescent="0.25">
      <c r="A39" s="1863"/>
      <c r="B39" s="1864" t="s">
        <v>457</v>
      </c>
      <c r="C39" s="1747"/>
      <c r="D39" s="1747"/>
      <c r="E39" s="1747"/>
      <c r="F39" s="1748"/>
      <c r="G39" s="1865">
        <f>SUM(G36:G38)</f>
        <v>0</v>
      </c>
      <c r="H39" s="1328"/>
      <c r="I39" s="1866"/>
      <c r="J39" s="1867" t="s">
        <v>457</v>
      </c>
      <c r="K39" s="1868"/>
      <c r="L39" s="1868"/>
      <c r="M39" s="1868"/>
      <c r="N39" s="1869"/>
      <c r="O39" s="1753">
        <f>SUM(O36:O38)</f>
        <v>1000000</v>
      </c>
      <c r="P39" s="1328"/>
    </row>
  </sheetData>
  <sheetProtection algorithmName="SHA-512" hashValue="KAWqzeqFNh+Jv9BJCTtW8tqFFC50OdmJUc+QLtnhqO6I2oposXqWDG826wzTBqLvsjHt9DGwv5CcLT+P699uXQ==" saltValue="LCbqTXljpegBKVbhEMdYHw==" spinCount="100000" sheet="1" objects="1" scenarios="1" selectLockedCells="1"/>
  <mergeCells count="51">
    <mergeCell ref="A1:E1"/>
    <mergeCell ref="I1:L1"/>
    <mergeCell ref="O1:P1"/>
    <mergeCell ref="A10:A25"/>
    <mergeCell ref="C11:F11"/>
    <mergeCell ref="C12:F12"/>
    <mergeCell ref="B13:F13"/>
    <mergeCell ref="B14:F14"/>
    <mergeCell ref="I10:I25"/>
    <mergeCell ref="D15:F15"/>
    <mergeCell ref="D16:F16"/>
    <mergeCell ref="D17:F17"/>
    <mergeCell ref="D18:F18"/>
    <mergeCell ref="J14:M14"/>
    <mergeCell ref="D19:F19"/>
    <mergeCell ref="D21:F21"/>
    <mergeCell ref="D22:F22"/>
    <mergeCell ref="D23:F23"/>
    <mergeCell ref="L19:N19"/>
    <mergeCell ref="D24:F24"/>
    <mergeCell ref="J20:M20"/>
    <mergeCell ref="B20:F20"/>
    <mergeCell ref="D25:F25"/>
    <mergeCell ref="D26:F26"/>
    <mergeCell ref="A27:D27"/>
    <mergeCell ref="L25:N25"/>
    <mergeCell ref="A32:A39"/>
    <mergeCell ref="B32:F33"/>
    <mergeCell ref="I27:L27"/>
    <mergeCell ref="B34:E34"/>
    <mergeCell ref="C35:D35"/>
    <mergeCell ref="E35:F35"/>
    <mergeCell ref="C36:D36"/>
    <mergeCell ref="E36:F36"/>
    <mergeCell ref="I32:I39"/>
    <mergeCell ref="J32:M33"/>
    <mergeCell ref="C37:D37"/>
    <mergeCell ref="E37:F37"/>
    <mergeCell ref="B39:F39"/>
    <mergeCell ref="K35:L35"/>
    <mergeCell ref="K36:L36"/>
    <mergeCell ref="K37:L37"/>
    <mergeCell ref="K38:L38"/>
    <mergeCell ref="J39:M39"/>
    <mergeCell ref="B28:D28"/>
    <mergeCell ref="B29:D29"/>
    <mergeCell ref="J28:L28"/>
    <mergeCell ref="J29:L29"/>
    <mergeCell ref="C38:D38"/>
    <mergeCell ref="E38:F38"/>
    <mergeCell ref="J34:M34"/>
  </mergeCells>
  <phoneticPr fontId="2"/>
  <conditionalFormatting sqref="B11:B12 G11:G12 G14:G25 C15:C19 C21:C25 E27 G33 C36:G38 G39 F3 F5:F6">
    <cfRule type="notContainsBlanks" dxfId="4" priority="8" stopIfTrue="1">
      <formula>LEN(TRIM(B3))&gt;0</formula>
    </cfRule>
  </conditionalFormatting>
  <conditionalFormatting sqref="F7">
    <cfRule type="notContainsBlanks" dxfId="3" priority="7" stopIfTrue="1">
      <formula>LEN(TRIM(F7))&gt;0</formula>
    </cfRule>
  </conditionalFormatting>
  <conditionalFormatting sqref="E28:E29">
    <cfRule type="notContainsBlanks" dxfId="2" priority="6" stopIfTrue="1">
      <formula>LEN(TRIM(E28))&gt;0</formula>
    </cfRule>
  </conditionalFormatting>
  <conditionalFormatting sqref="E28:E29">
    <cfRule type="expression" dxfId="1" priority="5">
      <formula>$B$5="いいえ"</formula>
    </cfRule>
  </conditionalFormatting>
  <dataValidations count="4">
    <dataValidation type="list" allowBlank="1" showInputMessage="1" showErrorMessage="1" sqref="F65488 JB65484 SX65484 ACT65484 AMP65484 AWL65484 BGH65484 BQD65484 BZZ65484 CJV65484 CTR65484 DDN65484 DNJ65484 DXF65484 EHB65484 EQX65484 FAT65484 FKP65484 FUL65484 GEH65484 GOD65484 GXZ65484 HHV65484 HRR65484 IBN65484 ILJ65484 IVF65484 JFB65484 JOX65484 JYT65484 KIP65484 KSL65484 LCH65484 LMD65484 LVZ65484 MFV65484 MPR65484 MZN65484 NJJ65484 NTF65484 ODB65484 OMX65484 OWT65484 PGP65484 PQL65484 QAH65484 QKD65484 QTZ65484 RDV65484 RNR65484 RXN65484 SHJ65484 SRF65484 TBB65484 TKX65484 TUT65484 UEP65484 UOL65484 UYH65484 VID65484 VRZ65484 WBV65484 WLR65484 WVN65484 F131024 JB131020 SX131020 ACT131020 AMP131020 AWL131020 BGH131020 BQD131020 BZZ131020 CJV131020 CTR131020 DDN131020 DNJ131020 DXF131020 EHB131020 EQX131020 FAT131020 FKP131020 FUL131020 GEH131020 GOD131020 GXZ131020 HHV131020 HRR131020 IBN131020 ILJ131020 IVF131020 JFB131020 JOX131020 JYT131020 KIP131020 KSL131020 LCH131020 LMD131020 LVZ131020 MFV131020 MPR131020 MZN131020 NJJ131020 NTF131020 ODB131020 OMX131020 OWT131020 PGP131020 PQL131020 QAH131020 QKD131020 QTZ131020 RDV131020 RNR131020 RXN131020 SHJ131020 SRF131020 TBB131020 TKX131020 TUT131020 UEP131020 UOL131020 UYH131020 VID131020 VRZ131020 WBV131020 WLR131020 WVN131020 F196560 JB196556 SX196556 ACT196556 AMP196556 AWL196556 BGH196556 BQD196556 BZZ196556 CJV196556 CTR196556 DDN196556 DNJ196556 DXF196556 EHB196556 EQX196556 FAT196556 FKP196556 FUL196556 GEH196556 GOD196556 GXZ196556 HHV196556 HRR196556 IBN196556 ILJ196556 IVF196556 JFB196556 JOX196556 JYT196556 KIP196556 KSL196556 LCH196556 LMD196556 LVZ196556 MFV196556 MPR196556 MZN196556 NJJ196556 NTF196556 ODB196556 OMX196556 OWT196556 PGP196556 PQL196556 QAH196556 QKD196556 QTZ196556 RDV196556 RNR196556 RXN196556 SHJ196556 SRF196556 TBB196556 TKX196556 TUT196556 UEP196556 UOL196556 UYH196556 VID196556 VRZ196556 WBV196556 WLR196556 WVN196556 F262096 JB262092 SX262092 ACT262092 AMP262092 AWL262092 BGH262092 BQD262092 BZZ262092 CJV262092 CTR262092 DDN262092 DNJ262092 DXF262092 EHB262092 EQX262092 FAT262092 FKP262092 FUL262092 GEH262092 GOD262092 GXZ262092 HHV262092 HRR262092 IBN262092 ILJ262092 IVF262092 JFB262092 JOX262092 JYT262092 KIP262092 KSL262092 LCH262092 LMD262092 LVZ262092 MFV262092 MPR262092 MZN262092 NJJ262092 NTF262092 ODB262092 OMX262092 OWT262092 PGP262092 PQL262092 QAH262092 QKD262092 QTZ262092 RDV262092 RNR262092 RXN262092 SHJ262092 SRF262092 TBB262092 TKX262092 TUT262092 UEP262092 UOL262092 UYH262092 VID262092 VRZ262092 WBV262092 WLR262092 WVN262092 F327632 JB327628 SX327628 ACT327628 AMP327628 AWL327628 BGH327628 BQD327628 BZZ327628 CJV327628 CTR327628 DDN327628 DNJ327628 DXF327628 EHB327628 EQX327628 FAT327628 FKP327628 FUL327628 GEH327628 GOD327628 GXZ327628 HHV327628 HRR327628 IBN327628 ILJ327628 IVF327628 JFB327628 JOX327628 JYT327628 KIP327628 KSL327628 LCH327628 LMD327628 LVZ327628 MFV327628 MPR327628 MZN327628 NJJ327628 NTF327628 ODB327628 OMX327628 OWT327628 PGP327628 PQL327628 QAH327628 QKD327628 QTZ327628 RDV327628 RNR327628 RXN327628 SHJ327628 SRF327628 TBB327628 TKX327628 TUT327628 UEP327628 UOL327628 UYH327628 VID327628 VRZ327628 WBV327628 WLR327628 WVN327628 F393168 JB393164 SX393164 ACT393164 AMP393164 AWL393164 BGH393164 BQD393164 BZZ393164 CJV393164 CTR393164 DDN393164 DNJ393164 DXF393164 EHB393164 EQX393164 FAT393164 FKP393164 FUL393164 GEH393164 GOD393164 GXZ393164 HHV393164 HRR393164 IBN393164 ILJ393164 IVF393164 JFB393164 JOX393164 JYT393164 KIP393164 KSL393164 LCH393164 LMD393164 LVZ393164 MFV393164 MPR393164 MZN393164 NJJ393164 NTF393164 ODB393164 OMX393164 OWT393164 PGP393164 PQL393164 QAH393164 QKD393164 QTZ393164 RDV393164 RNR393164 RXN393164 SHJ393164 SRF393164 TBB393164 TKX393164 TUT393164 UEP393164 UOL393164 UYH393164 VID393164 VRZ393164 WBV393164 WLR393164 WVN393164 F458704 JB458700 SX458700 ACT458700 AMP458700 AWL458700 BGH458700 BQD458700 BZZ458700 CJV458700 CTR458700 DDN458700 DNJ458700 DXF458700 EHB458700 EQX458700 FAT458700 FKP458700 FUL458700 GEH458700 GOD458700 GXZ458700 HHV458700 HRR458700 IBN458700 ILJ458700 IVF458700 JFB458700 JOX458700 JYT458700 KIP458700 KSL458700 LCH458700 LMD458700 LVZ458700 MFV458700 MPR458700 MZN458700 NJJ458700 NTF458700 ODB458700 OMX458700 OWT458700 PGP458700 PQL458700 QAH458700 QKD458700 QTZ458700 RDV458700 RNR458700 RXN458700 SHJ458700 SRF458700 TBB458700 TKX458700 TUT458700 UEP458700 UOL458700 UYH458700 VID458700 VRZ458700 WBV458700 WLR458700 WVN458700 F524240 JB524236 SX524236 ACT524236 AMP524236 AWL524236 BGH524236 BQD524236 BZZ524236 CJV524236 CTR524236 DDN524236 DNJ524236 DXF524236 EHB524236 EQX524236 FAT524236 FKP524236 FUL524236 GEH524236 GOD524236 GXZ524236 HHV524236 HRR524236 IBN524236 ILJ524236 IVF524236 JFB524236 JOX524236 JYT524236 KIP524236 KSL524236 LCH524236 LMD524236 LVZ524236 MFV524236 MPR524236 MZN524236 NJJ524236 NTF524236 ODB524236 OMX524236 OWT524236 PGP524236 PQL524236 QAH524236 QKD524236 QTZ524236 RDV524236 RNR524236 RXN524236 SHJ524236 SRF524236 TBB524236 TKX524236 TUT524236 UEP524236 UOL524236 UYH524236 VID524236 VRZ524236 WBV524236 WLR524236 WVN524236 F589776 JB589772 SX589772 ACT589772 AMP589772 AWL589772 BGH589772 BQD589772 BZZ589772 CJV589772 CTR589772 DDN589772 DNJ589772 DXF589772 EHB589772 EQX589772 FAT589772 FKP589772 FUL589772 GEH589772 GOD589772 GXZ589772 HHV589772 HRR589772 IBN589772 ILJ589772 IVF589772 JFB589772 JOX589772 JYT589772 KIP589772 KSL589772 LCH589772 LMD589772 LVZ589772 MFV589772 MPR589772 MZN589772 NJJ589772 NTF589772 ODB589772 OMX589772 OWT589772 PGP589772 PQL589772 QAH589772 QKD589772 QTZ589772 RDV589772 RNR589772 RXN589772 SHJ589772 SRF589772 TBB589772 TKX589772 TUT589772 UEP589772 UOL589772 UYH589772 VID589772 VRZ589772 WBV589772 WLR589772 WVN589772 F655312 JB655308 SX655308 ACT655308 AMP655308 AWL655308 BGH655308 BQD655308 BZZ655308 CJV655308 CTR655308 DDN655308 DNJ655308 DXF655308 EHB655308 EQX655308 FAT655308 FKP655308 FUL655308 GEH655308 GOD655308 GXZ655308 HHV655308 HRR655308 IBN655308 ILJ655308 IVF655308 JFB655308 JOX655308 JYT655308 KIP655308 KSL655308 LCH655308 LMD655308 LVZ655308 MFV655308 MPR655308 MZN655308 NJJ655308 NTF655308 ODB655308 OMX655308 OWT655308 PGP655308 PQL655308 QAH655308 QKD655308 QTZ655308 RDV655308 RNR655308 RXN655308 SHJ655308 SRF655308 TBB655308 TKX655308 TUT655308 UEP655308 UOL655308 UYH655308 VID655308 VRZ655308 WBV655308 WLR655308 WVN655308 F720848 JB720844 SX720844 ACT720844 AMP720844 AWL720844 BGH720844 BQD720844 BZZ720844 CJV720844 CTR720844 DDN720844 DNJ720844 DXF720844 EHB720844 EQX720844 FAT720844 FKP720844 FUL720844 GEH720844 GOD720844 GXZ720844 HHV720844 HRR720844 IBN720844 ILJ720844 IVF720844 JFB720844 JOX720844 JYT720844 KIP720844 KSL720844 LCH720844 LMD720844 LVZ720844 MFV720844 MPR720844 MZN720844 NJJ720844 NTF720844 ODB720844 OMX720844 OWT720844 PGP720844 PQL720844 QAH720844 QKD720844 QTZ720844 RDV720844 RNR720844 RXN720844 SHJ720844 SRF720844 TBB720844 TKX720844 TUT720844 UEP720844 UOL720844 UYH720844 VID720844 VRZ720844 WBV720844 WLR720844 WVN720844 F786384 JB786380 SX786380 ACT786380 AMP786380 AWL786380 BGH786380 BQD786380 BZZ786380 CJV786380 CTR786380 DDN786380 DNJ786380 DXF786380 EHB786380 EQX786380 FAT786380 FKP786380 FUL786380 GEH786380 GOD786380 GXZ786380 HHV786380 HRR786380 IBN786380 ILJ786380 IVF786380 JFB786380 JOX786380 JYT786380 KIP786380 KSL786380 LCH786380 LMD786380 LVZ786380 MFV786380 MPR786380 MZN786380 NJJ786380 NTF786380 ODB786380 OMX786380 OWT786380 PGP786380 PQL786380 QAH786380 QKD786380 QTZ786380 RDV786380 RNR786380 RXN786380 SHJ786380 SRF786380 TBB786380 TKX786380 TUT786380 UEP786380 UOL786380 UYH786380 VID786380 VRZ786380 WBV786380 WLR786380 WVN786380 F851920 JB851916 SX851916 ACT851916 AMP851916 AWL851916 BGH851916 BQD851916 BZZ851916 CJV851916 CTR851916 DDN851916 DNJ851916 DXF851916 EHB851916 EQX851916 FAT851916 FKP851916 FUL851916 GEH851916 GOD851916 GXZ851916 HHV851916 HRR851916 IBN851916 ILJ851916 IVF851916 JFB851916 JOX851916 JYT851916 KIP851916 KSL851916 LCH851916 LMD851916 LVZ851916 MFV851916 MPR851916 MZN851916 NJJ851916 NTF851916 ODB851916 OMX851916 OWT851916 PGP851916 PQL851916 QAH851916 QKD851916 QTZ851916 RDV851916 RNR851916 RXN851916 SHJ851916 SRF851916 TBB851916 TKX851916 TUT851916 UEP851916 UOL851916 UYH851916 VID851916 VRZ851916 WBV851916 WLR851916 WVN851916 F917456 JB917452 SX917452 ACT917452 AMP917452 AWL917452 BGH917452 BQD917452 BZZ917452 CJV917452 CTR917452 DDN917452 DNJ917452 DXF917452 EHB917452 EQX917452 FAT917452 FKP917452 FUL917452 GEH917452 GOD917452 GXZ917452 HHV917452 HRR917452 IBN917452 ILJ917452 IVF917452 JFB917452 JOX917452 JYT917452 KIP917452 KSL917452 LCH917452 LMD917452 LVZ917452 MFV917452 MPR917452 MZN917452 NJJ917452 NTF917452 ODB917452 OMX917452 OWT917452 PGP917452 PQL917452 QAH917452 QKD917452 QTZ917452 RDV917452 RNR917452 RXN917452 SHJ917452 SRF917452 TBB917452 TKX917452 TUT917452 UEP917452 UOL917452 UYH917452 VID917452 VRZ917452 WBV917452 WLR917452 WVN917452 F982992 JB982988 SX982988 ACT982988 AMP982988 AWL982988 BGH982988 BQD982988 BZZ982988 CJV982988 CTR982988 DDN982988 DNJ982988 DXF982988 EHB982988 EQX982988 FAT982988 FKP982988 FUL982988 GEH982988 GOD982988 GXZ982988 HHV982988 HRR982988 IBN982988 ILJ982988 IVF982988 JFB982988 JOX982988 JYT982988 KIP982988 KSL982988 LCH982988 LMD982988 LVZ982988 MFV982988 MPR982988 MZN982988 NJJ982988 NTF982988 ODB982988 OMX982988 OWT982988 PGP982988 PQL982988 QAH982988 QKD982988 QTZ982988 RDV982988 RNR982988 RXN982988 SHJ982988 SRF982988 TBB982988 TKX982988 TUT982988 UEP982988 UOL982988 UYH982988 VID982988 VRZ982988 WBV982988 WLR982988 WVN98298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3 F5:F7">
      <formula1>"はい,いいえ"</formula1>
    </dataValidation>
    <dataValidation type="list" operator="equal" allowBlank="1" showInputMessage="1" showErrorMessage="1" errorTitle="入力規則違反" error="リストから選択してください" sqref="B65492:B65493 IX65488:IX65489 ST65488:ST65489 ACP65488:ACP65489 AML65488:AML65489 AWH65488:AWH65489 BGD65488:BGD65489 BPZ65488:BPZ65489 BZV65488:BZV65489 CJR65488:CJR65489 CTN65488:CTN65489 DDJ65488:DDJ65489 DNF65488:DNF65489 DXB65488:DXB65489 EGX65488:EGX65489 EQT65488:EQT65489 FAP65488:FAP65489 FKL65488:FKL65489 FUH65488:FUH65489 GED65488:GED65489 GNZ65488:GNZ65489 GXV65488:GXV65489 HHR65488:HHR65489 HRN65488:HRN65489 IBJ65488:IBJ65489 ILF65488:ILF65489 IVB65488:IVB65489 JEX65488:JEX65489 JOT65488:JOT65489 JYP65488:JYP65489 KIL65488:KIL65489 KSH65488:KSH65489 LCD65488:LCD65489 LLZ65488:LLZ65489 LVV65488:LVV65489 MFR65488:MFR65489 MPN65488:MPN65489 MZJ65488:MZJ65489 NJF65488:NJF65489 NTB65488:NTB65489 OCX65488:OCX65489 OMT65488:OMT65489 OWP65488:OWP65489 PGL65488:PGL65489 PQH65488:PQH65489 QAD65488:QAD65489 QJZ65488:QJZ65489 QTV65488:QTV65489 RDR65488:RDR65489 RNN65488:RNN65489 RXJ65488:RXJ65489 SHF65488:SHF65489 SRB65488:SRB65489 TAX65488:TAX65489 TKT65488:TKT65489 TUP65488:TUP65489 UEL65488:UEL65489 UOH65488:UOH65489 UYD65488:UYD65489 VHZ65488:VHZ65489 VRV65488:VRV65489 WBR65488:WBR65489 WLN65488:WLN65489 WVJ65488:WVJ65489 B131028:B131029 IX131024:IX131025 ST131024:ST131025 ACP131024:ACP131025 AML131024:AML131025 AWH131024:AWH131025 BGD131024:BGD131025 BPZ131024:BPZ131025 BZV131024:BZV131025 CJR131024:CJR131025 CTN131024:CTN131025 DDJ131024:DDJ131025 DNF131024:DNF131025 DXB131024:DXB131025 EGX131024:EGX131025 EQT131024:EQT131025 FAP131024:FAP131025 FKL131024:FKL131025 FUH131024:FUH131025 GED131024:GED131025 GNZ131024:GNZ131025 GXV131024:GXV131025 HHR131024:HHR131025 HRN131024:HRN131025 IBJ131024:IBJ131025 ILF131024:ILF131025 IVB131024:IVB131025 JEX131024:JEX131025 JOT131024:JOT131025 JYP131024:JYP131025 KIL131024:KIL131025 KSH131024:KSH131025 LCD131024:LCD131025 LLZ131024:LLZ131025 LVV131024:LVV131025 MFR131024:MFR131025 MPN131024:MPN131025 MZJ131024:MZJ131025 NJF131024:NJF131025 NTB131024:NTB131025 OCX131024:OCX131025 OMT131024:OMT131025 OWP131024:OWP131025 PGL131024:PGL131025 PQH131024:PQH131025 QAD131024:QAD131025 QJZ131024:QJZ131025 QTV131024:QTV131025 RDR131024:RDR131025 RNN131024:RNN131025 RXJ131024:RXJ131025 SHF131024:SHF131025 SRB131024:SRB131025 TAX131024:TAX131025 TKT131024:TKT131025 TUP131024:TUP131025 UEL131024:UEL131025 UOH131024:UOH131025 UYD131024:UYD131025 VHZ131024:VHZ131025 VRV131024:VRV131025 WBR131024:WBR131025 WLN131024:WLN131025 WVJ131024:WVJ131025 B196564:B196565 IX196560:IX196561 ST196560:ST196561 ACP196560:ACP196561 AML196560:AML196561 AWH196560:AWH196561 BGD196560:BGD196561 BPZ196560:BPZ196561 BZV196560:BZV196561 CJR196560:CJR196561 CTN196560:CTN196561 DDJ196560:DDJ196561 DNF196560:DNF196561 DXB196560:DXB196561 EGX196560:EGX196561 EQT196560:EQT196561 FAP196560:FAP196561 FKL196560:FKL196561 FUH196560:FUH196561 GED196560:GED196561 GNZ196560:GNZ196561 GXV196560:GXV196561 HHR196560:HHR196561 HRN196560:HRN196561 IBJ196560:IBJ196561 ILF196560:ILF196561 IVB196560:IVB196561 JEX196560:JEX196561 JOT196560:JOT196561 JYP196560:JYP196561 KIL196560:KIL196561 KSH196560:KSH196561 LCD196560:LCD196561 LLZ196560:LLZ196561 LVV196560:LVV196561 MFR196560:MFR196561 MPN196560:MPN196561 MZJ196560:MZJ196561 NJF196560:NJF196561 NTB196560:NTB196561 OCX196560:OCX196561 OMT196560:OMT196561 OWP196560:OWP196561 PGL196560:PGL196561 PQH196560:PQH196561 QAD196560:QAD196561 QJZ196560:QJZ196561 QTV196560:QTV196561 RDR196560:RDR196561 RNN196560:RNN196561 RXJ196560:RXJ196561 SHF196560:SHF196561 SRB196560:SRB196561 TAX196560:TAX196561 TKT196560:TKT196561 TUP196560:TUP196561 UEL196560:UEL196561 UOH196560:UOH196561 UYD196560:UYD196561 VHZ196560:VHZ196561 VRV196560:VRV196561 WBR196560:WBR196561 WLN196560:WLN196561 WVJ196560:WVJ196561 B262100:B262101 IX262096:IX262097 ST262096:ST262097 ACP262096:ACP262097 AML262096:AML262097 AWH262096:AWH262097 BGD262096:BGD262097 BPZ262096:BPZ262097 BZV262096:BZV262097 CJR262096:CJR262097 CTN262096:CTN262097 DDJ262096:DDJ262097 DNF262096:DNF262097 DXB262096:DXB262097 EGX262096:EGX262097 EQT262096:EQT262097 FAP262096:FAP262097 FKL262096:FKL262097 FUH262096:FUH262097 GED262096:GED262097 GNZ262096:GNZ262097 GXV262096:GXV262097 HHR262096:HHR262097 HRN262096:HRN262097 IBJ262096:IBJ262097 ILF262096:ILF262097 IVB262096:IVB262097 JEX262096:JEX262097 JOT262096:JOT262097 JYP262096:JYP262097 KIL262096:KIL262097 KSH262096:KSH262097 LCD262096:LCD262097 LLZ262096:LLZ262097 LVV262096:LVV262097 MFR262096:MFR262097 MPN262096:MPN262097 MZJ262096:MZJ262097 NJF262096:NJF262097 NTB262096:NTB262097 OCX262096:OCX262097 OMT262096:OMT262097 OWP262096:OWP262097 PGL262096:PGL262097 PQH262096:PQH262097 QAD262096:QAD262097 QJZ262096:QJZ262097 QTV262096:QTV262097 RDR262096:RDR262097 RNN262096:RNN262097 RXJ262096:RXJ262097 SHF262096:SHF262097 SRB262096:SRB262097 TAX262096:TAX262097 TKT262096:TKT262097 TUP262096:TUP262097 UEL262096:UEL262097 UOH262096:UOH262097 UYD262096:UYD262097 VHZ262096:VHZ262097 VRV262096:VRV262097 WBR262096:WBR262097 WLN262096:WLN262097 WVJ262096:WVJ262097 B327636:B327637 IX327632:IX327633 ST327632:ST327633 ACP327632:ACP327633 AML327632:AML327633 AWH327632:AWH327633 BGD327632:BGD327633 BPZ327632:BPZ327633 BZV327632:BZV327633 CJR327632:CJR327633 CTN327632:CTN327633 DDJ327632:DDJ327633 DNF327632:DNF327633 DXB327632:DXB327633 EGX327632:EGX327633 EQT327632:EQT327633 FAP327632:FAP327633 FKL327632:FKL327633 FUH327632:FUH327633 GED327632:GED327633 GNZ327632:GNZ327633 GXV327632:GXV327633 HHR327632:HHR327633 HRN327632:HRN327633 IBJ327632:IBJ327633 ILF327632:ILF327633 IVB327632:IVB327633 JEX327632:JEX327633 JOT327632:JOT327633 JYP327632:JYP327633 KIL327632:KIL327633 KSH327632:KSH327633 LCD327632:LCD327633 LLZ327632:LLZ327633 LVV327632:LVV327633 MFR327632:MFR327633 MPN327632:MPN327633 MZJ327632:MZJ327633 NJF327632:NJF327633 NTB327632:NTB327633 OCX327632:OCX327633 OMT327632:OMT327633 OWP327632:OWP327633 PGL327632:PGL327633 PQH327632:PQH327633 QAD327632:QAD327633 QJZ327632:QJZ327633 QTV327632:QTV327633 RDR327632:RDR327633 RNN327632:RNN327633 RXJ327632:RXJ327633 SHF327632:SHF327633 SRB327632:SRB327633 TAX327632:TAX327633 TKT327632:TKT327633 TUP327632:TUP327633 UEL327632:UEL327633 UOH327632:UOH327633 UYD327632:UYD327633 VHZ327632:VHZ327633 VRV327632:VRV327633 WBR327632:WBR327633 WLN327632:WLN327633 WVJ327632:WVJ327633 B393172:B393173 IX393168:IX393169 ST393168:ST393169 ACP393168:ACP393169 AML393168:AML393169 AWH393168:AWH393169 BGD393168:BGD393169 BPZ393168:BPZ393169 BZV393168:BZV393169 CJR393168:CJR393169 CTN393168:CTN393169 DDJ393168:DDJ393169 DNF393168:DNF393169 DXB393168:DXB393169 EGX393168:EGX393169 EQT393168:EQT393169 FAP393168:FAP393169 FKL393168:FKL393169 FUH393168:FUH393169 GED393168:GED393169 GNZ393168:GNZ393169 GXV393168:GXV393169 HHR393168:HHR393169 HRN393168:HRN393169 IBJ393168:IBJ393169 ILF393168:ILF393169 IVB393168:IVB393169 JEX393168:JEX393169 JOT393168:JOT393169 JYP393168:JYP393169 KIL393168:KIL393169 KSH393168:KSH393169 LCD393168:LCD393169 LLZ393168:LLZ393169 LVV393168:LVV393169 MFR393168:MFR393169 MPN393168:MPN393169 MZJ393168:MZJ393169 NJF393168:NJF393169 NTB393168:NTB393169 OCX393168:OCX393169 OMT393168:OMT393169 OWP393168:OWP393169 PGL393168:PGL393169 PQH393168:PQH393169 QAD393168:QAD393169 QJZ393168:QJZ393169 QTV393168:QTV393169 RDR393168:RDR393169 RNN393168:RNN393169 RXJ393168:RXJ393169 SHF393168:SHF393169 SRB393168:SRB393169 TAX393168:TAX393169 TKT393168:TKT393169 TUP393168:TUP393169 UEL393168:UEL393169 UOH393168:UOH393169 UYD393168:UYD393169 VHZ393168:VHZ393169 VRV393168:VRV393169 WBR393168:WBR393169 WLN393168:WLN393169 WVJ393168:WVJ393169 B458708:B458709 IX458704:IX458705 ST458704:ST458705 ACP458704:ACP458705 AML458704:AML458705 AWH458704:AWH458705 BGD458704:BGD458705 BPZ458704:BPZ458705 BZV458704:BZV458705 CJR458704:CJR458705 CTN458704:CTN458705 DDJ458704:DDJ458705 DNF458704:DNF458705 DXB458704:DXB458705 EGX458704:EGX458705 EQT458704:EQT458705 FAP458704:FAP458705 FKL458704:FKL458705 FUH458704:FUH458705 GED458704:GED458705 GNZ458704:GNZ458705 GXV458704:GXV458705 HHR458704:HHR458705 HRN458704:HRN458705 IBJ458704:IBJ458705 ILF458704:ILF458705 IVB458704:IVB458705 JEX458704:JEX458705 JOT458704:JOT458705 JYP458704:JYP458705 KIL458704:KIL458705 KSH458704:KSH458705 LCD458704:LCD458705 LLZ458704:LLZ458705 LVV458704:LVV458705 MFR458704:MFR458705 MPN458704:MPN458705 MZJ458704:MZJ458705 NJF458704:NJF458705 NTB458704:NTB458705 OCX458704:OCX458705 OMT458704:OMT458705 OWP458704:OWP458705 PGL458704:PGL458705 PQH458704:PQH458705 QAD458704:QAD458705 QJZ458704:QJZ458705 QTV458704:QTV458705 RDR458704:RDR458705 RNN458704:RNN458705 RXJ458704:RXJ458705 SHF458704:SHF458705 SRB458704:SRB458705 TAX458704:TAX458705 TKT458704:TKT458705 TUP458704:TUP458705 UEL458704:UEL458705 UOH458704:UOH458705 UYD458704:UYD458705 VHZ458704:VHZ458705 VRV458704:VRV458705 WBR458704:WBR458705 WLN458704:WLN458705 WVJ458704:WVJ458705 B524244:B524245 IX524240:IX524241 ST524240:ST524241 ACP524240:ACP524241 AML524240:AML524241 AWH524240:AWH524241 BGD524240:BGD524241 BPZ524240:BPZ524241 BZV524240:BZV524241 CJR524240:CJR524241 CTN524240:CTN524241 DDJ524240:DDJ524241 DNF524240:DNF524241 DXB524240:DXB524241 EGX524240:EGX524241 EQT524240:EQT524241 FAP524240:FAP524241 FKL524240:FKL524241 FUH524240:FUH524241 GED524240:GED524241 GNZ524240:GNZ524241 GXV524240:GXV524241 HHR524240:HHR524241 HRN524240:HRN524241 IBJ524240:IBJ524241 ILF524240:ILF524241 IVB524240:IVB524241 JEX524240:JEX524241 JOT524240:JOT524241 JYP524240:JYP524241 KIL524240:KIL524241 KSH524240:KSH524241 LCD524240:LCD524241 LLZ524240:LLZ524241 LVV524240:LVV524241 MFR524240:MFR524241 MPN524240:MPN524241 MZJ524240:MZJ524241 NJF524240:NJF524241 NTB524240:NTB524241 OCX524240:OCX524241 OMT524240:OMT524241 OWP524240:OWP524241 PGL524240:PGL524241 PQH524240:PQH524241 QAD524240:QAD524241 QJZ524240:QJZ524241 QTV524240:QTV524241 RDR524240:RDR524241 RNN524240:RNN524241 RXJ524240:RXJ524241 SHF524240:SHF524241 SRB524240:SRB524241 TAX524240:TAX524241 TKT524240:TKT524241 TUP524240:TUP524241 UEL524240:UEL524241 UOH524240:UOH524241 UYD524240:UYD524241 VHZ524240:VHZ524241 VRV524240:VRV524241 WBR524240:WBR524241 WLN524240:WLN524241 WVJ524240:WVJ524241 B589780:B589781 IX589776:IX589777 ST589776:ST589777 ACP589776:ACP589777 AML589776:AML589777 AWH589776:AWH589777 BGD589776:BGD589777 BPZ589776:BPZ589777 BZV589776:BZV589777 CJR589776:CJR589777 CTN589776:CTN589777 DDJ589776:DDJ589777 DNF589776:DNF589777 DXB589776:DXB589777 EGX589776:EGX589777 EQT589776:EQT589777 FAP589776:FAP589777 FKL589776:FKL589777 FUH589776:FUH589777 GED589776:GED589777 GNZ589776:GNZ589777 GXV589776:GXV589777 HHR589776:HHR589777 HRN589776:HRN589777 IBJ589776:IBJ589777 ILF589776:ILF589777 IVB589776:IVB589777 JEX589776:JEX589777 JOT589776:JOT589777 JYP589776:JYP589777 KIL589776:KIL589777 KSH589776:KSH589777 LCD589776:LCD589777 LLZ589776:LLZ589777 LVV589776:LVV589777 MFR589776:MFR589777 MPN589776:MPN589777 MZJ589776:MZJ589777 NJF589776:NJF589777 NTB589776:NTB589777 OCX589776:OCX589777 OMT589776:OMT589777 OWP589776:OWP589777 PGL589776:PGL589777 PQH589776:PQH589777 QAD589776:QAD589777 QJZ589776:QJZ589777 QTV589776:QTV589777 RDR589776:RDR589777 RNN589776:RNN589777 RXJ589776:RXJ589777 SHF589776:SHF589777 SRB589776:SRB589777 TAX589776:TAX589777 TKT589776:TKT589777 TUP589776:TUP589777 UEL589776:UEL589777 UOH589776:UOH589777 UYD589776:UYD589777 VHZ589776:VHZ589777 VRV589776:VRV589777 WBR589776:WBR589777 WLN589776:WLN589777 WVJ589776:WVJ589777 B655316:B655317 IX655312:IX655313 ST655312:ST655313 ACP655312:ACP655313 AML655312:AML655313 AWH655312:AWH655313 BGD655312:BGD655313 BPZ655312:BPZ655313 BZV655312:BZV655313 CJR655312:CJR655313 CTN655312:CTN655313 DDJ655312:DDJ655313 DNF655312:DNF655313 DXB655312:DXB655313 EGX655312:EGX655313 EQT655312:EQT655313 FAP655312:FAP655313 FKL655312:FKL655313 FUH655312:FUH655313 GED655312:GED655313 GNZ655312:GNZ655313 GXV655312:GXV655313 HHR655312:HHR655313 HRN655312:HRN655313 IBJ655312:IBJ655313 ILF655312:ILF655313 IVB655312:IVB655313 JEX655312:JEX655313 JOT655312:JOT655313 JYP655312:JYP655313 KIL655312:KIL655313 KSH655312:KSH655313 LCD655312:LCD655313 LLZ655312:LLZ655313 LVV655312:LVV655313 MFR655312:MFR655313 MPN655312:MPN655313 MZJ655312:MZJ655313 NJF655312:NJF655313 NTB655312:NTB655313 OCX655312:OCX655313 OMT655312:OMT655313 OWP655312:OWP655313 PGL655312:PGL655313 PQH655312:PQH655313 QAD655312:QAD655313 QJZ655312:QJZ655313 QTV655312:QTV655313 RDR655312:RDR655313 RNN655312:RNN655313 RXJ655312:RXJ655313 SHF655312:SHF655313 SRB655312:SRB655313 TAX655312:TAX655313 TKT655312:TKT655313 TUP655312:TUP655313 UEL655312:UEL655313 UOH655312:UOH655313 UYD655312:UYD655313 VHZ655312:VHZ655313 VRV655312:VRV655313 WBR655312:WBR655313 WLN655312:WLN655313 WVJ655312:WVJ655313 B720852:B720853 IX720848:IX720849 ST720848:ST720849 ACP720848:ACP720849 AML720848:AML720849 AWH720848:AWH720849 BGD720848:BGD720849 BPZ720848:BPZ720849 BZV720848:BZV720849 CJR720848:CJR720849 CTN720848:CTN720849 DDJ720848:DDJ720849 DNF720848:DNF720849 DXB720848:DXB720849 EGX720848:EGX720849 EQT720848:EQT720849 FAP720848:FAP720849 FKL720848:FKL720849 FUH720848:FUH720849 GED720848:GED720849 GNZ720848:GNZ720849 GXV720848:GXV720849 HHR720848:HHR720849 HRN720848:HRN720849 IBJ720848:IBJ720849 ILF720848:ILF720849 IVB720848:IVB720849 JEX720848:JEX720849 JOT720848:JOT720849 JYP720848:JYP720849 KIL720848:KIL720849 KSH720848:KSH720849 LCD720848:LCD720849 LLZ720848:LLZ720849 LVV720848:LVV720849 MFR720848:MFR720849 MPN720848:MPN720849 MZJ720848:MZJ720849 NJF720848:NJF720849 NTB720848:NTB720849 OCX720848:OCX720849 OMT720848:OMT720849 OWP720848:OWP720849 PGL720848:PGL720849 PQH720848:PQH720849 QAD720848:QAD720849 QJZ720848:QJZ720849 QTV720848:QTV720849 RDR720848:RDR720849 RNN720848:RNN720849 RXJ720848:RXJ720849 SHF720848:SHF720849 SRB720848:SRB720849 TAX720848:TAX720849 TKT720848:TKT720849 TUP720848:TUP720849 UEL720848:UEL720849 UOH720848:UOH720849 UYD720848:UYD720849 VHZ720848:VHZ720849 VRV720848:VRV720849 WBR720848:WBR720849 WLN720848:WLN720849 WVJ720848:WVJ720849 B786388:B786389 IX786384:IX786385 ST786384:ST786385 ACP786384:ACP786385 AML786384:AML786385 AWH786384:AWH786385 BGD786384:BGD786385 BPZ786384:BPZ786385 BZV786384:BZV786385 CJR786384:CJR786385 CTN786384:CTN786385 DDJ786384:DDJ786385 DNF786384:DNF786385 DXB786384:DXB786385 EGX786384:EGX786385 EQT786384:EQT786385 FAP786384:FAP786385 FKL786384:FKL786385 FUH786384:FUH786385 GED786384:GED786385 GNZ786384:GNZ786385 GXV786384:GXV786385 HHR786384:HHR786385 HRN786384:HRN786385 IBJ786384:IBJ786385 ILF786384:ILF786385 IVB786384:IVB786385 JEX786384:JEX786385 JOT786384:JOT786385 JYP786384:JYP786385 KIL786384:KIL786385 KSH786384:KSH786385 LCD786384:LCD786385 LLZ786384:LLZ786385 LVV786384:LVV786385 MFR786384:MFR786385 MPN786384:MPN786385 MZJ786384:MZJ786385 NJF786384:NJF786385 NTB786384:NTB786385 OCX786384:OCX786385 OMT786384:OMT786385 OWP786384:OWP786385 PGL786384:PGL786385 PQH786384:PQH786385 QAD786384:QAD786385 QJZ786384:QJZ786385 QTV786384:QTV786385 RDR786384:RDR786385 RNN786384:RNN786385 RXJ786384:RXJ786385 SHF786384:SHF786385 SRB786384:SRB786385 TAX786384:TAX786385 TKT786384:TKT786385 TUP786384:TUP786385 UEL786384:UEL786385 UOH786384:UOH786385 UYD786384:UYD786385 VHZ786384:VHZ786385 VRV786384:VRV786385 WBR786384:WBR786385 WLN786384:WLN786385 WVJ786384:WVJ786385 B851924:B851925 IX851920:IX851921 ST851920:ST851921 ACP851920:ACP851921 AML851920:AML851921 AWH851920:AWH851921 BGD851920:BGD851921 BPZ851920:BPZ851921 BZV851920:BZV851921 CJR851920:CJR851921 CTN851920:CTN851921 DDJ851920:DDJ851921 DNF851920:DNF851921 DXB851920:DXB851921 EGX851920:EGX851921 EQT851920:EQT851921 FAP851920:FAP851921 FKL851920:FKL851921 FUH851920:FUH851921 GED851920:GED851921 GNZ851920:GNZ851921 GXV851920:GXV851921 HHR851920:HHR851921 HRN851920:HRN851921 IBJ851920:IBJ851921 ILF851920:ILF851921 IVB851920:IVB851921 JEX851920:JEX851921 JOT851920:JOT851921 JYP851920:JYP851921 KIL851920:KIL851921 KSH851920:KSH851921 LCD851920:LCD851921 LLZ851920:LLZ851921 LVV851920:LVV851921 MFR851920:MFR851921 MPN851920:MPN851921 MZJ851920:MZJ851921 NJF851920:NJF851921 NTB851920:NTB851921 OCX851920:OCX851921 OMT851920:OMT851921 OWP851920:OWP851921 PGL851920:PGL851921 PQH851920:PQH851921 QAD851920:QAD851921 QJZ851920:QJZ851921 QTV851920:QTV851921 RDR851920:RDR851921 RNN851920:RNN851921 RXJ851920:RXJ851921 SHF851920:SHF851921 SRB851920:SRB851921 TAX851920:TAX851921 TKT851920:TKT851921 TUP851920:TUP851921 UEL851920:UEL851921 UOH851920:UOH851921 UYD851920:UYD851921 VHZ851920:VHZ851921 VRV851920:VRV851921 WBR851920:WBR851921 WLN851920:WLN851921 WVJ851920:WVJ851921 B917460:B917461 IX917456:IX917457 ST917456:ST917457 ACP917456:ACP917457 AML917456:AML917457 AWH917456:AWH917457 BGD917456:BGD917457 BPZ917456:BPZ917457 BZV917456:BZV917457 CJR917456:CJR917457 CTN917456:CTN917457 DDJ917456:DDJ917457 DNF917456:DNF917457 DXB917456:DXB917457 EGX917456:EGX917457 EQT917456:EQT917457 FAP917456:FAP917457 FKL917456:FKL917457 FUH917456:FUH917457 GED917456:GED917457 GNZ917456:GNZ917457 GXV917456:GXV917457 HHR917456:HHR917457 HRN917456:HRN917457 IBJ917456:IBJ917457 ILF917456:ILF917457 IVB917456:IVB917457 JEX917456:JEX917457 JOT917456:JOT917457 JYP917456:JYP917457 KIL917456:KIL917457 KSH917456:KSH917457 LCD917456:LCD917457 LLZ917456:LLZ917457 LVV917456:LVV917457 MFR917456:MFR917457 MPN917456:MPN917457 MZJ917456:MZJ917457 NJF917456:NJF917457 NTB917456:NTB917457 OCX917456:OCX917457 OMT917456:OMT917457 OWP917456:OWP917457 PGL917456:PGL917457 PQH917456:PQH917457 QAD917456:QAD917457 QJZ917456:QJZ917457 QTV917456:QTV917457 RDR917456:RDR917457 RNN917456:RNN917457 RXJ917456:RXJ917457 SHF917456:SHF917457 SRB917456:SRB917457 TAX917456:TAX917457 TKT917456:TKT917457 TUP917456:TUP917457 UEL917456:UEL917457 UOH917456:UOH917457 UYD917456:UYD917457 VHZ917456:VHZ917457 VRV917456:VRV917457 WBR917456:WBR917457 WLN917456:WLN917457 WVJ917456:WVJ917457 B982996:B982997 IX982992:IX982993 ST982992:ST982993 ACP982992:ACP982993 AML982992:AML982993 AWH982992:AWH982993 BGD982992:BGD982993 BPZ982992:BPZ982993 BZV982992:BZV982993 CJR982992:CJR982993 CTN982992:CTN982993 DDJ982992:DDJ982993 DNF982992:DNF982993 DXB982992:DXB982993 EGX982992:EGX982993 EQT982992:EQT982993 FAP982992:FAP982993 FKL982992:FKL982993 FUH982992:FUH982993 GED982992:GED982993 GNZ982992:GNZ982993 GXV982992:GXV982993 HHR982992:HHR982993 HRN982992:HRN982993 IBJ982992:IBJ982993 ILF982992:ILF982993 IVB982992:IVB982993 JEX982992:JEX982993 JOT982992:JOT982993 JYP982992:JYP982993 KIL982992:KIL982993 KSH982992:KSH982993 LCD982992:LCD982993 LLZ982992:LLZ982993 LVV982992:LVV982993 MFR982992:MFR982993 MPN982992:MPN982993 MZJ982992:MZJ982993 NJF982992:NJF982993 NTB982992:NTB982993 OCX982992:OCX982993 OMT982992:OMT982993 OWP982992:OWP982993 PGL982992:PGL982993 PQH982992:PQH982993 QAD982992:QAD982993 QJZ982992:QJZ982993 QTV982992:QTV982993 RDR982992:RDR982993 RNN982992:RNN982993 RXJ982992:RXJ982993 SHF982992:SHF982993 SRB982992:SRB982993 TAX982992:TAX982993 TKT982992:TKT982993 TUP982992:TUP982993 UEL982992:UEL982993 UOH982992:UOH982993 UYD982992:UYD982993 VHZ982992:VHZ982993 VRV982992:VRV982993 WBR982992:WBR982993 WLN982992:WLN982993 WVJ982992:WVJ982993 K65496:K65500 JG65496:JG65500 TC65496:TC65500 ACY65496:ACY65500 AMU65496:AMU65500 AWQ65496:AWQ65500 BGM65496:BGM65500 BQI65496:BQI65500 CAE65496:CAE65500 CKA65496:CKA65500 CTW65496:CTW65500 DDS65496:DDS65500 DNO65496:DNO65500 DXK65496:DXK65500 EHG65496:EHG65500 ERC65496:ERC65500 FAY65496:FAY65500 FKU65496:FKU65500 FUQ65496:FUQ65500 GEM65496:GEM65500 GOI65496:GOI65500 GYE65496:GYE65500 HIA65496:HIA65500 HRW65496:HRW65500 IBS65496:IBS65500 ILO65496:ILO65500 IVK65496:IVK65500 JFG65496:JFG65500 JPC65496:JPC65500 JYY65496:JYY65500 KIU65496:KIU65500 KSQ65496:KSQ65500 LCM65496:LCM65500 LMI65496:LMI65500 LWE65496:LWE65500 MGA65496:MGA65500 MPW65496:MPW65500 MZS65496:MZS65500 NJO65496:NJO65500 NTK65496:NTK65500 ODG65496:ODG65500 ONC65496:ONC65500 OWY65496:OWY65500 PGU65496:PGU65500 PQQ65496:PQQ65500 QAM65496:QAM65500 QKI65496:QKI65500 QUE65496:QUE65500 REA65496:REA65500 RNW65496:RNW65500 RXS65496:RXS65500 SHO65496:SHO65500 SRK65496:SRK65500 TBG65496:TBG65500 TLC65496:TLC65500 TUY65496:TUY65500 UEU65496:UEU65500 UOQ65496:UOQ65500 UYM65496:UYM65500 VII65496:VII65500 VSE65496:VSE65500 WCA65496:WCA65500 WLW65496:WLW65500 WVS65496:WVS65500 K131032:K131036 JG131032:JG131036 TC131032:TC131036 ACY131032:ACY131036 AMU131032:AMU131036 AWQ131032:AWQ131036 BGM131032:BGM131036 BQI131032:BQI131036 CAE131032:CAE131036 CKA131032:CKA131036 CTW131032:CTW131036 DDS131032:DDS131036 DNO131032:DNO131036 DXK131032:DXK131036 EHG131032:EHG131036 ERC131032:ERC131036 FAY131032:FAY131036 FKU131032:FKU131036 FUQ131032:FUQ131036 GEM131032:GEM131036 GOI131032:GOI131036 GYE131032:GYE131036 HIA131032:HIA131036 HRW131032:HRW131036 IBS131032:IBS131036 ILO131032:ILO131036 IVK131032:IVK131036 JFG131032:JFG131036 JPC131032:JPC131036 JYY131032:JYY131036 KIU131032:KIU131036 KSQ131032:KSQ131036 LCM131032:LCM131036 LMI131032:LMI131036 LWE131032:LWE131036 MGA131032:MGA131036 MPW131032:MPW131036 MZS131032:MZS131036 NJO131032:NJO131036 NTK131032:NTK131036 ODG131032:ODG131036 ONC131032:ONC131036 OWY131032:OWY131036 PGU131032:PGU131036 PQQ131032:PQQ131036 QAM131032:QAM131036 QKI131032:QKI131036 QUE131032:QUE131036 REA131032:REA131036 RNW131032:RNW131036 RXS131032:RXS131036 SHO131032:SHO131036 SRK131032:SRK131036 TBG131032:TBG131036 TLC131032:TLC131036 TUY131032:TUY131036 UEU131032:UEU131036 UOQ131032:UOQ131036 UYM131032:UYM131036 VII131032:VII131036 VSE131032:VSE131036 WCA131032:WCA131036 WLW131032:WLW131036 WVS131032:WVS131036 K196568:K196572 JG196568:JG196572 TC196568:TC196572 ACY196568:ACY196572 AMU196568:AMU196572 AWQ196568:AWQ196572 BGM196568:BGM196572 BQI196568:BQI196572 CAE196568:CAE196572 CKA196568:CKA196572 CTW196568:CTW196572 DDS196568:DDS196572 DNO196568:DNO196572 DXK196568:DXK196572 EHG196568:EHG196572 ERC196568:ERC196572 FAY196568:FAY196572 FKU196568:FKU196572 FUQ196568:FUQ196572 GEM196568:GEM196572 GOI196568:GOI196572 GYE196568:GYE196572 HIA196568:HIA196572 HRW196568:HRW196572 IBS196568:IBS196572 ILO196568:ILO196572 IVK196568:IVK196572 JFG196568:JFG196572 JPC196568:JPC196572 JYY196568:JYY196572 KIU196568:KIU196572 KSQ196568:KSQ196572 LCM196568:LCM196572 LMI196568:LMI196572 LWE196568:LWE196572 MGA196568:MGA196572 MPW196568:MPW196572 MZS196568:MZS196572 NJO196568:NJO196572 NTK196568:NTK196572 ODG196568:ODG196572 ONC196568:ONC196572 OWY196568:OWY196572 PGU196568:PGU196572 PQQ196568:PQQ196572 QAM196568:QAM196572 QKI196568:QKI196572 QUE196568:QUE196572 REA196568:REA196572 RNW196568:RNW196572 RXS196568:RXS196572 SHO196568:SHO196572 SRK196568:SRK196572 TBG196568:TBG196572 TLC196568:TLC196572 TUY196568:TUY196572 UEU196568:UEU196572 UOQ196568:UOQ196572 UYM196568:UYM196572 VII196568:VII196572 VSE196568:VSE196572 WCA196568:WCA196572 WLW196568:WLW196572 WVS196568:WVS196572 K262104:K262108 JG262104:JG262108 TC262104:TC262108 ACY262104:ACY262108 AMU262104:AMU262108 AWQ262104:AWQ262108 BGM262104:BGM262108 BQI262104:BQI262108 CAE262104:CAE262108 CKA262104:CKA262108 CTW262104:CTW262108 DDS262104:DDS262108 DNO262104:DNO262108 DXK262104:DXK262108 EHG262104:EHG262108 ERC262104:ERC262108 FAY262104:FAY262108 FKU262104:FKU262108 FUQ262104:FUQ262108 GEM262104:GEM262108 GOI262104:GOI262108 GYE262104:GYE262108 HIA262104:HIA262108 HRW262104:HRW262108 IBS262104:IBS262108 ILO262104:ILO262108 IVK262104:IVK262108 JFG262104:JFG262108 JPC262104:JPC262108 JYY262104:JYY262108 KIU262104:KIU262108 KSQ262104:KSQ262108 LCM262104:LCM262108 LMI262104:LMI262108 LWE262104:LWE262108 MGA262104:MGA262108 MPW262104:MPW262108 MZS262104:MZS262108 NJO262104:NJO262108 NTK262104:NTK262108 ODG262104:ODG262108 ONC262104:ONC262108 OWY262104:OWY262108 PGU262104:PGU262108 PQQ262104:PQQ262108 QAM262104:QAM262108 QKI262104:QKI262108 QUE262104:QUE262108 REA262104:REA262108 RNW262104:RNW262108 RXS262104:RXS262108 SHO262104:SHO262108 SRK262104:SRK262108 TBG262104:TBG262108 TLC262104:TLC262108 TUY262104:TUY262108 UEU262104:UEU262108 UOQ262104:UOQ262108 UYM262104:UYM262108 VII262104:VII262108 VSE262104:VSE262108 WCA262104:WCA262108 WLW262104:WLW262108 WVS262104:WVS262108 K327640:K327644 JG327640:JG327644 TC327640:TC327644 ACY327640:ACY327644 AMU327640:AMU327644 AWQ327640:AWQ327644 BGM327640:BGM327644 BQI327640:BQI327644 CAE327640:CAE327644 CKA327640:CKA327644 CTW327640:CTW327644 DDS327640:DDS327644 DNO327640:DNO327644 DXK327640:DXK327644 EHG327640:EHG327644 ERC327640:ERC327644 FAY327640:FAY327644 FKU327640:FKU327644 FUQ327640:FUQ327644 GEM327640:GEM327644 GOI327640:GOI327644 GYE327640:GYE327644 HIA327640:HIA327644 HRW327640:HRW327644 IBS327640:IBS327644 ILO327640:ILO327644 IVK327640:IVK327644 JFG327640:JFG327644 JPC327640:JPC327644 JYY327640:JYY327644 KIU327640:KIU327644 KSQ327640:KSQ327644 LCM327640:LCM327644 LMI327640:LMI327644 LWE327640:LWE327644 MGA327640:MGA327644 MPW327640:MPW327644 MZS327640:MZS327644 NJO327640:NJO327644 NTK327640:NTK327644 ODG327640:ODG327644 ONC327640:ONC327644 OWY327640:OWY327644 PGU327640:PGU327644 PQQ327640:PQQ327644 QAM327640:QAM327644 QKI327640:QKI327644 QUE327640:QUE327644 REA327640:REA327644 RNW327640:RNW327644 RXS327640:RXS327644 SHO327640:SHO327644 SRK327640:SRK327644 TBG327640:TBG327644 TLC327640:TLC327644 TUY327640:TUY327644 UEU327640:UEU327644 UOQ327640:UOQ327644 UYM327640:UYM327644 VII327640:VII327644 VSE327640:VSE327644 WCA327640:WCA327644 WLW327640:WLW327644 WVS327640:WVS327644 K393176:K393180 JG393176:JG393180 TC393176:TC393180 ACY393176:ACY393180 AMU393176:AMU393180 AWQ393176:AWQ393180 BGM393176:BGM393180 BQI393176:BQI393180 CAE393176:CAE393180 CKA393176:CKA393180 CTW393176:CTW393180 DDS393176:DDS393180 DNO393176:DNO393180 DXK393176:DXK393180 EHG393176:EHG393180 ERC393176:ERC393180 FAY393176:FAY393180 FKU393176:FKU393180 FUQ393176:FUQ393180 GEM393176:GEM393180 GOI393176:GOI393180 GYE393176:GYE393180 HIA393176:HIA393180 HRW393176:HRW393180 IBS393176:IBS393180 ILO393176:ILO393180 IVK393176:IVK393180 JFG393176:JFG393180 JPC393176:JPC393180 JYY393176:JYY393180 KIU393176:KIU393180 KSQ393176:KSQ393180 LCM393176:LCM393180 LMI393176:LMI393180 LWE393176:LWE393180 MGA393176:MGA393180 MPW393176:MPW393180 MZS393176:MZS393180 NJO393176:NJO393180 NTK393176:NTK393180 ODG393176:ODG393180 ONC393176:ONC393180 OWY393176:OWY393180 PGU393176:PGU393180 PQQ393176:PQQ393180 QAM393176:QAM393180 QKI393176:QKI393180 QUE393176:QUE393180 REA393176:REA393180 RNW393176:RNW393180 RXS393176:RXS393180 SHO393176:SHO393180 SRK393176:SRK393180 TBG393176:TBG393180 TLC393176:TLC393180 TUY393176:TUY393180 UEU393176:UEU393180 UOQ393176:UOQ393180 UYM393176:UYM393180 VII393176:VII393180 VSE393176:VSE393180 WCA393176:WCA393180 WLW393176:WLW393180 WVS393176:WVS393180 K458712:K458716 JG458712:JG458716 TC458712:TC458716 ACY458712:ACY458716 AMU458712:AMU458716 AWQ458712:AWQ458716 BGM458712:BGM458716 BQI458712:BQI458716 CAE458712:CAE458716 CKA458712:CKA458716 CTW458712:CTW458716 DDS458712:DDS458716 DNO458712:DNO458716 DXK458712:DXK458716 EHG458712:EHG458716 ERC458712:ERC458716 FAY458712:FAY458716 FKU458712:FKU458716 FUQ458712:FUQ458716 GEM458712:GEM458716 GOI458712:GOI458716 GYE458712:GYE458716 HIA458712:HIA458716 HRW458712:HRW458716 IBS458712:IBS458716 ILO458712:ILO458716 IVK458712:IVK458716 JFG458712:JFG458716 JPC458712:JPC458716 JYY458712:JYY458716 KIU458712:KIU458716 KSQ458712:KSQ458716 LCM458712:LCM458716 LMI458712:LMI458716 LWE458712:LWE458716 MGA458712:MGA458716 MPW458712:MPW458716 MZS458712:MZS458716 NJO458712:NJO458716 NTK458712:NTK458716 ODG458712:ODG458716 ONC458712:ONC458716 OWY458712:OWY458716 PGU458712:PGU458716 PQQ458712:PQQ458716 QAM458712:QAM458716 QKI458712:QKI458716 QUE458712:QUE458716 REA458712:REA458716 RNW458712:RNW458716 RXS458712:RXS458716 SHO458712:SHO458716 SRK458712:SRK458716 TBG458712:TBG458716 TLC458712:TLC458716 TUY458712:TUY458716 UEU458712:UEU458716 UOQ458712:UOQ458716 UYM458712:UYM458716 VII458712:VII458716 VSE458712:VSE458716 WCA458712:WCA458716 WLW458712:WLW458716 WVS458712:WVS458716 K524248:K524252 JG524248:JG524252 TC524248:TC524252 ACY524248:ACY524252 AMU524248:AMU524252 AWQ524248:AWQ524252 BGM524248:BGM524252 BQI524248:BQI524252 CAE524248:CAE524252 CKA524248:CKA524252 CTW524248:CTW524252 DDS524248:DDS524252 DNO524248:DNO524252 DXK524248:DXK524252 EHG524248:EHG524252 ERC524248:ERC524252 FAY524248:FAY524252 FKU524248:FKU524252 FUQ524248:FUQ524252 GEM524248:GEM524252 GOI524248:GOI524252 GYE524248:GYE524252 HIA524248:HIA524252 HRW524248:HRW524252 IBS524248:IBS524252 ILO524248:ILO524252 IVK524248:IVK524252 JFG524248:JFG524252 JPC524248:JPC524252 JYY524248:JYY524252 KIU524248:KIU524252 KSQ524248:KSQ524252 LCM524248:LCM524252 LMI524248:LMI524252 LWE524248:LWE524252 MGA524248:MGA524252 MPW524248:MPW524252 MZS524248:MZS524252 NJO524248:NJO524252 NTK524248:NTK524252 ODG524248:ODG524252 ONC524248:ONC524252 OWY524248:OWY524252 PGU524248:PGU524252 PQQ524248:PQQ524252 QAM524248:QAM524252 QKI524248:QKI524252 QUE524248:QUE524252 REA524248:REA524252 RNW524248:RNW524252 RXS524248:RXS524252 SHO524248:SHO524252 SRK524248:SRK524252 TBG524248:TBG524252 TLC524248:TLC524252 TUY524248:TUY524252 UEU524248:UEU524252 UOQ524248:UOQ524252 UYM524248:UYM524252 VII524248:VII524252 VSE524248:VSE524252 WCA524248:WCA524252 WLW524248:WLW524252 WVS524248:WVS524252 K589784:K589788 JG589784:JG589788 TC589784:TC589788 ACY589784:ACY589788 AMU589784:AMU589788 AWQ589784:AWQ589788 BGM589784:BGM589788 BQI589784:BQI589788 CAE589784:CAE589788 CKA589784:CKA589788 CTW589784:CTW589788 DDS589784:DDS589788 DNO589784:DNO589788 DXK589784:DXK589788 EHG589784:EHG589788 ERC589784:ERC589788 FAY589784:FAY589788 FKU589784:FKU589788 FUQ589784:FUQ589788 GEM589784:GEM589788 GOI589784:GOI589788 GYE589784:GYE589788 HIA589784:HIA589788 HRW589784:HRW589788 IBS589784:IBS589788 ILO589784:ILO589788 IVK589784:IVK589788 JFG589784:JFG589788 JPC589784:JPC589788 JYY589784:JYY589788 KIU589784:KIU589788 KSQ589784:KSQ589788 LCM589784:LCM589788 LMI589784:LMI589788 LWE589784:LWE589788 MGA589784:MGA589788 MPW589784:MPW589788 MZS589784:MZS589788 NJO589784:NJO589788 NTK589784:NTK589788 ODG589784:ODG589788 ONC589784:ONC589788 OWY589784:OWY589788 PGU589784:PGU589788 PQQ589784:PQQ589788 QAM589784:QAM589788 QKI589784:QKI589788 QUE589784:QUE589788 REA589784:REA589788 RNW589784:RNW589788 RXS589784:RXS589788 SHO589784:SHO589788 SRK589784:SRK589788 TBG589784:TBG589788 TLC589784:TLC589788 TUY589784:TUY589788 UEU589784:UEU589788 UOQ589784:UOQ589788 UYM589784:UYM589788 VII589784:VII589788 VSE589784:VSE589788 WCA589784:WCA589788 WLW589784:WLW589788 WVS589784:WVS589788 K655320:K655324 JG655320:JG655324 TC655320:TC655324 ACY655320:ACY655324 AMU655320:AMU655324 AWQ655320:AWQ655324 BGM655320:BGM655324 BQI655320:BQI655324 CAE655320:CAE655324 CKA655320:CKA655324 CTW655320:CTW655324 DDS655320:DDS655324 DNO655320:DNO655324 DXK655320:DXK655324 EHG655320:EHG655324 ERC655320:ERC655324 FAY655320:FAY655324 FKU655320:FKU655324 FUQ655320:FUQ655324 GEM655320:GEM655324 GOI655320:GOI655324 GYE655320:GYE655324 HIA655320:HIA655324 HRW655320:HRW655324 IBS655320:IBS655324 ILO655320:ILO655324 IVK655320:IVK655324 JFG655320:JFG655324 JPC655320:JPC655324 JYY655320:JYY655324 KIU655320:KIU655324 KSQ655320:KSQ655324 LCM655320:LCM655324 LMI655320:LMI655324 LWE655320:LWE655324 MGA655320:MGA655324 MPW655320:MPW655324 MZS655320:MZS655324 NJO655320:NJO655324 NTK655320:NTK655324 ODG655320:ODG655324 ONC655320:ONC655324 OWY655320:OWY655324 PGU655320:PGU655324 PQQ655320:PQQ655324 QAM655320:QAM655324 QKI655320:QKI655324 QUE655320:QUE655324 REA655320:REA655324 RNW655320:RNW655324 RXS655320:RXS655324 SHO655320:SHO655324 SRK655320:SRK655324 TBG655320:TBG655324 TLC655320:TLC655324 TUY655320:TUY655324 UEU655320:UEU655324 UOQ655320:UOQ655324 UYM655320:UYM655324 VII655320:VII655324 VSE655320:VSE655324 WCA655320:WCA655324 WLW655320:WLW655324 WVS655320:WVS655324 K720856:K720860 JG720856:JG720860 TC720856:TC720860 ACY720856:ACY720860 AMU720856:AMU720860 AWQ720856:AWQ720860 BGM720856:BGM720860 BQI720856:BQI720860 CAE720856:CAE720860 CKA720856:CKA720860 CTW720856:CTW720860 DDS720856:DDS720860 DNO720856:DNO720860 DXK720856:DXK720860 EHG720856:EHG720860 ERC720856:ERC720860 FAY720856:FAY720860 FKU720856:FKU720860 FUQ720856:FUQ720860 GEM720856:GEM720860 GOI720856:GOI720860 GYE720856:GYE720860 HIA720856:HIA720860 HRW720856:HRW720860 IBS720856:IBS720860 ILO720856:ILO720860 IVK720856:IVK720860 JFG720856:JFG720860 JPC720856:JPC720860 JYY720856:JYY720860 KIU720856:KIU720860 KSQ720856:KSQ720860 LCM720856:LCM720860 LMI720856:LMI720860 LWE720856:LWE720860 MGA720856:MGA720860 MPW720856:MPW720860 MZS720856:MZS720860 NJO720856:NJO720860 NTK720856:NTK720860 ODG720856:ODG720860 ONC720856:ONC720860 OWY720856:OWY720860 PGU720856:PGU720860 PQQ720856:PQQ720860 QAM720856:QAM720860 QKI720856:QKI720860 QUE720856:QUE720860 REA720856:REA720860 RNW720856:RNW720860 RXS720856:RXS720860 SHO720856:SHO720860 SRK720856:SRK720860 TBG720856:TBG720860 TLC720856:TLC720860 TUY720856:TUY720860 UEU720856:UEU720860 UOQ720856:UOQ720860 UYM720856:UYM720860 VII720856:VII720860 VSE720856:VSE720860 WCA720856:WCA720860 WLW720856:WLW720860 WVS720856:WVS720860 K786392:K786396 JG786392:JG786396 TC786392:TC786396 ACY786392:ACY786396 AMU786392:AMU786396 AWQ786392:AWQ786396 BGM786392:BGM786396 BQI786392:BQI786396 CAE786392:CAE786396 CKA786392:CKA786396 CTW786392:CTW786396 DDS786392:DDS786396 DNO786392:DNO786396 DXK786392:DXK786396 EHG786392:EHG786396 ERC786392:ERC786396 FAY786392:FAY786396 FKU786392:FKU786396 FUQ786392:FUQ786396 GEM786392:GEM786396 GOI786392:GOI786396 GYE786392:GYE786396 HIA786392:HIA786396 HRW786392:HRW786396 IBS786392:IBS786396 ILO786392:ILO786396 IVK786392:IVK786396 JFG786392:JFG786396 JPC786392:JPC786396 JYY786392:JYY786396 KIU786392:KIU786396 KSQ786392:KSQ786396 LCM786392:LCM786396 LMI786392:LMI786396 LWE786392:LWE786396 MGA786392:MGA786396 MPW786392:MPW786396 MZS786392:MZS786396 NJO786392:NJO786396 NTK786392:NTK786396 ODG786392:ODG786396 ONC786392:ONC786396 OWY786392:OWY786396 PGU786392:PGU786396 PQQ786392:PQQ786396 QAM786392:QAM786396 QKI786392:QKI786396 QUE786392:QUE786396 REA786392:REA786396 RNW786392:RNW786396 RXS786392:RXS786396 SHO786392:SHO786396 SRK786392:SRK786396 TBG786392:TBG786396 TLC786392:TLC786396 TUY786392:TUY786396 UEU786392:UEU786396 UOQ786392:UOQ786396 UYM786392:UYM786396 VII786392:VII786396 VSE786392:VSE786396 WCA786392:WCA786396 WLW786392:WLW786396 WVS786392:WVS786396 K851928:K851932 JG851928:JG851932 TC851928:TC851932 ACY851928:ACY851932 AMU851928:AMU851932 AWQ851928:AWQ851932 BGM851928:BGM851932 BQI851928:BQI851932 CAE851928:CAE851932 CKA851928:CKA851932 CTW851928:CTW851932 DDS851928:DDS851932 DNO851928:DNO851932 DXK851928:DXK851932 EHG851928:EHG851932 ERC851928:ERC851932 FAY851928:FAY851932 FKU851928:FKU851932 FUQ851928:FUQ851932 GEM851928:GEM851932 GOI851928:GOI851932 GYE851928:GYE851932 HIA851928:HIA851932 HRW851928:HRW851932 IBS851928:IBS851932 ILO851928:ILO851932 IVK851928:IVK851932 JFG851928:JFG851932 JPC851928:JPC851932 JYY851928:JYY851932 KIU851928:KIU851932 KSQ851928:KSQ851932 LCM851928:LCM851932 LMI851928:LMI851932 LWE851928:LWE851932 MGA851928:MGA851932 MPW851928:MPW851932 MZS851928:MZS851932 NJO851928:NJO851932 NTK851928:NTK851932 ODG851928:ODG851932 ONC851928:ONC851932 OWY851928:OWY851932 PGU851928:PGU851932 PQQ851928:PQQ851932 QAM851928:QAM851932 QKI851928:QKI851932 QUE851928:QUE851932 REA851928:REA851932 RNW851928:RNW851932 RXS851928:RXS851932 SHO851928:SHO851932 SRK851928:SRK851932 TBG851928:TBG851932 TLC851928:TLC851932 TUY851928:TUY851932 UEU851928:UEU851932 UOQ851928:UOQ851932 UYM851928:UYM851932 VII851928:VII851932 VSE851928:VSE851932 WCA851928:WCA851932 WLW851928:WLW851932 WVS851928:WVS851932 K917464:K917468 JG917464:JG917468 TC917464:TC917468 ACY917464:ACY917468 AMU917464:AMU917468 AWQ917464:AWQ917468 BGM917464:BGM917468 BQI917464:BQI917468 CAE917464:CAE917468 CKA917464:CKA917468 CTW917464:CTW917468 DDS917464:DDS917468 DNO917464:DNO917468 DXK917464:DXK917468 EHG917464:EHG917468 ERC917464:ERC917468 FAY917464:FAY917468 FKU917464:FKU917468 FUQ917464:FUQ917468 GEM917464:GEM917468 GOI917464:GOI917468 GYE917464:GYE917468 HIA917464:HIA917468 HRW917464:HRW917468 IBS917464:IBS917468 ILO917464:ILO917468 IVK917464:IVK917468 JFG917464:JFG917468 JPC917464:JPC917468 JYY917464:JYY917468 KIU917464:KIU917468 KSQ917464:KSQ917468 LCM917464:LCM917468 LMI917464:LMI917468 LWE917464:LWE917468 MGA917464:MGA917468 MPW917464:MPW917468 MZS917464:MZS917468 NJO917464:NJO917468 NTK917464:NTK917468 ODG917464:ODG917468 ONC917464:ONC917468 OWY917464:OWY917468 PGU917464:PGU917468 PQQ917464:PQQ917468 QAM917464:QAM917468 QKI917464:QKI917468 QUE917464:QUE917468 REA917464:REA917468 RNW917464:RNW917468 RXS917464:RXS917468 SHO917464:SHO917468 SRK917464:SRK917468 TBG917464:TBG917468 TLC917464:TLC917468 TUY917464:TUY917468 UEU917464:UEU917468 UOQ917464:UOQ917468 UYM917464:UYM917468 VII917464:VII917468 VSE917464:VSE917468 WCA917464:WCA917468 WLW917464:WLW917468 WVS917464:WVS917468 K983000:K983004 JG983000:JG983004 TC983000:TC983004 ACY983000:ACY983004 AMU983000:AMU983004 AWQ983000:AWQ983004 BGM983000:BGM983004 BQI983000:BQI983004 CAE983000:CAE983004 CKA983000:CKA983004 CTW983000:CTW983004 DDS983000:DDS983004 DNO983000:DNO983004 DXK983000:DXK983004 EHG983000:EHG983004 ERC983000:ERC983004 FAY983000:FAY983004 FKU983000:FKU983004 FUQ983000:FUQ983004 GEM983000:GEM983004 GOI983000:GOI983004 GYE983000:GYE983004 HIA983000:HIA983004 HRW983000:HRW983004 IBS983000:IBS983004 ILO983000:ILO983004 IVK983000:IVK983004 JFG983000:JFG983004 JPC983000:JPC983004 JYY983000:JYY983004 KIU983000:KIU983004 KSQ983000:KSQ983004 LCM983000:LCM983004 LMI983000:LMI983004 LWE983000:LWE983004 MGA983000:MGA983004 MPW983000:MPW983004 MZS983000:MZS983004 NJO983000:NJO983004 NTK983000:NTK983004 ODG983000:ODG983004 ONC983000:ONC983004 OWY983000:OWY983004 PGU983000:PGU983004 PQQ983000:PQQ983004 QAM983000:QAM983004 QKI983000:QKI983004 QUE983000:QUE983004 REA983000:REA983004 RNW983000:RNW983004 RXS983000:RXS983004 SHO983000:SHO983004 SRK983000:SRK983004 TBG983000:TBG983004 TLC983000:TLC983004 TUY983000:TUY983004 UEU983000:UEU983004 UOQ983000:UOQ983004 UYM983000:UYM983004 VII983000:VII983004 VSE983000:VSE983004 WCA983000:WCA983004 WLW983000:WLW983004 WVS983000:WVS983004 C65502:C65506 IY65498:IY65502 SU65498:SU65502 ACQ65498:ACQ65502 AMM65498:AMM65502 AWI65498:AWI65502 BGE65498:BGE65502 BQA65498:BQA65502 BZW65498:BZW65502 CJS65498:CJS65502 CTO65498:CTO65502 DDK65498:DDK65502 DNG65498:DNG65502 DXC65498:DXC65502 EGY65498:EGY65502 EQU65498:EQU65502 FAQ65498:FAQ65502 FKM65498:FKM65502 FUI65498:FUI65502 GEE65498:GEE65502 GOA65498:GOA65502 GXW65498:GXW65502 HHS65498:HHS65502 HRO65498:HRO65502 IBK65498:IBK65502 ILG65498:ILG65502 IVC65498:IVC65502 JEY65498:JEY65502 JOU65498:JOU65502 JYQ65498:JYQ65502 KIM65498:KIM65502 KSI65498:KSI65502 LCE65498:LCE65502 LMA65498:LMA65502 LVW65498:LVW65502 MFS65498:MFS65502 MPO65498:MPO65502 MZK65498:MZK65502 NJG65498:NJG65502 NTC65498:NTC65502 OCY65498:OCY65502 OMU65498:OMU65502 OWQ65498:OWQ65502 PGM65498:PGM65502 PQI65498:PQI65502 QAE65498:QAE65502 QKA65498:QKA65502 QTW65498:QTW65502 RDS65498:RDS65502 RNO65498:RNO65502 RXK65498:RXK65502 SHG65498:SHG65502 SRC65498:SRC65502 TAY65498:TAY65502 TKU65498:TKU65502 TUQ65498:TUQ65502 UEM65498:UEM65502 UOI65498:UOI65502 UYE65498:UYE65502 VIA65498:VIA65502 VRW65498:VRW65502 WBS65498:WBS65502 WLO65498:WLO65502 WVK65498:WVK65502 C131038:C131042 IY131034:IY131038 SU131034:SU131038 ACQ131034:ACQ131038 AMM131034:AMM131038 AWI131034:AWI131038 BGE131034:BGE131038 BQA131034:BQA131038 BZW131034:BZW131038 CJS131034:CJS131038 CTO131034:CTO131038 DDK131034:DDK131038 DNG131034:DNG131038 DXC131034:DXC131038 EGY131034:EGY131038 EQU131034:EQU131038 FAQ131034:FAQ131038 FKM131034:FKM131038 FUI131034:FUI131038 GEE131034:GEE131038 GOA131034:GOA131038 GXW131034:GXW131038 HHS131034:HHS131038 HRO131034:HRO131038 IBK131034:IBK131038 ILG131034:ILG131038 IVC131034:IVC131038 JEY131034:JEY131038 JOU131034:JOU131038 JYQ131034:JYQ131038 KIM131034:KIM131038 KSI131034:KSI131038 LCE131034:LCE131038 LMA131034:LMA131038 LVW131034:LVW131038 MFS131034:MFS131038 MPO131034:MPO131038 MZK131034:MZK131038 NJG131034:NJG131038 NTC131034:NTC131038 OCY131034:OCY131038 OMU131034:OMU131038 OWQ131034:OWQ131038 PGM131034:PGM131038 PQI131034:PQI131038 QAE131034:QAE131038 QKA131034:QKA131038 QTW131034:QTW131038 RDS131034:RDS131038 RNO131034:RNO131038 RXK131034:RXK131038 SHG131034:SHG131038 SRC131034:SRC131038 TAY131034:TAY131038 TKU131034:TKU131038 TUQ131034:TUQ131038 UEM131034:UEM131038 UOI131034:UOI131038 UYE131034:UYE131038 VIA131034:VIA131038 VRW131034:VRW131038 WBS131034:WBS131038 WLO131034:WLO131038 WVK131034:WVK131038 C196574:C196578 IY196570:IY196574 SU196570:SU196574 ACQ196570:ACQ196574 AMM196570:AMM196574 AWI196570:AWI196574 BGE196570:BGE196574 BQA196570:BQA196574 BZW196570:BZW196574 CJS196570:CJS196574 CTO196570:CTO196574 DDK196570:DDK196574 DNG196570:DNG196574 DXC196570:DXC196574 EGY196570:EGY196574 EQU196570:EQU196574 FAQ196570:FAQ196574 FKM196570:FKM196574 FUI196570:FUI196574 GEE196570:GEE196574 GOA196570:GOA196574 GXW196570:GXW196574 HHS196570:HHS196574 HRO196570:HRO196574 IBK196570:IBK196574 ILG196570:ILG196574 IVC196570:IVC196574 JEY196570:JEY196574 JOU196570:JOU196574 JYQ196570:JYQ196574 KIM196570:KIM196574 KSI196570:KSI196574 LCE196570:LCE196574 LMA196570:LMA196574 LVW196570:LVW196574 MFS196570:MFS196574 MPO196570:MPO196574 MZK196570:MZK196574 NJG196570:NJG196574 NTC196570:NTC196574 OCY196570:OCY196574 OMU196570:OMU196574 OWQ196570:OWQ196574 PGM196570:PGM196574 PQI196570:PQI196574 QAE196570:QAE196574 QKA196570:QKA196574 QTW196570:QTW196574 RDS196570:RDS196574 RNO196570:RNO196574 RXK196570:RXK196574 SHG196570:SHG196574 SRC196570:SRC196574 TAY196570:TAY196574 TKU196570:TKU196574 TUQ196570:TUQ196574 UEM196570:UEM196574 UOI196570:UOI196574 UYE196570:UYE196574 VIA196570:VIA196574 VRW196570:VRW196574 WBS196570:WBS196574 WLO196570:WLO196574 WVK196570:WVK196574 C262110:C262114 IY262106:IY262110 SU262106:SU262110 ACQ262106:ACQ262110 AMM262106:AMM262110 AWI262106:AWI262110 BGE262106:BGE262110 BQA262106:BQA262110 BZW262106:BZW262110 CJS262106:CJS262110 CTO262106:CTO262110 DDK262106:DDK262110 DNG262106:DNG262110 DXC262106:DXC262110 EGY262106:EGY262110 EQU262106:EQU262110 FAQ262106:FAQ262110 FKM262106:FKM262110 FUI262106:FUI262110 GEE262106:GEE262110 GOA262106:GOA262110 GXW262106:GXW262110 HHS262106:HHS262110 HRO262106:HRO262110 IBK262106:IBK262110 ILG262106:ILG262110 IVC262106:IVC262110 JEY262106:JEY262110 JOU262106:JOU262110 JYQ262106:JYQ262110 KIM262106:KIM262110 KSI262106:KSI262110 LCE262106:LCE262110 LMA262106:LMA262110 LVW262106:LVW262110 MFS262106:MFS262110 MPO262106:MPO262110 MZK262106:MZK262110 NJG262106:NJG262110 NTC262106:NTC262110 OCY262106:OCY262110 OMU262106:OMU262110 OWQ262106:OWQ262110 PGM262106:PGM262110 PQI262106:PQI262110 QAE262106:QAE262110 QKA262106:QKA262110 QTW262106:QTW262110 RDS262106:RDS262110 RNO262106:RNO262110 RXK262106:RXK262110 SHG262106:SHG262110 SRC262106:SRC262110 TAY262106:TAY262110 TKU262106:TKU262110 TUQ262106:TUQ262110 UEM262106:UEM262110 UOI262106:UOI262110 UYE262106:UYE262110 VIA262106:VIA262110 VRW262106:VRW262110 WBS262106:WBS262110 WLO262106:WLO262110 WVK262106:WVK262110 C327646:C327650 IY327642:IY327646 SU327642:SU327646 ACQ327642:ACQ327646 AMM327642:AMM327646 AWI327642:AWI327646 BGE327642:BGE327646 BQA327642:BQA327646 BZW327642:BZW327646 CJS327642:CJS327646 CTO327642:CTO327646 DDK327642:DDK327646 DNG327642:DNG327646 DXC327642:DXC327646 EGY327642:EGY327646 EQU327642:EQU327646 FAQ327642:FAQ327646 FKM327642:FKM327646 FUI327642:FUI327646 GEE327642:GEE327646 GOA327642:GOA327646 GXW327642:GXW327646 HHS327642:HHS327646 HRO327642:HRO327646 IBK327642:IBK327646 ILG327642:ILG327646 IVC327642:IVC327646 JEY327642:JEY327646 JOU327642:JOU327646 JYQ327642:JYQ327646 KIM327642:KIM327646 KSI327642:KSI327646 LCE327642:LCE327646 LMA327642:LMA327646 LVW327642:LVW327646 MFS327642:MFS327646 MPO327642:MPO327646 MZK327642:MZK327646 NJG327642:NJG327646 NTC327642:NTC327646 OCY327642:OCY327646 OMU327642:OMU327646 OWQ327642:OWQ327646 PGM327642:PGM327646 PQI327642:PQI327646 QAE327642:QAE327646 QKA327642:QKA327646 QTW327642:QTW327646 RDS327642:RDS327646 RNO327642:RNO327646 RXK327642:RXK327646 SHG327642:SHG327646 SRC327642:SRC327646 TAY327642:TAY327646 TKU327642:TKU327646 TUQ327642:TUQ327646 UEM327642:UEM327646 UOI327642:UOI327646 UYE327642:UYE327646 VIA327642:VIA327646 VRW327642:VRW327646 WBS327642:WBS327646 WLO327642:WLO327646 WVK327642:WVK327646 C393182:C393186 IY393178:IY393182 SU393178:SU393182 ACQ393178:ACQ393182 AMM393178:AMM393182 AWI393178:AWI393182 BGE393178:BGE393182 BQA393178:BQA393182 BZW393178:BZW393182 CJS393178:CJS393182 CTO393178:CTO393182 DDK393178:DDK393182 DNG393178:DNG393182 DXC393178:DXC393182 EGY393178:EGY393182 EQU393178:EQU393182 FAQ393178:FAQ393182 FKM393178:FKM393182 FUI393178:FUI393182 GEE393178:GEE393182 GOA393178:GOA393182 GXW393178:GXW393182 HHS393178:HHS393182 HRO393178:HRO393182 IBK393178:IBK393182 ILG393178:ILG393182 IVC393178:IVC393182 JEY393178:JEY393182 JOU393178:JOU393182 JYQ393178:JYQ393182 KIM393178:KIM393182 KSI393178:KSI393182 LCE393178:LCE393182 LMA393178:LMA393182 LVW393178:LVW393182 MFS393178:MFS393182 MPO393178:MPO393182 MZK393178:MZK393182 NJG393178:NJG393182 NTC393178:NTC393182 OCY393178:OCY393182 OMU393178:OMU393182 OWQ393178:OWQ393182 PGM393178:PGM393182 PQI393178:PQI393182 QAE393178:QAE393182 QKA393178:QKA393182 QTW393178:QTW393182 RDS393178:RDS393182 RNO393178:RNO393182 RXK393178:RXK393182 SHG393178:SHG393182 SRC393178:SRC393182 TAY393178:TAY393182 TKU393178:TKU393182 TUQ393178:TUQ393182 UEM393178:UEM393182 UOI393178:UOI393182 UYE393178:UYE393182 VIA393178:VIA393182 VRW393178:VRW393182 WBS393178:WBS393182 WLO393178:WLO393182 WVK393178:WVK393182 C458718:C458722 IY458714:IY458718 SU458714:SU458718 ACQ458714:ACQ458718 AMM458714:AMM458718 AWI458714:AWI458718 BGE458714:BGE458718 BQA458714:BQA458718 BZW458714:BZW458718 CJS458714:CJS458718 CTO458714:CTO458718 DDK458714:DDK458718 DNG458714:DNG458718 DXC458714:DXC458718 EGY458714:EGY458718 EQU458714:EQU458718 FAQ458714:FAQ458718 FKM458714:FKM458718 FUI458714:FUI458718 GEE458714:GEE458718 GOA458714:GOA458718 GXW458714:GXW458718 HHS458714:HHS458718 HRO458714:HRO458718 IBK458714:IBK458718 ILG458714:ILG458718 IVC458714:IVC458718 JEY458714:JEY458718 JOU458714:JOU458718 JYQ458714:JYQ458718 KIM458714:KIM458718 KSI458714:KSI458718 LCE458714:LCE458718 LMA458714:LMA458718 LVW458714:LVW458718 MFS458714:MFS458718 MPO458714:MPO458718 MZK458714:MZK458718 NJG458714:NJG458718 NTC458714:NTC458718 OCY458714:OCY458718 OMU458714:OMU458718 OWQ458714:OWQ458718 PGM458714:PGM458718 PQI458714:PQI458718 QAE458714:QAE458718 QKA458714:QKA458718 QTW458714:QTW458718 RDS458714:RDS458718 RNO458714:RNO458718 RXK458714:RXK458718 SHG458714:SHG458718 SRC458714:SRC458718 TAY458714:TAY458718 TKU458714:TKU458718 TUQ458714:TUQ458718 UEM458714:UEM458718 UOI458714:UOI458718 UYE458714:UYE458718 VIA458714:VIA458718 VRW458714:VRW458718 WBS458714:WBS458718 WLO458714:WLO458718 WVK458714:WVK458718 C524254:C524258 IY524250:IY524254 SU524250:SU524254 ACQ524250:ACQ524254 AMM524250:AMM524254 AWI524250:AWI524254 BGE524250:BGE524254 BQA524250:BQA524254 BZW524250:BZW524254 CJS524250:CJS524254 CTO524250:CTO524254 DDK524250:DDK524254 DNG524250:DNG524254 DXC524250:DXC524254 EGY524250:EGY524254 EQU524250:EQU524254 FAQ524250:FAQ524254 FKM524250:FKM524254 FUI524250:FUI524254 GEE524250:GEE524254 GOA524250:GOA524254 GXW524250:GXW524254 HHS524250:HHS524254 HRO524250:HRO524254 IBK524250:IBK524254 ILG524250:ILG524254 IVC524250:IVC524254 JEY524250:JEY524254 JOU524250:JOU524254 JYQ524250:JYQ524254 KIM524250:KIM524254 KSI524250:KSI524254 LCE524250:LCE524254 LMA524250:LMA524254 LVW524250:LVW524254 MFS524250:MFS524254 MPO524250:MPO524254 MZK524250:MZK524254 NJG524250:NJG524254 NTC524250:NTC524254 OCY524250:OCY524254 OMU524250:OMU524254 OWQ524250:OWQ524254 PGM524250:PGM524254 PQI524250:PQI524254 QAE524250:QAE524254 QKA524250:QKA524254 QTW524250:QTW524254 RDS524250:RDS524254 RNO524250:RNO524254 RXK524250:RXK524254 SHG524250:SHG524254 SRC524250:SRC524254 TAY524250:TAY524254 TKU524250:TKU524254 TUQ524250:TUQ524254 UEM524250:UEM524254 UOI524250:UOI524254 UYE524250:UYE524254 VIA524250:VIA524254 VRW524250:VRW524254 WBS524250:WBS524254 WLO524250:WLO524254 WVK524250:WVK524254 C589790:C589794 IY589786:IY589790 SU589786:SU589790 ACQ589786:ACQ589790 AMM589786:AMM589790 AWI589786:AWI589790 BGE589786:BGE589790 BQA589786:BQA589790 BZW589786:BZW589790 CJS589786:CJS589790 CTO589786:CTO589790 DDK589786:DDK589790 DNG589786:DNG589790 DXC589786:DXC589790 EGY589786:EGY589790 EQU589786:EQU589790 FAQ589786:FAQ589790 FKM589786:FKM589790 FUI589786:FUI589790 GEE589786:GEE589790 GOA589786:GOA589790 GXW589786:GXW589790 HHS589786:HHS589790 HRO589786:HRO589790 IBK589786:IBK589790 ILG589786:ILG589790 IVC589786:IVC589790 JEY589786:JEY589790 JOU589786:JOU589790 JYQ589786:JYQ589790 KIM589786:KIM589790 KSI589786:KSI589790 LCE589786:LCE589790 LMA589786:LMA589790 LVW589786:LVW589790 MFS589786:MFS589790 MPO589786:MPO589790 MZK589786:MZK589790 NJG589786:NJG589790 NTC589786:NTC589790 OCY589786:OCY589790 OMU589786:OMU589790 OWQ589786:OWQ589790 PGM589786:PGM589790 PQI589786:PQI589790 QAE589786:QAE589790 QKA589786:QKA589790 QTW589786:QTW589790 RDS589786:RDS589790 RNO589786:RNO589790 RXK589786:RXK589790 SHG589786:SHG589790 SRC589786:SRC589790 TAY589786:TAY589790 TKU589786:TKU589790 TUQ589786:TUQ589790 UEM589786:UEM589790 UOI589786:UOI589790 UYE589786:UYE589790 VIA589786:VIA589790 VRW589786:VRW589790 WBS589786:WBS589790 WLO589786:WLO589790 WVK589786:WVK589790 C655326:C655330 IY655322:IY655326 SU655322:SU655326 ACQ655322:ACQ655326 AMM655322:AMM655326 AWI655322:AWI655326 BGE655322:BGE655326 BQA655322:BQA655326 BZW655322:BZW655326 CJS655322:CJS655326 CTO655322:CTO655326 DDK655322:DDK655326 DNG655322:DNG655326 DXC655322:DXC655326 EGY655322:EGY655326 EQU655322:EQU655326 FAQ655322:FAQ655326 FKM655322:FKM655326 FUI655322:FUI655326 GEE655322:GEE655326 GOA655322:GOA655326 GXW655322:GXW655326 HHS655322:HHS655326 HRO655322:HRO655326 IBK655322:IBK655326 ILG655322:ILG655326 IVC655322:IVC655326 JEY655322:JEY655326 JOU655322:JOU655326 JYQ655322:JYQ655326 KIM655322:KIM655326 KSI655322:KSI655326 LCE655322:LCE655326 LMA655322:LMA655326 LVW655322:LVW655326 MFS655322:MFS655326 MPO655322:MPO655326 MZK655322:MZK655326 NJG655322:NJG655326 NTC655322:NTC655326 OCY655322:OCY655326 OMU655322:OMU655326 OWQ655322:OWQ655326 PGM655322:PGM655326 PQI655322:PQI655326 QAE655322:QAE655326 QKA655322:QKA655326 QTW655322:QTW655326 RDS655322:RDS655326 RNO655322:RNO655326 RXK655322:RXK655326 SHG655322:SHG655326 SRC655322:SRC655326 TAY655322:TAY655326 TKU655322:TKU655326 TUQ655322:TUQ655326 UEM655322:UEM655326 UOI655322:UOI655326 UYE655322:UYE655326 VIA655322:VIA655326 VRW655322:VRW655326 WBS655322:WBS655326 WLO655322:WLO655326 WVK655322:WVK655326 C720862:C720866 IY720858:IY720862 SU720858:SU720862 ACQ720858:ACQ720862 AMM720858:AMM720862 AWI720858:AWI720862 BGE720858:BGE720862 BQA720858:BQA720862 BZW720858:BZW720862 CJS720858:CJS720862 CTO720858:CTO720862 DDK720858:DDK720862 DNG720858:DNG720862 DXC720858:DXC720862 EGY720858:EGY720862 EQU720858:EQU720862 FAQ720858:FAQ720862 FKM720858:FKM720862 FUI720858:FUI720862 GEE720858:GEE720862 GOA720858:GOA720862 GXW720858:GXW720862 HHS720858:HHS720862 HRO720858:HRO720862 IBK720858:IBK720862 ILG720858:ILG720862 IVC720858:IVC720862 JEY720858:JEY720862 JOU720858:JOU720862 JYQ720858:JYQ720862 KIM720858:KIM720862 KSI720858:KSI720862 LCE720858:LCE720862 LMA720858:LMA720862 LVW720858:LVW720862 MFS720858:MFS720862 MPO720858:MPO720862 MZK720858:MZK720862 NJG720858:NJG720862 NTC720858:NTC720862 OCY720858:OCY720862 OMU720858:OMU720862 OWQ720858:OWQ720862 PGM720858:PGM720862 PQI720858:PQI720862 QAE720858:QAE720862 QKA720858:QKA720862 QTW720858:QTW720862 RDS720858:RDS720862 RNO720858:RNO720862 RXK720858:RXK720862 SHG720858:SHG720862 SRC720858:SRC720862 TAY720858:TAY720862 TKU720858:TKU720862 TUQ720858:TUQ720862 UEM720858:UEM720862 UOI720858:UOI720862 UYE720858:UYE720862 VIA720858:VIA720862 VRW720858:VRW720862 WBS720858:WBS720862 WLO720858:WLO720862 WVK720858:WVK720862 C786398:C786402 IY786394:IY786398 SU786394:SU786398 ACQ786394:ACQ786398 AMM786394:AMM786398 AWI786394:AWI786398 BGE786394:BGE786398 BQA786394:BQA786398 BZW786394:BZW786398 CJS786394:CJS786398 CTO786394:CTO786398 DDK786394:DDK786398 DNG786394:DNG786398 DXC786394:DXC786398 EGY786394:EGY786398 EQU786394:EQU786398 FAQ786394:FAQ786398 FKM786394:FKM786398 FUI786394:FUI786398 GEE786394:GEE786398 GOA786394:GOA786398 GXW786394:GXW786398 HHS786394:HHS786398 HRO786394:HRO786398 IBK786394:IBK786398 ILG786394:ILG786398 IVC786394:IVC786398 JEY786394:JEY786398 JOU786394:JOU786398 JYQ786394:JYQ786398 KIM786394:KIM786398 KSI786394:KSI786398 LCE786394:LCE786398 LMA786394:LMA786398 LVW786394:LVW786398 MFS786394:MFS786398 MPO786394:MPO786398 MZK786394:MZK786398 NJG786394:NJG786398 NTC786394:NTC786398 OCY786394:OCY786398 OMU786394:OMU786398 OWQ786394:OWQ786398 PGM786394:PGM786398 PQI786394:PQI786398 QAE786394:QAE786398 QKA786394:QKA786398 QTW786394:QTW786398 RDS786394:RDS786398 RNO786394:RNO786398 RXK786394:RXK786398 SHG786394:SHG786398 SRC786394:SRC786398 TAY786394:TAY786398 TKU786394:TKU786398 TUQ786394:TUQ786398 UEM786394:UEM786398 UOI786394:UOI786398 UYE786394:UYE786398 VIA786394:VIA786398 VRW786394:VRW786398 WBS786394:WBS786398 WLO786394:WLO786398 WVK786394:WVK786398 C851934:C851938 IY851930:IY851934 SU851930:SU851934 ACQ851930:ACQ851934 AMM851930:AMM851934 AWI851930:AWI851934 BGE851930:BGE851934 BQA851930:BQA851934 BZW851930:BZW851934 CJS851930:CJS851934 CTO851930:CTO851934 DDK851930:DDK851934 DNG851930:DNG851934 DXC851930:DXC851934 EGY851930:EGY851934 EQU851930:EQU851934 FAQ851930:FAQ851934 FKM851930:FKM851934 FUI851930:FUI851934 GEE851930:GEE851934 GOA851930:GOA851934 GXW851930:GXW851934 HHS851930:HHS851934 HRO851930:HRO851934 IBK851930:IBK851934 ILG851930:ILG851934 IVC851930:IVC851934 JEY851930:JEY851934 JOU851930:JOU851934 JYQ851930:JYQ851934 KIM851930:KIM851934 KSI851930:KSI851934 LCE851930:LCE851934 LMA851930:LMA851934 LVW851930:LVW851934 MFS851930:MFS851934 MPO851930:MPO851934 MZK851930:MZK851934 NJG851930:NJG851934 NTC851930:NTC851934 OCY851930:OCY851934 OMU851930:OMU851934 OWQ851930:OWQ851934 PGM851930:PGM851934 PQI851930:PQI851934 QAE851930:QAE851934 QKA851930:QKA851934 QTW851930:QTW851934 RDS851930:RDS851934 RNO851930:RNO851934 RXK851930:RXK851934 SHG851930:SHG851934 SRC851930:SRC851934 TAY851930:TAY851934 TKU851930:TKU851934 TUQ851930:TUQ851934 UEM851930:UEM851934 UOI851930:UOI851934 UYE851930:UYE851934 VIA851930:VIA851934 VRW851930:VRW851934 WBS851930:WBS851934 WLO851930:WLO851934 WVK851930:WVK851934 C917470:C917474 IY917466:IY917470 SU917466:SU917470 ACQ917466:ACQ917470 AMM917466:AMM917470 AWI917466:AWI917470 BGE917466:BGE917470 BQA917466:BQA917470 BZW917466:BZW917470 CJS917466:CJS917470 CTO917466:CTO917470 DDK917466:DDK917470 DNG917466:DNG917470 DXC917466:DXC917470 EGY917466:EGY917470 EQU917466:EQU917470 FAQ917466:FAQ917470 FKM917466:FKM917470 FUI917466:FUI917470 GEE917466:GEE917470 GOA917466:GOA917470 GXW917466:GXW917470 HHS917466:HHS917470 HRO917466:HRO917470 IBK917466:IBK917470 ILG917466:ILG917470 IVC917466:IVC917470 JEY917466:JEY917470 JOU917466:JOU917470 JYQ917466:JYQ917470 KIM917466:KIM917470 KSI917466:KSI917470 LCE917466:LCE917470 LMA917466:LMA917470 LVW917466:LVW917470 MFS917466:MFS917470 MPO917466:MPO917470 MZK917466:MZK917470 NJG917466:NJG917470 NTC917466:NTC917470 OCY917466:OCY917470 OMU917466:OMU917470 OWQ917466:OWQ917470 PGM917466:PGM917470 PQI917466:PQI917470 QAE917466:QAE917470 QKA917466:QKA917470 QTW917466:QTW917470 RDS917466:RDS917470 RNO917466:RNO917470 RXK917466:RXK917470 SHG917466:SHG917470 SRC917466:SRC917470 TAY917466:TAY917470 TKU917466:TKU917470 TUQ917466:TUQ917470 UEM917466:UEM917470 UOI917466:UOI917470 UYE917466:UYE917470 VIA917466:VIA917470 VRW917466:VRW917470 WBS917466:WBS917470 WLO917466:WLO917470 WVK917466:WVK917470 C983006:C983010 IY983002:IY983006 SU983002:SU983006 ACQ983002:ACQ983006 AMM983002:AMM983006 AWI983002:AWI983006 BGE983002:BGE983006 BQA983002:BQA983006 BZW983002:BZW983006 CJS983002:CJS983006 CTO983002:CTO983006 DDK983002:DDK983006 DNG983002:DNG983006 DXC983002:DXC983006 EGY983002:EGY983006 EQU983002:EQU983006 FAQ983002:FAQ983006 FKM983002:FKM983006 FUI983002:FUI983006 GEE983002:GEE983006 GOA983002:GOA983006 GXW983002:GXW983006 HHS983002:HHS983006 HRO983002:HRO983006 IBK983002:IBK983006 ILG983002:ILG983006 IVC983002:IVC983006 JEY983002:JEY983006 JOU983002:JOU983006 JYQ983002:JYQ983006 KIM983002:KIM983006 KSI983002:KSI983006 LCE983002:LCE983006 LMA983002:LMA983006 LVW983002:LVW983006 MFS983002:MFS983006 MPO983002:MPO983006 MZK983002:MZK983006 NJG983002:NJG983006 NTC983002:NTC983006 OCY983002:OCY983006 OMU983002:OMU983006 OWQ983002:OWQ983006 PGM983002:PGM983006 PQI983002:PQI983006 QAE983002:QAE983006 QKA983002:QKA983006 QTW983002:QTW983006 RDS983002:RDS983006 RNO983002:RNO983006 RXK983002:RXK983006 SHG983002:SHG983006 SRC983002:SRC983006 TAY983002:TAY983006 TKU983002:TKU983006 TUQ983002:TUQ983006 UEM983002:UEM983006 UOI983002:UOI983006 UYE983002:UYE983006 VIA983002:VIA983006 VRW983002:VRW983006 WBS983002:WBS983006 WLO983002:WLO983006 WVK983002:WVK983006 J65492:J65493 JF65492:JF65493 TB65492:TB65493 ACX65492:ACX65493 AMT65492:AMT65493 AWP65492:AWP65493 BGL65492:BGL65493 BQH65492:BQH65493 CAD65492:CAD65493 CJZ65492:CJZ65493 CTV65492:CTV65493 DDR65492:DDR65493 DNN65492:DNN65493 DXJ65492:DXJ65493 EHF65492:EHF65493 ERB65492:ERB65493 FAX65492:FAX65493 FKT65492:FKT65493 FUP65492:FUP65493 GEL65492:GEL65493 GOH65492:GOH65493 GYD65492:GYD65493 HHZ65492:HHZ65493 HRV65492:HRV65493 IBR65492:IBR65493 ILN65492:ILN65493 IVJ65492:IVJ65493 JFF65492:JFF65493 JPB65492:JPB65493 JYX65492:JYX65493 KIT65492:KIT65493 KSP65492:KSP65493 LCL65492:LCL65493 LMH65492:LMH65493 LWD65492:LWD65493 MFZ65492:MFZ65493 MPV65492:MPV65493 MZR65492:MZR65493 NJN65492:NJN65493 NTJ65492:NTJ65493 ODF65492:ODF65493 ONB65492:ONB65493 OWX65492:OWX65493 PGT65492:PGT65493 PQP65492:PQP65493 QAL65492:QAL65493 QKH65492:QKH65493 QUD65492:QUD65493 RDZ65492:RDZ65493 RNV65492:RNV65493 RXR65492:RXR65493 SHN65492:SHN65493 SRJ65492:SRJ65493 TBF65492:TBF65493 TLB65492:TLB65493 TUX65492:TUX65493 UET65492:UET65493 UOP65492:UOP65493 UYL65492:UYL65493 VIH65492:VIH65493 VSD65492:VSD65493 WBZ65492:WBZ65493 WLV65492:WLV65493 WVR65492:WVR65493 J131028:J131029 JF131028:JF131029 TB131028:TB131029 ACX131028:ACX131029 AMT131028:AMT131029 AWP131028:AWP131029 BGL131028:BGL131029 BQH131028:BQH131029 CAD131028:CAD131029 CJZ131028:CJZ131029 CTV131028:CTV131029 DDR131028:DDR131029 DNN131028:DNN131029 DXJ131028:DXJ131029 EHF131028:EHF131029 ERB131028:ERB131029 FAX131028:FAX131029 FKT131028:FKT131029 FUP131028:FUP131029 GEL131028:GEL131029 GOH131028:GOH131029 GYD131028:GYD131029 HHZ131028:HHZ131029 HRV131028:HRV131029 IBR131028:IBR131029 ILN131028:ILN131029 IVJ131028:IVJ131029 JFF131028:JFF131029 JPB131028:JPB131029 JYX131028:JYX131029 KIT131028:KIT131029 KSP131028:KSP131029 LCL131028:LCL131029 LMH131028:LMH131029 LWD131028:LWD131029 MFZ131028:MFZ131029 MPV131028:MPV131029 MZR131028:MZR131029 NJN131028:NJN131029 NTJ131028:NTJ131029 ODF131028:ODF131029 ONB131028:ONB131029 OWX131028:OWX131029 PGT131028:PGT131029 PQP131028:PQP131029 QAL131028:QAL131029 QKH131028:QKH131029 QUD131028:QUD131029 RDZ131028:RDZ131029 RNV131028:RNV131029 RXR131028:RXR131029 SHN131028:SHN131029 SRJ131028:SRJ131029 TBF131028:TBF131029 TLB131028:TLB131029 TUX131028:TUX131029 UET131028:UET131029 UOP131028:UOP131029 UYL131028:UYL131029 VIH131028:VIH131029 VSD131028:VSD131029 WBZ131028:WBZ131029 WLV131028:WLV131029 WVR131028:WVR131029 J196564:J196565 JF196564:JF196565 TB196564:TB196565 ACX196564:ACX196565 AMT196564:AMT196565 AWP196564:AWP196565 BGL196564:BGL196565 BQH196564:BQH196565 CAD196564:CAD196565 CJZ196564:CJZ196565 CTV196564:CTV196565 DDR196564:DDR196565 DNN196564:DNN196565 DXJ196564:DXJ196565 EHF196564:EHF196565 ERB196564:ERB196565 FAX196564:FAX196565 FKT196564:FKT196565 FUP196564:FUP196565 GEL196564:GEL196565 GOH196564:GOH196565 GYD196564:GYD196565 HHZ196564:HHZ196565 HRV196564:HRV196565 IBR196564:IBR196565 ILN196564:ILN196565 IVJ196564:IVJ196565 JFF196564:JFF196565 JPB196564:JPB196565 JYX196564:JYX196565 KIT196564:KIT196565 KSP196564:KSP196565 LCL196564:LCL196565 LMH196564:LMH196565 LWD196564:LWD196565 MFZ196564:MFZ196565 MPV196564:MPV196565 MZR196564:MZR196565 NJN196564:NJN196565 NTJ196564:NTJ196565 ODF196564:ODF196565 ONB196564:ONB196565 OWX196564:OWX196565 PGT196564:PGT196565 PQP196564:PQP196565 QAL196564:QAL196565 QKH196564:QKH196565 QUD196564:QUD196565 RDZ196564:RDZ196565 RNV196564:RNV196565 RXR196564:RXR196565 SHN196564:SHN196565 SRJ196564:SRJ196565 TBF196564:TBF196565 TLB196564:TLB196565 TUX196564:TUX196565 UET196564:UET196565 UOP196564:UOP196565 UYL196564:UYL196565 VIH196564:VIH196565 VSD196564:VSD196565 WBZ196564:WBZ196565 WLV196564:WLV196565 WVR196564:WVR196565 J262100:J262101 JF262100:JF262101 TB262100:TB262101 ACX262100:ACX262101 AMT262100:AMT262101 AWP262100:AWP262101 BGL262100:BGL262101 BQH262100:BQH262101 CAD262100:CAD262101 CJZ262100:CJZ262101 CTV262100:CTV262101 DDR262100:DDR262101 DNN262100:DNN262101 DXJ262100:DXJ262101 EHF262100:EHF262101 ERB262100:ERB262101 FAX262100:FAX262101 FKT262100:FKT262101 FUP262100:FUP262101 GEL262100:GEL262101 GOH262100:GOH262101 GYD262100:GYD262101 HHZ262100:HHZ262101 HRV262100:HRV262101 IBR262100:IBR262101 ILN262100:ILN262101 IVJ262100:IVJ262101 JFF262100:JFF262101 JPB262100:JPB262101 JYX262100:JYX262101 KIT262100:KIT262101 KSP262100:KSP262101 LCL262100:LCL262101 LMH262100:LMH262101 LWD262100:LWD262101 MFZ262100:MFZ262101 MPV262100:MPV262101 MZR262100:MZR262101 NJN262100:NJN262101 NTJ262100:NTJ262101 ODF262100:ODF262101 ONB262100:ONB262101 OWX262100:OWX262101 PGT262100:PGT262101 PQP262100:PQP262101 QAL262100:QAL262101 QKH262100:QKH262101 QUD262100:QUD262101 RDZ262100:RDZ262101 RNV262100:RNV262101 RXR262100:RXR262101 SHN262100:SHN262101 SRJ262100:SRJ262101 TBF262100:TBF262101 TLB262100:TLB262101 TUX262100:TUX262101 UET262100:UET262101 UOP262100:UOP262101 UYL262100:UYL262101 VIH262100:VIH262101 VSD262100:VSD262101 WBZ262100:WBZ262101 WLV262100:WLV262101 WVR262100:WVR262101 J327636:J327637 JF327636:JF327637 TB327636:TB327637 ACX327636:ACX327637 AMT327636:AMT327637 AWP327636:AWP327637 BGL327636:BGL327637 BQH327636:BQH327637 CAD327636:CAD327637 CJZ327636:CJZ327637 CTV327636:CTV327637 DDR327636:DDR327637 DNN327636:DNN327637 DXJ327636:DXJ327637 EHF327636:EHF327637 ERB327636:ERB327637 FAX327636:FAX327637 FKT327636:FKT327637 FUP327636:FUP327637 GEL327636:GEL327637 GOH327636:GOH327637 GYD327636:GYD327637 HHZ327636:HHZ327637 HRV327636:HRV327637 IBR327636:IBR327637 ILN327636:ILN327637 IVJ327636:IVJ327637 JFF327636:JFF327637 JPB327636:JPB327637 JYX327636:JYX327637 KIT327636:KIT327637 KSP327636:KSP327637 LCL327636:LCL327637 LMH327636:LMH327637 LWD327636:LWD327637 MFZ327636:MFZ327637 MPV327636:MPV327637 MZR327636:MZR327637 NJN327636:NJN327637 NTJ327636:NTJ327637 ODF327636:ODF327637 ONB327636:ONB327637 OWX327636:OWX327637 PGT327636:PGT327637 PQP327636:PQP327637 QAL327636:QAL327637 QKH327636:QKH327637 QUD327636:QUD327637 RDZ327636:RDZ327637 RNV327636:RNV327637 RXR327636:RXR327637 SHN327636:SHN327637 SRJ327636:SRJ327637 TBF327636:TBF327637 TLB327636:TLB327637 TUX327636:TUX327637 UET327636:UET327637 UOP327636:UOP327637 UYL327636:UYL327637 VIH327636:VIH327637 VSD327636:VSD327637 WBZ327636:WBZ327637 WLV327636:WLV327637 WVR327636:WVR327637 J393172:J393173 JF393172:JF393173 TB393172:TB393173 ACX393172:ACX393173 AMT393172:AMT393173 AWP393172:AWP393173 BGL393172:BGL393173 BQH393172:BQH393173 CAD393172:CAD393173 CJZ393172:CJZ393173 CTV393172:CTV393173 DDR393172:DDR393173 DNN393172:DNN393173 DXJ393172:DXJ393173 EHF393172:EHF393173 ERB393172:ERB393173 FAX393172:FAX393173 FKT393172:FKT393173 FUP393172:FUP393173 GEL393172:GEL393173 GOH393172:GOH393173 GYD393172:GYD393173 HHZ393172:HHZ393173 HRV393172:HRV393173 IBR393172:IBR393173 ILN393172:ILN393173 IVJ393172:IVJ393173 JFF393172:JFF393173 JPB393172:JPB393173 JYX393172:JYX393173 KIT393172:KIT393173 KSP393172:KSP393173 LCL393172:LCL393173 LMH393172:LMH393173 LWD393172:LWD393173 MFZ393172:MFZ393173 MPV393172:MPV393173 MZR393172:MZR393173 NJN393172:NJN393173 NTJ393172:NTJ393173 ODF393172:ODF393173 ONB393172:ONB393173 OWX393172:OWX393173 PGT393172:PGT393173 PQP393172:PQP393173 QAL393172:QAL393173 QKH393172:QKH393173 QUD393172:QUD393173 RDZ393172:RDZ393173 RNV393172:RNV393173 RXR393172:RXR393173 SHN393172:SHN393173 SRJ393172:SRJ393173 TBF393172:TBF393173 TLB393172:TLB393173 TUX393172:TUX393173 UET393172:UET393173 UOP393172:UOP393173 UYL393172:UYL393173 VIH393172:VIH393173 VSD393172:VSD393173 WBZ393172:WBZ393173 WLV393172:WLV393173 WVR393172:WVR393173 J458708:J458709 JF458708:JF458709 TB458708:TB458709 ACX458708:ACX458709 AMT458708:AMT458709 AWP458708:AWP458709 BGL458708:BGL458709 BQH458708:BQH458709 CAD458708:CAD458709 CJZ458708:CJZ458709 CTV458708:CTV458709 DDR458708:DDR458709 DNN458708:DNN458709 DXJ458708:DXJ458709 EHF458708:EHF458709 ERB458708:ERB458709 FAX458708:FAX458709 FKT458708:FKT458709 FUP458708:FUP458709 GEL458708:GEL458709 GOH458708:GOH458709 GYD458708:GYD458709 HHZ458708:HHZ458709 HRV458708:HRV458709 IBR458708:IBR458709 ILN458708:ILN458709 IVJ458708:IVJ458709 JFF458708:JFF458709 JPB458708:JPB458709 JYX458708:JYX458709 KIT458708:KIT458709 KSP458708:KSP458709 LCL458708:LCL458709 LMH458708:LMH458709 LWD458708:LWD458709 MFZ458708:MFZ458709 MPV458708:MPV458709 MZR458708:MZR458709 NJN458708:NJN458709 NTJ458708:NTJ458709 ODF458708:ODF458709 ONB458708:ONB458709 OWX458708:OWX458709 PGT458708:PGT458709 PQP458708:PQP458709 QAL458708:QAL458709 QKH458708:QKH458709 QUD458708:QUD458709 RDZ458708:RDZ458709 RNV458708:RNV458709 RXR458708:RXR458709 SHN458708:SHN458709 SRJ458708:SRJ458709 TBF458708:TBF458709 TLB458708:TLB458709 TUX458708:TUX458709 UET458708:UET458709 UOP458708:UOP458709 UYL458708:UYL458709 VIH458708:VIH458709 VSD458708:VSD458709 WBZ458708:WBZ458709 WLV458708:WLV458709 WVR458708:WVR458709 J524244:J524245 JF524244:JF524245 TB524244:TB524245 ACX524244:ACX524245 AMT524244:AMT524245 AWP524244:AWP524245 BGL524244:BGL524245 BQH524244:BQH524245 CAD524244:CAD524245 CJZ524244:CJZ524245 CTV524244:CTV524245 DDR524244:DDR524245 DNN524244:DNN524245 DXJ524244:DXJ524245 EHF524244:EHF524245 ERB524244:ERB524245 FAX524244:FAX524245 FKT524244:FKT524245 FUP524244:FUP524245 GEL524244:GEL524245 GOH524244:GOH524245 GYD524244:GYD524245 HHZ524244:HHZ524245 HRV524244:HRV524245 IBR524244:IBR524245 ILN524244:ILN524245 IVJ524244:IVJ524245 JFF524244:JFF524245 JPB524244:JPB524245 JYX524244:JYX524245 KIT524244:KIT524245 KSP524244:KSP524245 LCL524244:LCL524245 LMH524244:LMH524245 LWD524244:LWD524245 MFZ524244:MFZ524245 MPV524244:MPV524245 MZR524244:MZR524245 NJN524244:NJN524245 NTJ524244:NTJ524245 ODF524244:ODF524245 ONB524244:ONB524245 OWX524244:OWX524245 PGT524244:PGT524245 PQP524244:PQP524245 QAL524244:QAL524245 QKH524244:QKH524245 QUD524244:QUD524245 RDZ524244:RDZ524245 RNV524244:RNV524245 RXR524244:RXR524245 SHN524244:SHN524245 SRJ524244:SRJ524245 TBF524244:TBF524245 TLB524244:TLB524245 TUX524244:TUX524245 UET524244:UET524245 UOP524244:UOP524245 UYL524244:UYL524245 VIH524244:VIH524245 VSD524244:VSD524245 WBZ524244:WBZ524245 WLV524244:WLV524245 WVR524244:WVR524245 J589780:J589781 JF589780:JF589781 TB589780:TB589781 ACX589780:ACX589781 AMT589780:AMT589781 AWP589780:AWP589781 BGL589780:BGL589781 BQH589780:BQH589781 CAD589780:CAD589781 CJZ589780:CJZ589781 CTV589780:CTV589781 DDR589780:DDR589781 DNN589780:DNN589781 DXJ589780:DXJ589781 EHF589780:EHF589781 ERB589780:ERB589781 FAX589780:FAX589781 FKT589780:FKT589781 FUP589780:FUP589781 GEL589780:GEL589781 GOH589780:GOH589781 GYD589780:GYD589781 HHZ589780:HHZ589781 HRV589780:HRV589781 IBR589780:IBR589781 ILN589780:ILN589781 IVJ589780:IVJ589781 JFF589780:JFF589781 JPB589780:JPB589781 JYX589780:JYX589781 KIT589780:KIT589781 KSP589780:KSP589781 LCL589780:LCL589781 LMH589780:LMH589781 LWD589780:LWD589781 MFZ589780:MFZ589781 MPV589780:MPV589781 MZR589780:MZR589781 NJN589780:NJN589781 NTJ589780:NTJ589781 ODF589780:ODF589781 ONB589780:ONB589781 OWX589780:OWX589781 PGT589780:PGT589781 PQP589780:PQP589781 QAL589780:QAL589781 QKH589780:QKH589781 QUD589780:QUD589781 RDZ589780:RDZ589781 RNV589780:RNV589781 RXR589780:RXR589781 SHN589780:SHN589781 SRJ589780:SRJ589781 TBF589780:TBF589781 TLB589780:TLB589781 TUX589780:TUX589781 UET589780:UET589781 UOP589780:UOP589781 UYL589780:UYL589781 VIH589780:VIH589781 VSD589780:VSD589781 WBZ589780:WBZ589781 WLV589780:WLV589781 WVR589780:WVR589781 J655316:J655317 JF655316:JF655317 TB655316:TB655317 ACX655316:ACX655317 AMT655316:AMT655317 AWP655316:AWP655317 BGL655316:BGL655317 BQH655316:BQH655317 CAD655316:CAD655317 CJZ655316:CJZ655317 CTV655316:CTV655317 DDR655316:DDR655317 DNN655316:DNN655317 DXJ655316:DXJ655317 EHF655316:EHF655317 ERB655316:ERB655317 FAX655316:FAX655317 FKT655316:FKT655317 FUP655316:FUP655317 GEL655316:GEL655317 GOH655316:GOH655317 GYD655316:GYD655317 HHZ655316:HHZ655317 HRV655316:HRV655317 IBR655316:IBR655317 ILN655316:ILN655317 IVJ655316:IVJ655317 JFF655316:JFF655317 JPB655316:JPB655317 JYX655316:JYX655317 KIT655316:KIT655317 KSP655316:KSP655317 LCL655316:LCL655317 LMH655316:LMH655317 LWD655316:LWD655317 MFZ655316:MFZ655317 MPV655316:MPV655317 MZR655316:MZR655317 NJN655316:NJN655317 NTJ655316:NTJ655317 ODF655316:ODF655317 ONB655316:ONB655317 OWX655316:OWX655317 PGT655316:PGT655317 PQP655316:PQP655317 QAL655316:QAL655317 QKH655316:QKH655317 QUD655316:QUD655317 RDZ655316:RDZ655317 RNV655316:RNV655317 RXR655316:RXR655317 SHN655316:SHN655317 SRJ655316:SRJ655317 TBF655316:TBF655317 TLB655316:TLB655317 TUX655316:TUX655317 UET655316:UET655317 UOP655316:UOP655317 UYL655316:UYL655317 VIH655316:VIH655317 VSD655316:VSD655317 WBZ655316:WBZ655317 WLV655316:WLV655317 WVR655316:WVR655317 J720852:J720853 JF720852:JF720853 TB720852:TB720853 ACX720852:ACX720853 AMT720852:AMT720853 AWP720852:AWP720853 BGL720852:BGL720853 BQH720852:BQH720853 CAD720852:CAD720853 CJZ720852:CJZ720853 CTV720852:CTV720853 DDR720852:DDR720853 DNN720852:DNN720853 DXJ720852:DXJ720853 EHF720852:EHF720853 ERB720852:ERB720853 FAX720852:FAX720853 FKT720852:FKT720853 FUP720852:FUP720853 GEL720852:GEL720853 GOH720852:GOH720853 GYD720852:GYD720853 HHZ720852:HHZ720853 HRV720852:HRV720853 IBR720852:IBR720853 ILN720852:ILN720853 IVJ720852:IVJ720853 JFF720852:JFF720853 JPB720852:JPB720853 JYX720852:JYX720853 KIT720852:KIT720853 KSP720852:KSP720853 LCL720852:LCL720853 LMH720852:LMH720853 LWD720852:LWD720853 MFZ720852:MFZ720853 MPV720852:MPV720853 MZR720852:MZR720853 NJN720852:NJN720853 NTJ720852:NTJ720853 ODF720852:ODF720853 ONB720852:ONB720853 OWX720852:OWX720853 PGT720852:PGT720853 PQP720852:PQP720853 QAL720852:QAL720853 QKH720852:QKH720853 QUD720852:QUD720853 RDZ720852:RDZ720853 RNV720852:RNV720853 RXR720852:RXR720853 SHN720852:SHN720853 SRJ720852:SRJ720853 TBF720852:TBF720853 TLB720852:TLB720853 TUX720852:TUX720853 UET720852:UET720853 UOP720852:UOP720853 UYL720852:UYL720853 VIH720852:VIH720853 VSD720852:VSD720853 WBZ720852:WBZ720853 WLV720852:WLV720853 WVR720852:WVR720853 J786388:J786389 JF786388:JF786389 TB786388:TB786389 ACX786388:ACX786389 AMT786388:AMT786389 AWP786388:AWP786389 BGL786388:BGL786389 BQH786388:BQH786389 CAD786388:CAD786389 CJZ786388:CJZ786389 CTV786388:CTV786389 DDR786388:DDR786389 DNN786388:DNN786389 DXJ786388:DXJ786389 EHF786388:EHF786389 ERB786388:ERB786389 FAX786388:FAX786389 FKT786388:FKT786389 FUP786388:FUP786389 GEL786388:GEL786389 GOH786388:GOH786389 GYD786388:GYD786389 HHZ786388:HHZ786389 HRV786388:HRV786389 IBR786388:IBR786389 ILN786388:ILN786389 IVJ786388:IVJ786389 JFF786388:JFF786389 JPB786388:JPB786389 JYX786388:JYX786389 KIT786388:KIT786389 KSP786388:KSP786389 LCL786388:LCL786389 LMH786388:LMH786389 LWD786388:LWD786389 MFZ786388:MFZ786389 MPV786388:MPV786389 MZR786388:MZR786389 NJN786388:NJN786389 NTJ786388:NTJ786389 ODF786388:ODF786389 ONB786388:ONB786389 OWX786388:OWX786389 PGT786388:PGT786389 PQP786388:PQP786389 QAL786388:QAL786389 QKH786388:QKH786389 QUD786388:QUD786389 RDZ786388:RDZ786389 RNV786388:RNV786389 RXR786388:RXR786389 SHN786388:SHN786389 SRJ786388:SRJ786389 TBF786388:TBF786389 TLB786388:TLB786389 TUX786388:TUX786389 UET786388:UET786389 UOP786388:UOP786389 UYL786388:UYL786389 VIH786388:VIH786389 VSD786388:VSD786389 WBZ786388:WBZ786389 WLV786388:WLV786389 WVR786388:WVR786389 J851924:J851925 JF851924:JF851925 TB851924:TB851925 ACX851924:ACX851925 AMT851924:AMT851925 AWP851924:AWP851925 BGL851924:BGL851925 BQH851924:BQH851925 CAD851924:CAD851925 CJZ851924:CJZ851925 CTV851924:CTV851925 DDR851924:DDR851925 DNN851924:DNN851925 DXJ851924:DXJ851925 EHF851924:EHF851925 ERB851924:ERB851925 FAX851924:FAX851925 FKT851924:FKT851925 FUP851924:FUP851925 GEL851924:GEL851925 GOH851924:GOH851925 GYD851924:GYD851925 HHZ851924:HHZ851925 HRV851924:HRV851925 IBR851924:IBR851925 ILN851924:ILN851925 IVJ851924:IVJ851925 JFF851924:JFF851925 JPB851924:JPB851925 JYX851924:JYX851925 KIT851924:KIT851925 KSP851924:KSP851925 LCL851924:LCL851925 LMH851924:LMH851925 LWD851924:LWD851925 MFZ851924:MFZ851925 MPV851924:MPV851925 MZR851924:MZR851925 NJN851924:NJN851925 NTJ851924:NTJ851925 ODF851924:ODF851925 ONB851924:ONB851925 OWX851924:OWX851925 PGT851924:PGT851925 PQP851924:PQP851925 QAL851924:QAL851925 QKH851924:QKH851925 QUD851924:QUD851925 RDZ851924:RDZ851925 RNV851924:RNV851925 RXR851924:RXR851925 SHN851924:SHN851925 SRJ851924:SRJ851925 TBF851924:TBF851925 TLB851924:TLB851925 TUX851924:TUX851925 UET851924:UET851925 UOP851924:UOP851925 UYL851924:UYL851925 VIH851924:VIH851925 VSD851924:VSD851925 WBZ851924:WBZ851925 WLV851924:WLV851925 WVR851924:WVR851925 J917460:J917461 JF917460:JF917461 TB917460:TB917461 ACX917460:ACX917461 AMT917460:AMT917461 AWP917460:AWP917461 BGL917460:BGL917461 BQH917460:BQH917461 CAD917460:CAD917461 CJZ917460:CJZ917461 CTV917460:CTV917461 DDR917460:DDR917461 DNN917460:DNN917461 DXJ917460:DXJ917461 EHF917460:EHF917461 ERB917460:ERB917461 FAX917460:FAX917461 FKT917460:FKT917461 FUP917460:FUP917461 GEL917460:GEL917461 GOH917460:GOH917461 GYD917460:GYD917461 HHZ917460:HHZ917461 HRV917460:HRV917461 IBR917460:IBR917461 ILN917460:ILN917461 IVJ917460:IVJ917461 JFF917460:JFF917461 JPB917460:JPB917461 JYX917460:JYX917461 KIT917460:KIT917461 KSP917460:KSP917461 LCL917460:LCL917461 LMH917460:LMH917461 LWD917460:LWD917461 MFZ917460:MFZ917461 MPV917460:MPV917461 MZR917460:MZR917461 NJN917460:NJN917461 NTJ917460:NTJ917461 ODF917460:ODF917461 ONB917460:ONB917461 OWX917460:OWX917461 PGT917460:PGT917461 PQP917460:PQP917461 QAL917460:QAL917461 QKH917460:QKH917461 QUD917460:QUD917461 RDZ917460:RDZ917461 RNV917460:RNV917461 RXR917460:RXR917461 SHN917460:SHN917461 SRJ917460:SRJ917461 TBF917460:TBF917461 TLB917460:TLB917461 TUX917460:TUX917461 UET917460:UET917461 UOP917460:UOP917461 UYL917460:UYL917461 VIH917460:VIH917461 VSD917460:VSD917461 WBZ917460:WBZ917461 WLV917460:WLV917461 WVR917460:WVR917461 J982996:J982997 JF982996:JF982997 TB982996:TB982997 ACX982996:ACX982997 AMT982996:AMT982997 AWP982996:AWP982997 BGL982996:BGL982997 BQH982996:BQH982997 CAD982996:CAD982997 CJZ982996:CJZ982997 CTV982996:CTV982997 DDR982996:DDR982997 DNN982996:DNN982997 DXJ982996:DXJ982997 EHF982996:EHF982997 ERB982996:ERB982997 FAX982996:FAX982997 FKT982996:FKT982997 FUP982996:FUP982997 GEL982996:GEL982997 GOH982996:GOH982997 GYD982996:GYD982997 HHZ982996:HHZ982997 HRV982996:HRV982997 IBR982996:IBR982997 ILN982996:ILN982997 IVJ982996:IVJ982997 JFF982996:JFF982997 JPB982996:JPB982997 JYX982996:JYX982997 KIT982996:KIT982997 KSP982996:KSP982997 LCL982996:LCL982997 LMH982996:LMH982997 LWD982996:LWD982997 MFZ982996:MFZ982997 MPV982996:MPV982997 MZR982996:MZR982997 NJN982996:NJN982997 NTJ982996:NTJ982997 ODF982996:ODF982997 ONB982996:ONB982997 OWX982996:OWX982997 PGT982996:PGT982997 PQP982996:PQP982997 QAL982996:QAL982997 QKH982996:QKH982997 QUD982996:QUD982997 RDZ982996:RDZ982997 RNV982996:RNV982997 RXR982996:RXR982997 SHN982996:SHN982997 SRJ982996:SRJ982997 TBF982996:TBF982997 TLB982996:TLB982997 TUX982996:TUX982997 UET982996:UET982997 UOP982996:UOP982997 UYL982996:UYL982997 VIH982996:VIH982997 VSD982996:VSD982997 WBZ982996:WBZ982997 WLV982996:WLV982997 WVR982996:WVR982997 C65496:C65500 IY65492:IY65496 SU65492:SU65496 ACQ65492:ACQ65496 AMM65492:AMM65496 AWI65492:AWI65496 BGE65492:BGE65496 BQA65492:BQA65496 BZW65492:BZW65496 CJS65492:CJS65496 CTO65492:CTO65496 DDK65492:DDK65496 DNG65492:DNG65496 DXC65492:DXC65496 EGY65492:EGY65496 EQU65492:EQU65496 FAQ65492:FAQ65496 FKM65492:FKM65496 FUI65492:FUI65496 GEE65492:GEE65496 GOA65492:GOA65496 GXW65492:GXW65496 HHS65492:HHS65496 HRO65492:HRO65496 IBK65492:IBK65496 ILG65492:ILG65496 IVC65492:IVC65496 JEY65492:JEY65496 JOU65492:JOU65496 JYQ65492:JYQ65496 KIM65492:KIM65496 KSI65492:KSI65496 LCE65492:LCE65496 LMA65492:LMA65496 LVW65492:LVW65496 MFS65492:MFS65496 MPO65492:MPO65496 MZK65492:MZK65496 NJG65492:NJG65496 NTC65492:NTC65496 OCY65492:OCY65496 OMU65492:OMU65496 OWQ65492:OWQ65496 PGM65492:PGM65496 PQI65492:PQI65496 QAE65492:QAE65496 QKA65492:QKA65496 QTW65492:QTW65496 RDS65492:RDS65496 RNO65492:RNO65496 RXK65492:RXK65496 SHG65492:SHG65496 SRC65492:SRC65496 TAY65492:TAY65496 TKU65492:TKU65496 TUQ65492:TUQ65496 UEM65492:UEM65496 UOI65492:UOI65496 UYE65492:UYE65496 VIA65492:VIA65496 VRW65492:VRW65496 WBS65492:WBS65496 WLO65492:WLO65496 WVK65492:WVK65496 C131032:C131036 IY131028:IY131032 SU131028:SU131032 ACQ131028:ACQ131032 AMM131028:AMM131032 AWI131028:AWI131032 BGE131028:BGE131032 BQA131028:BQA131032 BZW131028:BZW131032 CJS131028:CJS131032 CTO131028:CTO131032 DDK131028:DDK131032 DNG131028:DNG131032 DXC131028:DXC131032 EGY131028:EGY131032 EQU131028:EQU131032 FAQ131028:FAQ131032 FKM131028:FKM131032 FUI131028:FUI131032 GEE131028:GEE131032 GOA131028:GOA131032 GXW131028:GXW131032 HHS131028:HHS131032 HRO131028:HRO131032 IBK131028:IBK131032 ILG131028:ILG131032 IVC131028:IVC131032 JEY131028:JEY131032 JOU131028:JOU131032 JYQ131028:JYQ131032 KIM131028:KIM131032 KSI131028:KSI131032 LCE131028:LCE131032 LMA131028:LMA131032 LVW131028:LVW131032 MFS131028:MFS131032 MPO131028:MPO131032 MZK131028:MZK131032 NJG131028:NJG131032 NTC131028:NTC131032 OCY131028:OCY131032 OMU131028:OMU131032 OWQ131028:OWQ131032 PGM131028:PGM131032 PQI131028:PQI131032 QAE131028:QAE131032 QKA131028:QKA131032 QTW131028:QTW131032 RDS131028:RDS131032 RNO131028:RNO131032 RXK131028:RXK131032 SHG131028:SHG131032 SRC131028:SRC131032 TAY131028:TAY131032 TKU131028:TKU131032 TUQ131028:TUQ131032 UEM131028:UEM131032 UOI131028:UOI131032 UYE131028:UYE131032 VIA131028:VIA131032 VRW131028:VRW131032 WBS131028:WBS131032 WLO131028:WLO131032 WVK131028:WVK131032 C196568:C196572 IY196564:IY196568 SU196564:SU196568 ACQ196564:ACQ196568 AMM196564:AMM196568 AWI196564:AWI196568 BGE196564:BGE196568 BQA196564:BQA196568 BZW196564:BZW196568 CJS196564:CJS196568 CTO196564:CTO196568 DDK196564:DDK196568 DNG196564:DNG196568 DXC196564:DXC196568 EGY196564:EGY196568 EQU196564:EQU196568 FAQ196564:FAQ196568 FKM196564:FKM196568 FUI196564:FUI196568 GEE196564:GEE196568 GOA196564:GOA196568 GXW196564:GXW196568 HHS196564:HHS196568 HRO196564:HRO196568 IBK196564:IBK196568 ILG196564:ILG196568 IVC196564:IVC196568 JEY196564:JEY196568 JOU196564:JOU196568 JYQ196564:JYQ196568 KIM196564:KIM196568 KSI196564:KSI196568 LCE196564:LCE196568 LMA196564:LMA196568 LVW196564:LVW196568 MFS196564:MFS196568 MPO196564:MPO196568 MZK196564:MZK196568 NJG196564:NJG196568 NTC196564:NTC196568 OCY196564:OCY196568 OMU196564:OMU196568 OWQ196564:OWQ196568 PGM196564:PGM196568 PQI196564:PQI196568 QAE196564:QAE196568 QKA196564:QKA196568 QTW196564:QTW196568 RDS196564:RDS196568 RNO196564:RNO196568 RXK196564:RXK196568 SHG196564:SHG196568 SRC196564:SRC196568 TAY196564:TAY196568 TKU196564:TKU196568 TUQ196564:TUQ196568 UEM196564:UEM196568 UOI196564:UOI196568 UYE196564:UYE196568 VIA196564:VIA196568 VRW196564:VRW196568 WBS196564:WBS196568 WLO196564:WLO196568 WVK196564:WVK196568 C262104:C262108 IY262100:IY262104 SU262100:SU262104 ACQ262100:ACQ262104 AMM262100:AMM262104 AWI262100:AWI262104 BGE262100:BGE262104 BQA262100:BQA262104 BZW262100:BZW262104 CJS262100:CJS262104 CTO262100:CTO262104 DDK262100:DDK262104 DNG262100:DNG262104 DXC262100:DXC262104 EGY262100:EGY262104 EQU262100:EQU262104 FAQ262100:FAQ262104 FKM262100:FKM262104 FUI262100:FUI262104 GEE262100:GEE262104 GOA262100:GOA262104 GXW262100:GXW262104 HHS262100:HHS262104 HRO262100:HRO262104 IBK262100:IBK262104 ILG262100:ILG262104 IVC262100:IVC262104 JEY262100:JEY262104 JOU262100:JOU262104 JYQ262100:JYQ262104 KIM262100:KIM262104 KSI262100:KSI262104 LCE262100:LCE262104 LMA262100:LMA262104 LVW262100:LVW262104 MFS262100:MFS262104 MPO262100:MPO262104 MZK262100:MZK262104 NJG262100:NJG262104 NTC262100:NTC262104 OCY262100:OCY262104 OMU262100:OMU262104 OWQ262100:OWQ262104 PGM262100:PGM262104 PQI262100:PQI262104 QAE262100:QAE262104 QKA262100:QKA262104 QTW262100:QTW262104 RDS262100:RDS262104 RNO262100:RNO262104 RXK262100:RXK262104 SHG262100:SHG262104 SRC262100:SRC262104 TAY262100:TAY262104 TKU262100:TKU262104 TUQ262100:TUQ262104 UEM262100:UEM262104 UOI262100:UOI262104 UYE262100:UYE262104 VIA262100:VIA262104 VRW262100:VRW262104 WBS262100:WBS262104 WLO262100:WLO262104 WVK262100:WVK262104 C327640:C327644 IY327636:IY327640 SU327636:SU327640 ACQ327636:ACQ327640 AMM327636:AMM327640 AWI327636:AWI327640 BGE327636:BGE327640 BQA327636:BQA327640 BZW327636:BZW327640 CJS327636:CJS327640 CTO327636:CTO327640 DDK327636:DDK327640 DNG327636:DNG327640 DXC327636:DXC327640 EGY327636:EGY327640 EQU327636:EQU327640 FAQ327636:FAQ327640 FKM327636:FKM327640 FUI327636:FUI327640 GEE327636:GEE327640 GOA327636:GOA327640 GXW327636:GXW327640 HHS327636:HHS327640 HRO327636:HRO327640 IBK327636:IBK327640 ILG327636:ILG327640 IVC327636:IVC327640 JEY327636:JEY327640 JOU327636:JOU327640 JYQ327636:JYQ327640 KIM327636:KIM327640 KSI327636:KSI327640 LCE327636:LCE327640 LMA327636:LMA327640 LVW327636:LVW327640 MFS327636:MFS327640 MPO327636:MPO327640 MZK327636:MZK327640 NJG327636:NJG327640 NTC327636:NTC327640 OCY327636:OCY327640 OMU327636:OMU327640 OWQ327636:OWQ327640 PGM327636:PGM327640 PQI327636:PQI327640 QAE327636:QAE327640 QKA327636:QKA327640 QTW327636:QTW327640 RDS327636:RDS327640 RNO327636:RNO327640 RXK327636:RXK327640 SHG327636:SHG327640 SRC327636:SRC327640 TAY327636:TAY327640 TKU327636:TKU327640 TUQ327636:TUQ327640 UEM327636:UEM327640 UOI327636:UOI327640 UYE327636:UYE327640 VIA327636:VIA327640 VRW327636:VRW327640 WBS327636:WBS327640 WLO327636:WLO327640 WVK327636:WVK327640 C393176:C393180 IY393172:IY393176 SU393172:SU393176 ACQ393172:ACQ393176 AMM393172:AMM393176 AWI393172:AWI393176 BGE393172:BGE393176 BQA393172:BQA393176 BZW393172:BZW393176 CJS393172:CJS393176 CTO393172:CTO393176 DDK393172:DDK393176 DNG393172:DNG393176 DXC393172:DXC393176 EGY393172:EGY393176 EQU393172:EQU393176 FAQ393172:FAQ393176 FKM393172:FKM393176 FUI393172:FUI393176 GEE393172:GEE393176 GOA393172:GOA393176 GXW393172:GXW393176 HHS393172:HHS393176 HRO393172:HRO393176 IBK393172:IBK393176 ILG393172:ILG393176 IVC393172:IVC393176 JEY393172:JEY393176 JOU393172:JOU393176 JYQ393172:JYQ393176 KIM393172:KIM393176 KSI393172:KSI393176 LCE393172:LCE393176 LMA393172:LMA393176 LVW393172:LVW393176 MFS393172:MFS393176 MPO393172:MPO393176 MZK393172:MZK393176 NJG393172:NJG393176 NTC393172:NTC393176 OCY393172:OCY393176 OMU393172:OMU393176 OWQ393172:OWQ393176 PGM393172:PGM393176 PQI393172:PQI393176 QAE393172:QAE393176 QKA393172:QKA393176 QTW393172:QTW393176 RDS393172:RDS393176 RNO393172:RNO393176 RXK393172:RXK393176 SHG393172:SHG393176 SRC393172:SRC393176 TAY393172:TAY393176 TKU393172:TKU393176 TUQ393172:TUQ393176 UEM393172:UEM393176 UOI393172:UOI393176 UYE393172:UYE393176 VIA393172:VIA393176 VRW393172:VRW393176 WBS393172:WBS393176 WLO393172:WLO393176 WVK393172:WVK393176 C458712:C458716 IY458708:IY458712 SU458708:SU458712 ACQ458708:ACQ458712 AMM458708:AMM458712 AWI458708:AWI458712 BGE458708:BGE458712 BQA458708:BQA458712 BZW458708:BZW458712 CJS458708:CJS458712 CTO458708:CTO458712 DDK458708:DDK458712 DNG458708:DNG458712 DXC458708:DXC458712 EGY458708:EGY458712 EQU458708:EQU458712 FAQ458708:FAQ458712 FKM458708:FKM458712 FUI458708:FUI458712 GEE458708:GEE458712 GOA458708:GOA458712 GXW458708:GXW458712 HHS458708:HHS458712 HRO458708:HRO458712 IBK458708:IBK458712 ILG458708:ILG458712 IVC458708:IVC458712 JEY458708:JEY458712 JOU458708:JOU458712 JYQ458708:JYQ458712 KIM458708:KIM458712 KSI458708:KSI458712 LCE458708:LCE458712 LMA458708:LMA458712 LVW458708:LVW458712 MFS458708:MFS458712 MPO458708:MPO458712 MZK458708:MZK458712 NJG458708:NJG458712 NTC458708:NTC458712 OCY458708:OCY458712 OMU458708:OMU458712 OWQ458708:OWQ458712 PGM458708:PGM458712 PQI458708:PQI458712 QAE458708:QAE458712 QKA458708:QKA458712 QTW458708:QTW458712 RDS458708:RDS458712 RNO458708:RNO458712 RXK458708:RXK458712 SHG458708:SHG458712 SRC458708:SRC458712 TAY458708:TAY458712 TKU458708:TKU458712 TUQ458708:TUQ458712 UEM458708:UEM458712 UOI458708:UOI458712 UYE458708:UYE458712 VIA458708:VIA458712 VRW458708:VRW458712 WBS458708:WBS458712 WLO458708:WLO458712 WVK458708:WVK458712 C524248:C524252 IY524244:IY524248 SU524244:SU524248 ACQ524244:ACQ524248 AMM524244:AMM524248 AWI524244:AWI524248 BGE524244:BGE524248 BQA524244:BQA524248 BZW524244:BZW524248 CJS524244:CJS524248 CTO524244:CTO524248 DDK524244:DDK524248 DNG524244:DNG524248 DXC524244:DXC524248 EGY524244:EGY524248 EQU524244:EQU524248 FAQ524244:FAQ524248 FKM524244:FKM524248 FUI524244:FUI524248 GEE524244:GEE524248 GOA524244:GOA524248 GXW524244:GXW524248 HHS524244:HHS524248 HRO524244:HRO524248 IBK524244:IBK524248 ILG524244:ILG524248 IVC524244:IVC524248 JEY524244:JEY524248 JOU524244:JOU524248 JYQ524244:JYQ524248 KIM524244:KIM524248 KSI524244:KSI524248 LCE524244:LCE524248 LMA524244:LMA524248 LVW524244:LVW524248 MFS524244:MFS524248 MPO524244:MPO524248 MZK524244:MZK524248 NJG524244:NJG524248 NTC524244:NTC524248 OCY524244:OCY524248 OMU524244:OMU524248 OWQ524244:OWQ524248 PGM524244:PGM524248 PQI524244:PQI524248 QAE524244:QAE524248 QKA524244:QKA524248 QTW524244:QTW524248 RDS524244:RDS524248 RNO524244:RNO524248 RXK524244:RXK524248 SHG524244:SHG524248 SRC524244:SRC524248 TAY524244:TAY524248 TKU524244:TKU524248 TUQ524244:TUQ524248 UEM524244:UEM524248 UOI524244:UOI524248 UYE524244:UYE524248 VIA524244:VIA524248 VRW524244:VRW524248 WBS524244:WBS524248 WLO524244:WLO524248 WVK524244:WVK524248 C589784:C589788 IY589780:IY589784 SU589780:SU589784 ACQ589780:ACQ589784 AMM589780:AMM589784 AWI589780:AWI589784 BGE589780:BGE589784 BQA589780:BQA589784 BZW589780:BZW589784 CJS589780:CJS589784 CTO589780:CTO589784 DDK589780:DDK589784 DNG589780:DNG589784 DXC589780:DXC589784 EGY589780:EGY589784 EQU589780:EQU589784 FAQ589780:FAQ589784 FKM589780:FKM589784 FUI589780:FUI589784 GEE589780:GEE589784 GOA589780:GOA589784 GXW589780:GXW589784 HHS589780:HHS589784 HRO589780:HRO589784 IBK589780:IBK589784 ILG589780:ILG589784 IVC589780:IVC589784 JEY589780:JEY589784 JOU589780:JOU589784 JYQ589780:JYQ589784 KIM589780:KIM589784 KSI589780:KSI589784 LCE589780:LCE589784 LMA589780:LMA589784 LVW589780:LVW589784 MFS589780:MFS589784 MPO589780:MPO589784 MZK589780:MZK589784 NJG589780:NJG589784 NTC589780:NTC589784 OCY589780:OCY589784 OMU589780:OMU589784 OWQ589780:OWQ589784 PGM589780:PGM589784 PQI589780:PQI589784 QAE589780:QAE589784 QKA589780:QKA589784 QTW589780:QTW589784 RDS589780:RDS589784 RNO589780:RNO589784 RXK589780:RXK589784 SHG589780:SHG589784 SRC589780:SRC589784 TAY589780:TAY589784 TKU589780:TKU589784 TUQ589780:TUQ589784 UEM589780:UEM589784 UOI589780:UOI589784 UYE589780:UYE589784 VIA589780:VIA589784 VRW589780:VRW589784 WBS589780:WBS589784 WLO589780:WLO589784 WVK589780:WVK589784 C655320:C655324 IY655316:IY655320 SU655316:SU655320 ACQ655316:ACQ655320 AMM655316:AMM655320 AWI655316:AWI655320 BGE655316:BGE655320 BQA655316:BQA655320 BZW655316:BZW655320 CJS655316:CJS655320 CTO655316:CTO655320 DDK655316:DDK655320 DNG655316:DNG655320 DXC655316:DXC655320 EGY655316:EGY655320 EQU655316:EQU655320 FAQ655316:FAQ655320 FKM655316:FKM655320 FUI655316:FUI655320 GEE655316:GEE655320 GOA655316:GOA655320 GXW655316:GXW655320 HHS655316:HHS655320 HRO655316:HRO655320 IBK655316:IBK655320 ILG655316:ILG655320 IVC655316:IVC655320 JEY655316:JEY655320 JOU655316:JOU655320 JYQ655316:JYQ655320 KIM655316:KIM655320 KSI655316:KSI655320 LCE655316:LCE655320 LMA655316:LMA655320 LVW655316:LVW655320 MFS655316:MFS655320 MPO655316:MPO655320 MZK655316:MZK655320 NJG655316:NJG655320 NTC655316:NTC655320 OCY655316:OCY655320 OMU655316:OMU655320 OWQ655316:OWQ655320 PGM655316:PGM655320 PQI655316:PQI655320 QAE655316:QAE655320 QKA655316:QKA655320 QTW655316:QTW655320 RDS655316:RDS655320 RNO655316:RNO655320 RXK655316:RXK655320 SHG655316:SHG655320 SRC655316:SRC655320 TAY655316:TAY655320 TKU655316:TKU655320 TUQ655316:TUQ655320 UEM655316:UEM655320 UOI655316:UOI655320 UYE655316:UYE655320 VIA655316:VIA655320 VRW655316:VRW655320 WBS655316:WBS655320 WLO655316:WLO655320 WVK655316:WVK655320 C720856:C720860 IY720852:IY720856 SU720852:SU720856 ACQ720852:ACQ720856 AMM720852:AMM720856 AWI720852:AWI720856 BGE720852:BGE720856 BQA720852:BQA720856 BZW720852:BZW720856 CJS720852:CJS720856 CTO720852:CTO720856 DDK720852:DDK720856 DNG720852:DNG720856 DXC720852:DXC720856 EGY720852:EGY720856 EQU720852:EQU720856 FAQ720852:FAQ720856 FKM720852:FKM720856 FUI720852:FUI720856 GEE720852:GEE720856 GOA720852:GOA720856 GXW720852:GXW720856 HHS720852:HHS720856 HRO720852:HRO720856 IBK720852:IBK720856 ILG720852:ILG720856 IVC720852:IVC720856 JEY720852:JEY720856 JOU720852:JOU720856 JYQ720852:JYQ720856 KIM720852:KIM720856 KSI720852:KSI720856 LCE720852:LCE720856 LMA720852:LMA720856 LVW720852:LVW720856 MFS720852:MFS720856 MPO720852:MPO720856 MZK720852:MZK720856 NJG720852:NJG720856 NTC720852:NTC720856 OCY720852:OCY720856 OMU720852:OMU720856 OWQ720852:OWQ720856 PGM720852:PGM720856 PQI720852:PQI720856 QAE720852:QAE720856 QKA720852:QKA720856 QTW720852:QTW720856 RDS720852:RDS720856 RNO720852:RNO720856 RXK720852:RXK720856 SHG720852:SHG720856 SRC720852:SRC720856 TAY720852:TAY720856 TKU720852:TKU720856 TUQ720852:TUQ720856 UEM720852:UEM720856 UOI720852:UOI720856 UYE720852:UYE720856 VIA720852:VIA720856 VRW720852:VRW720856 WBS720852:WBS720856 WLO720852:WLO720856 WVK720852:WVK720856 C786392:C786396 IY786388:IY786392 SU786388:SU786392 ACQ786388:ACQ786392 AMM786388:AMM786392 AWI786388:AWI786392 BGE786388:BGE786392 BQA786388:BQA786392 BZW786388:BZW786392 CJS786388:CJS786392 CTO786388:CTO786392 DDK786388:DDK786392 DNG786388:DNG786392 DXC786388:DXC786392 EGY786388:EGY786392 EQU786388:EQU786392 FAQ786388:FAQ786392 FKM786388:FKM786392 FUI786388:FUI786392 GEE786388:GEE786392 GOA786388:GOA786392 GXW786388:GXW786392 HHS786388:HHS786392 HRO786388:HRO786392 IBK786388:IBK786392 ILG786388:ILG786392 IVC786388:IVC786392 JEY786388:JEY786392 JOU786388:JOU786392 JYQ786388:JYQ786392 KIM786388:KIM786392 KSI786388:KSI786392 LCE786388:LCE786392 LMA786388:LMA786392 LVW786388:LVW786392 MFS786388:MFS786392 MPO786388:MPO786392 MZK786388:MZK786392 NJG786388:NJG786392 NTC786388:NTC786392 OCY786388:OCY786392 OMU786388:OMU786392 OWQ786388:OWQ786392 PGM786388:PGM786392 PQI786388:PQI786392 QAE786388:QAE786392 QKA786388:QKA786392 QTW786388:QTW786392 RDS786388:RDS786392 RNO786388:RNO786392 RXK786388:RXK786392 SHG786388:SHG786392 SRC786388:SRC786392 TAY786388:TAY786392 TKU786388:TKU786392 TUQ786388:TUQ786392 UEM786388:UEM786392 UOI786388:UOI786392 UYE786388:UYE786392 VIA786388:VIA786392 VRW786388:VRW786392 WBS786388:WBS786392 WLO786388:WLO786392 WVK786388:WVK786392 C851928:C851932 IY851924:IY851928 SU851924:SU851928 ACQ851924:ACQ851928 AMM851924:AMM851928 AWI851924:AWI851928 BGE851924:BGE851928 BQA851924:BQA851928 BZW851924:BZW851928 CJS851924:CJS851928 CTO851924:CTO851928 DDK851924:DDK851928 DNG851924:DNG851928 DXC851924:DXC851928 EGY851924:EGY851928 EQU851924:EQU851928 FAQ851924:FAQ851928 FKM851924:FKM851928 FUI851924:FUI851928 GEE851924:GEE851928 GOA851924:GOA851928 GXW851924:GXW851928 HHS851924:HHS851928 HRO851924:HRO851928 IBK851924:IBK851928 ILG851924:ILG851928 IVC851924:IVC851928 JEY851924:JEY851928 JOU851924:JOU851928 JYQ851924:JYQ851928 KIM851924:KIM851928 KSI851924:KSI851928 LCE851924:LCE851928 LMA851924:LMA851928 LVW851924:LVW851928 MFS851924:MFS851928 MPO851924:MPO851928 MZK851924:MZK851928 NJG851924:NJG851928 NTC851924:NTC851928 OCY851924:OCY851928 OMU851924:OMU851928 OWQ851924:OWQ851928 PGM851924:PGM851928 PQI851924:PQI851928 QAE851924:QAE851928 QKA851924:QKA851928 QTW851924:QTW851928 RDS851924:RDS851928 RNO851924:RNO851928 RXK851924:RXK851928 SHG851924:SHG851928 SRC851924:SRC851928 TAY851924:TAY851928 TKU851924:TKU851928 TUQ851924:TUQ851928 UEM851924:UEM851928 UOI851924:UOI851928 UYE851924:UYE851928 VIA851924:VIA851928 VRW851924:VRW851928 WBS851924:WBS851928 WLO851924:WLO851928 WVK851924:WVK851928 C917464:C917468 IY917460:IY917464 SU917460:SU917464 ACQ917460:ACQ917464 AMM917460:AMM917464 AWI917460:AWI917464 BGE917460:BGE917464 BQA917460:BQA917464 BZW917460:BZW917464 CJS917460:CJS917464 CTO917460:CTO917464 DDK917460:DDK917464 DNG917460:DNG917464 DXC917460:DXC917464 EGY917460:EGY917464 EQU917460:EQU917464 FAQ917460:FAQ917464 FKM917460:FKM917464 FUI917460:FUI917464 GEE917460:GEE917464 GOA917460:GOA917464 GXW917460:GXW917464 HHS917460:HHS917464 HRO917460:HRO917464 IBK917460:IBK917464 ILG917460:ILG917464 IVC917460:IVC917464 JEY917460:JEY917464 JOU917460:JOU917464 JYQ917460:JYQ917464 KIM917460:KIM917464 KSI917460:KSI917464 LCE917460:LCE917464 LMA917460:LMA917464 LVW917460:LVW917464 MFS917460:MFS917464 MPO917460:MPO917464 MZK917460:MZK917464 NJG917460:NJG917464 NTC917460:NTC917464 OCY917460:OCY917464 OMU917460:OMU917464 OWQ917460:OWQ917464 PGM917460:PGM917464 PQI917460:PQI917464 QAE917460:QAE917464 QKA917460:QKA917464 QTW917460:QTW917464 RDS917460:RDS917464 RNO917460:RNO917464 RXK917460:RXK917464 SHG917460:SHG917464 SRC917460:SRC917464 TAY917460:TAY917464 TKU917460:TKU917464 TUQ917460:TUQ917464 UEM917460:UEM917464 UOI917460:UOI917464 UYE917460:UYE917464 VIA917460:VIA917464 VRW917460:VRW917464 WBS917460:WBS917464 WLO917460:WLO917464 WVK917460:WVK917464 C983000:C983004 IY982996:IY983000 SU982996:SU983000 ACQ982996:ACQ983000 AMM982996:AMM983000 AWI982996:AWI983000 BGE982996:BGE983000 BQA982996:BQA983000 BZW982996:BZW983000 CJS982996:CJS983000 CTO982996:CTO983000 DDK982996:DDK983000 DNG982996:DNG983000 DXC982996:DXC983000 EGY982996:EGY983000 EQU982996:EQU983000 FAQ982996:FAQ983000 FKM982996:FKM983000 FUI982996:FUI983000 GEE982996:GEE983000 GOA982996:GOA983000 GXW982996:GXW983000 HHS982996:HHS983000 HRO982996:HRO983000 IBK982996:IBK983000 ILG982996:ILG983000 IVC982996:IVC983000 JEY982996:JEY983000 JOU982996:JOU983000 JYQ982996:JYQ983000 KIM982996:KIM983000 KSI982996:KSI983000 LCE982996:LCE983000 LMA982996:LMA983000 LVW982996:LVW983000 MFS982996:MFS983000 MPO982996:MPO983000 MZK982996:MZK983000 NJG982996:NJG983000 NTC982996:NTC983000 OCY982996:OCY983000 OMU982996:OMU983000 OWQ982996:OWQ983000 PGM982996:PGM983000 PQI982996:PQI983000 QAE982996:QAE983000 QKA982996:QKA983000 QTW982996:QTW983000 RDS982996:RDS983000 RNO982996:RNO983000 RXK982996:RXK983000 SHG982996:SHG983000 SRC982996:SRC983000 TAY982996:TAY983000 TKU982996:TKU983000 TUQ982996:TUQ983000 UEM982996:UEM983000 UOI982996:UOI983000 UYE982996:UYE983000 VIA982996:VIA983000 VRW982996:VRW983000 WBS982996:WBS983000 WLO982996:WLO983000 WVK982996:WVK983000 K65502:K65507 JG65502:JG65507 TC65502:TC65507 ACY65502:ACY65507 AMU65502:AMU65507 AWQ65502:AWQ65507 BGM65502:BGM65507 BQI65502:BQI65507 CAE65502:CAE65507 CKA65502:CKA65507 CTW65502:CTW65507 DDS65502:DDS65507 DNO65502:DNO65507 DXK65502:DXK65507 EHG65502:EHG65507 ERC65502:ERC65507 FAY65502:FAY65507 FKU65502:FKU65507 FUQ65502:FUQ65507 GEM65502:GEM65507 GOI65502:GOI65507 GYE65502:GYE65507 HIA65502:HIA65507 HRW65502:HRW65507 IBS65502:IBS65507 ILO65502:ILO65507 IVK65502:IVK65507 JFG65502:JFG65507 JPC65502:JPC65507 JYY65502:JYY65507 KIU65502:KIU65507 KSQ65502:KSQ65507 LCM65502:LCM65507 LMI65502:LMI65507 LWE65502:LWE65507 MGA65502:MGA65507 MPW65502:MPW65507 MZS65502:MZS65507 NJO65502:NJO65507 NTK65502:NTK65507 ODG65502:ODG65507 ONC65502:ONC65507 OWY65502:OWY65507 PGU65502:PGU65507 PQQ65502:PQQ65507 QAM65502:QAM65507 QKI65502:QKI65507 QUE65502:QUE65507 REA65502:REA65507 RNW65502:RNW65507 RXS65502:RXS65507 SHO65502:SHO65507 SRK65502:SRK65507 TBG65502:TBG65507 TLC65502:TLC65507 TUY65502:TUY65507 UEU65502:UEU65507 UOQ65502:UOQ65507 UYM65502:UYM65507 VII65502:VII65507 VSE65502:VSE65507 WCA65502:WCA65507 WLW65502:WLW65507 WVS65502:WVS65507 K131038:K131043 JG131038:JG131043 TC131038:TC131043 ACY131038:ACY131043 AMU131038:AMU131043 AWQ131038:AWQ131043 BGM131038:BGM131043 BQI131038:BQI131043 CAE131038:CAE131043 CKA131038:CKA131043 CTW131038:CTW131043 DDS131038:DDS131043 DNO131038:DNO131043 DXK131038:DXK131043 EHG131038:EHG131043 ERC131038:ERC131043 FAY131038:FAY131043 FKU131038:FKU131043 FUQ131038:FUQ131043 GEM131038:GEM131043 GOI131038:GOI131043 GYE131038:GYE131043 HIA131038:HIA131043 HRW131038:HRW131043 IBS131038:IBS131043 ILO131038:ILO131043 IVK131038:IVK131043 JFG131038:JFG131043 JPC131038:JPC131043 JYY131038:JYY131043 KIU131038:KIU131043 KSQ131038:KSQ131043 LCM131038:LCM131043 LMI131038:LMI131043 LWE131038:LWE131043 MGA131038:MGA131043 MPW131038:MPW131043 MZS131038:MZS131043 NJO131038:NJO131043 NTK131038:NTK131043 ODG131038:ODG131043 ONC131038:ONC131043 OWY131038:OWY131043 PGU131038:PGU131043 PQQ131038:PQQ131043 QAM131038:QAM131043 QKI131038:QKI131043 QUE131038:QUE131043 REA131038:REA131043 RNW131038:RNW131043 RXS131038:RXS131043 SHO131038:SHO131043 SRK131038:SRK131043 TBG131038:TBG131043 TLC131038:TLC131043 TUY131038:TUY131043 UEU131038:UEU131043 UOQ131038:UOQ131043 UYM131038:UYM131043 VII131038:VII131043 VSE131038:VSE131043 WCA131038:WCA131043 WLW131038:WLW131043 WVS131038:WVS131043 K196574:K196579 JG196574:JG196579 TC196574:TC196579 ACY196574:ACY196579 AMU196574:AMU196579 AWQ196574:AWQ196579 BGM196574:BGM196579 BQI196574:BQI196579 CAE196574:CAE196579 CKA196574:CKA196579 CTW196574:CTW196579 DDS196574:DDS196579 DNO196574:DNO196579 DXK196574:DXK196579 EHG196574:EHG196579 ERC196574:ERC196579 FAY196574:FAY196579 FKU196574:FKU196579 FUQ196574:FUQ196579 GEM196574:GEM196579 GOI196574:GOI196579 GYE196574:GYE196579 HIA196574:HIA196579 HRW196574:HRW196579 IBS196574:IBS196579 ILO196574:ILO196579 IVK196574:IVK196579 JFG196574:JFG196579 JPC196574:JPC196579 JYY196574:JYY196579 KIU196574:KIU196579 KSQ196574:KSQ196579 LCM196574:LCM196579 LMI196574:LMI196579 LWE196574:LWE196579 MGA196574:MGA196579 MPW196574:MPW196579 MZS196574:MZS196579 NJO196574:NJO196579 NTK196574:NTK196579 ODG196574:ODG196579 ONC196574:ONC196579 OWY196574:OWY196579 PGU196574:PGU196579 PQQ196574:PQQ196579 QAM196574:QAM196579 QKI196574:QKI196579 QUE196574:QUE196579 REA196574:REA196579 RNW196574:RNW196579 RXS196574:RXS196579 SHO196574:SHO196579 SRK196574:SRK196579 TBG196574:TBG196579 TLC196574:TLC196579 TUY196574:TUY196579 UEU196574:UEU196579 UOQ196574:UOQ196579 UYM196574:UYM196579 VII196574:VII196579 VSE196574:VSE196579 WCA196574:WCA196579 WLW196574:WLW196579 WVS196574:WVS196579 K262110:K262115 JG262110:JG262115 TC262110:TC262115 ACY262110:ACY262115 AMU262110:AMU262115 AWQ262110:AWQ262115 BGM262110:BGM262115 BQI262110:BQI262115 CAE262110:CAE262115 CKA262110:CKA262115 CTW262110:CTW262115 DDS262110:DDS262115 DNO262110:DNO262115 DXK262110:DXK262115 EHG262110:EHG262115 ERC262110:ERC262115 FAY262110:FAY262115 FKU262110:FKU262115 FUQ262110:FUQ262115 GEM262110:GEM262115 GOI262110:GOI262115 GYE262110:GYE262115 HIA262110:HIA262115 HRW262110:HRW262115 IBS262110:IBS262115 ILO262110:ILO262115 IVK262110:IVK262115 JFG262110:JFG262115 JPC262110:JPC262115 JYY262110:JYY262115 KIU262110:KIU262115 KSQ262110:KSQ262115 LCM262110:LCM262115 LMI262110:LMI262115 LWE262110:LWE262115 MGA262110:MGA262115 MPW262110:MPW262115 MZS262110:MZS262115 NJO262110:NJO262115 NTK262110:NTK262115 ODG262110:ODG262115 ONC262110:ONC262115 OWY262110:OWY262115 PGU262110:PGU262115 PQQ262110:PQQ262115 QAM262110:QAM262115 QKI262110:QKI262115 QUE262110:QUE262115 REA262110:REA262115 RNW262110:RNW262115 RXS262110:RXS262115 SHO262110:SHO262115 SRK262110:SRK262115 TBG262110:TBG262115 TLC262110:TLC262115 TUY262110:TUY262115 UEU262110:UEU262115 UOQ262110:UOQ262115 UYM262110:UYM262115 VII262110:VII262115 VSE262110:VSE262115 WCA262110:WCA262115 WLW262110:WLW262115 WVS262110:WVS262115 K327646:K327651 JG327646:JG327651 TC327646:TC327651 ACY327646:ACY327651 AMU327646:AMU327651 AWQ327646:AWQ327651 BGM327646:BGM327651 BQI327646:BQI327651 CAE327646:CAE327651 CKA327646:CKA327651 CTW327646:CTW327651 DDS327646:DDS327651 DNO327646:DNO327651 DXK327646:DXK327651 EHG327646:EHG327651 ERC327646:ERC327651 FAY327646:FAY327651 FKU327646:FKU327651 FUQ327646:FUQ327651 GEM327646:GEM327651 GOI327646:GOI327651 GYE327646:GYE327651 HIA327646:HIA327651 HRW327646:HRW327651 IBS327646:IBS327651 ILO327646:ILO327651 IVK327646:IVK327651 JFG327646:JFG327651 JPC327646:JPC327651 JYY327646:JYY327651 KIU327646:KIU327651 KSQ327646:KSQ327651 LCM327646:LCM327651 LMI327646:LMI327651 LWE327646:LWE327651 MGA327646:MGA327651 MPW327646:MPW327651 MZS327646:MZS327651 NJO327646:NJO327651 NTK327646:NTK327651 ODG327646:ODG327651 ONC327646:ONC327651 OWY327646:OWY327651 PGU327646:PGU327651 PQQ327646:PQQ327651 QAM327646:QAM327651 QKI327646:QKI327651 QUE327646:QUE327651 REA327646:REA327651 RNW327646:RNW327651 RXS327646:RXS327651 SHO327646:SHO327651 SRK327646:SRK327651 TBG327646:TBG327651 TLC327646:TLC327651 TUY327646:TUY327651 UEU327646:UEU327651 UOQ327646:UOQ327651 UYM327646:UYM327651 VII327646:VII327651 VSE327646:VSE327651 WCA327646:WCA327651 WLW327646:WLW327651 WVS327646:WVS327651 K393182:K393187 JG393182:JG393187 TC393182:TC393187 ACY393182:ACY393187 AMU393182:AMU393187 AWQ393182:AWQ393187 BGM393182:BGM393187 BQI393182:BQI393187 CAE393182:CAE393187 CKA393182:CKA393187 CTW393182:CTW393187 DDS393182:DDS393187 DNO393182:DNO393187 DXK393182:DXK393187 EHG393182:EHG393187 ERC393182:ERC393187 FAY393182:FAY393187 FKU393182:FKU393187 FUQ393182:FUQ393187 GEM393182:GEM393187 GOI393182:GOI393187 GYE393182:GYE393187 HIA393182:HIA393187 HRW393182:HRW393187 IBS393182:IBS393187 ILO393182:ILO393187 IVK393182:IVK393187 JFG393182:JFG393187 JPC393182:JPC393187 JYY393182:JYY393187 KIU393182:KIU393187 KSQ393182:KSQ393187 LCM393182:LCM393187 LMI393182:LMI393187 LWE393182:LWE393187 MGA393182:MGA393187 MPW393182:MPW393187 MZS393182:MZS393187 NJO393182:NJO393187 NTK393182:NTK393187 ODG393182:ODG393187 ONC393182:ONC393187 OWY393182:OWY393187 PGU393182:PGU393187 PQQ393182:PQQ393187 QAM393182:QAM393187 QKI393182:QKI393187 QUE393182:QUE393187 REA393182:REA393187 RNW393182:RNW393187 RXS393182:RXS393187 SHO393182:SHO393187 SRK393182:SRK393187 TBG393182:TBG393187 TLC393182:TLC393187 TUY393182:TUY393187 UEU393182:UEU393187 UOQ393182:UOQ393187 UYM393182:UYM393187 VII393182:VII393187 VSE393182:VSE393187 WCA393182:WCA393187 WLW393182:WLW393187 WVS393182:WVS393187 K458718:K458723 JG458718:JG458723 TC458718:TC458723 ACY458718:ACY458723 AMU458718:AMU458723 AWQ458718:AWQ458723 BGM458718:BGM458723 BQI458718:BQI458723 CAE458718:CAE458723 CKA458718:CKA458723 CTW458718:CTW458723 DDS458718:DDS458723 DNO458718:DNO458723 DXK458718:DXK458723 EHG458718:EHG458723 ERC458718:ERC458723 FAY458718:FAY458723 FKU458718:FKU458723 FUQ458718:FUQ458723 GEM458718:GEM458723 GOI458718:GOI458723 GYE458718:GYE458723 HIA458718:HIA458723 HRW458718:HRW458723 IBS458718:IBS458723 ILO458718:ILO458723 IVK458718:IVK458723 JFG458718:JFG458723 JPC458718:JPC458723 JYY458718:JYY458723 KIU458718:KIU458723 KSQ458718:KSQ458723 LCM458718:LCM458723 LMI458718:LMI458723 LWE458718:LWE458723 MGA458718:MGA458723 MPW458718:MPW458723 MZS458718:MZS458723 NJO458718:NJO458723 NTK458718:NTK458723 ODG458718:ODG458723 ONC458718:ONC458723 OWY458718:OWY458723 PGU458718:PGU458723 PQQ458718:PQQ458723 QAM458718:QAM458723 QKI458718:QKI458723 QUE458718:QUE458723 REA458718:REA458723 RNW458718:RNW458723 RXS458718:RXS458723 SHO458718:SHO458723 SRK458718:SRK458723 TBG458718:TBG458723 TLC458718:TLC458723 TUY458718:TUY458723 UEU458718:UEU458723 UOQ458718:UOQ458723 UYM458718:UYM458723 VII458718:VII458723 VSE458718:VSE458723 WCA458718:WCA458723 WLW458718:WLW458723 WVS458718:WVS458723 K524254:K524259 JG524254:JG524259 TC524254:TC524259 ACY524254:ACY524259 AMU524254:AMU524259 AWQ524254:AWQ524259 BGM524254:BGM524259 BQI524254:BQI524259 CAE524254:CAE524259 CKA524254:CKA524259 CTW524254:CTW524259 DDS524254:DDS524259 DNO524254:DNO524259 DXK524254:DXK524259 EHG524254:EHG524259 ERC524254:ERC524259 FAY524254:FAY524259 FKU524254:FKU524259 FUQ524254:FUQ524259 GEM524254:GEM524259 GOI524254:GOI524259 GYE524254:GYE524259 HIA524254:HIA524259 HRW524254:HRW524259 IBS524254:IBS524259 ILO524254:ILO524259 IVK524254:IVK524259 JFG524254:JFG524259 JPC524254:JPC524259 JYY524254:JYY524259 KIU524254:KIU524259 KSQ524254:KSQ524259 LCM524254:LCM524259 LMI524254:LMI524259 LWE524254:LWE524259 MGA524254:MGA524259 MPW524254:MPW524259 MZS524254:MZS524259 NJO524254:NJO524259 NTK524254:NTK524259 ODG524254:ODG524259 ONC524254:ONC524259 OWY524254:OWY524259 PGU524254:PGU524259 PQQ524254:PQQ524259 QAM524254:QAM524259 QKI524254:QKI524259 QUE524254:QUE524259 REA524254:REA524259 RNW524254:RNW524259 RXS524254:RXS524259 SHO524254:SHO524259 SRK524254:SRK524259 TBG524254:TBG524259 TLC524254:TLC524259 TUY524254:TUY524259 UEU524254:UEU524259 UOQ524254:UOQ524259 UYM524254:UYM524259 VII524254:VII524259 VSE524254:VSE524259 WCA524254:WCA524259 WLW524254:WLW524259 WVS524254:WVS524259 K589790:K589795 JG589790:JG589795 TC589790:TC589795 ACY589790:ACY589795 AMU589790:AMU589795 AWQ589790:AWQ589795 BGM589790:BGM589795 BQI589790:BQI589795 CAE589790:CAE589795 CKA589790:CKA589795 CTW589790:CTW589795 DDS589790:DDS589795 DNO589790:DNO589795 DXK589790:DXK589795 EHG589790:EHG589795 ERC589790:ERC589795 FAY589790:FAY589795 FKU589790:FKU589795 FUQ589790:FUQ589795 GEM589790:GEM589795 GOI589790:GOI589795 GYE589790:GYE589795 HIA589790:HIA589795 HRW589790:HRW589795 IBS589790:IBS589795 ILO589790:ILO589795 IVK589790:IVK589795 JFG589790:JFG589795 JPC589790:JPC589795 JYY589790:JYY589795 KIU589790:KIU589795 KSQ589790:KSQ589795 LCM589790:LCM589795 LMI589790:LMI589795 LWE589790:LWE589795 MGA589790:MGA589795 MPW589790:MPW589795 MZS589790:MZS589795 NJO589790:NJO589795 NTK589790:NTK589795 ODG589790:ODG589795 ONC589790:ONC589795 OWY589790:OWY589795 PGU589790:PGU589795 PQQ589790:PQQ589795 QAM589790:QAM589795 QKI589790:QKI589795 QUE589790:QUE589795 REA589790:REA589795 RNW589790:RNW589795 RXS589790:RXS589795 SHO589790:SHO589795 SRK589790:SRK589795 TBG589790:TBG589795 TLC589790:TLC589795 TUY589790:TUY589795 UEU589790:UEU589795 UOQ589790:UOQ589795 UYM589790:UYM589795 VII589790:VII589795 VSE589790:VSE589795 WCA589790:WCA589795 WLW589790:WLW589795 WVS589790:WVS589795 K655326:K655331 JG655326:JG655331 TC655326:TC655331 ACY655326:ACY655331 AMU655326:AMU655331 AWQ655326:AWQ655331 BGM655326:BGM655331 BQI655326:BQI655331 CAE655326:CAE655331 CKA655326:CKA655331 CTW655326:CTW655331 DDS655326:DDS655331 DNO655326:DNO655331 DXK655326:DXK655331 EHG655326:EHG655331 ERC655326:ERC655331 FAY655326:FAY655331 FKU655326:FKU655331 FUQ655326:FUQ655331 GEM655326:GEM655331 GOI655326:GOI655331 GYE655326:GYE655331 HIA655326:HIA655331 HRW655326:HRW655331 IBS655326:IBS655331 ILO655326:ILO655331 IVK655326:IVK655331 JFG655326:JFG655331 JPC655326:JPC655331 JYY655326:JYY655331 KIU655326:KIU655331 KSQ655326:KSQ655331 LCM655326:LCM655331 LMI655326:LMI655331 LWE655326:LWE655331 MGA655326:MGA655331 MPW655326:MPW655331 MZS655326:MZS655331 NJO655326:NJO655331 NTK655326:NTK655331 ODG655326:ODG655331 ONC655326:ONC655331 OWY655326:OWY655331 PGU655326:PGU655331 PQQ655326:PQQ655331 QAM655326:QAM655331 QKI655326:QKI655331 QUE655326:QUE655331 REA655326:REA655331 RNW655326:RNW655331 RXS655326:RXS655331 SHO655326:SHO655331 SRK655326:SRK655331 TBG655326:TBG655331 TLC655326:TLC655331 TUY655326:TUY655331 UEU655326:UEU655331 UOQ655326:UOQ655331 UYM655326:UYM655331 VII655326:VII655331 VSE655326:VSE655331 WCA655326:WCA655331 WLW655326:WLW655331 WVS655326:WVS655331 K720862:K720867 JG720862:JG720867 TC720862:TC720867 ACY720862:ACY720867 AMU720862:AMU720867 AWQ720862:AWQ720867 BGM720862:BGM720867 BQI720862:BQI720867 CAE720862:CAE720867 CKA720862:CKA720867 CTW720862:CTW720867 DDS720862:DDS720867 DNO720862:DNO720867 DXK720862:DXK720867 EHG720862:EHG720867 ERC720862:ERC720867 FAY720862:FAY720867 FKU720862:FKU720867 FUQ720862:FUQ720867 GEM720862:GEM720867 GOI720862:GOI720867 GYE720862:GYE720867 HIA720862:HIA720867 HRW720862:HRW720867 IBS720862:IBS720867 ILO720862:ILO720867 IVK720862:IVK720867 JFG720862:JFG720867 JPC720862:JPC720867 JYY720862:JYY720867 KIU720862:KIU720867 KSQ720862:KSQ720867 LCM720862:LCM720867 LMI720862:LMI720867 LWE720862:LWE720867 MGA720862:MGA720867 MPW720862:MPW720867 MZS720862:MZS720867 NJO720862:NJO720867 NTK720862:NTK720867 ODG720862:ODG720867 ONC720862:ONC720867 OWY720862:OWY720867 PGU720862:PGU720867 PQQ720862:PQQ720867 QAM720862:QAM720867 QKI720862:QKI720867 QUE720862:QUE720867 REA720862:REA720867 RNW720862:RNW720867 RXS720862:RXS720867 SHO720862:SHO720867 SRK720862:SRK720867 TBG720862:TBG720867 TLC720862:TLC720867 TUY720862:TUY720867 UEU720862:UEU720867 UOQ720862:UOQ720867 UYM720862:UYM720867 VII720862:VII720867 VSE720862:VSE720867 WCA720862:WCA720867 WLW720862:WLW720867 WVS720862:WVS720867 K786398:K786403 JG786398:JG786403 TC786398:TC786403 ACY786398:ACY786403 AMU786398:AMU786403 AWQ786398:AWQ786403 BGM786398:BGM786403 BQI786398:BQI786403 CAE786398:CAE786403 CKA786398:CKA786403 CTW786398:CTW786403 DDS786398:DDS786403 DNO786398:DNO786403 DXK786398:DXK786403 EHG786398:EHG786403 ERC786398:ERC786403 FAY786398:FAY786403 FKU786398:FKU786403 FUQ786398:FUQ786403 GEM786398:GEM786403 GOI786398:GOI786403 GYE786398:GYE786403 HIA786398:HIA786403 HRW786398:HRW786403 IBS786398:IBS786403 ILO786398:ILO786403 IVK786398:IVK786403 JFG786398:JFG786403 JPC786398:JPC786403 JYY786398:JYY786403 KIU786398:KIU786403 KSQ786398:KSQ786403 LCM786398:LCM786403 LMI786398:LMI786403 LWE786398:LWE786403 MGA786398:MGA786403 MPW786398:MPW786403 MZS786398:MZS786403 NJO786398:NJO786403 NTK786398:NTK786403 ODG786398:ODG786403 ONC786398:ONC786403 OWY786398:OWY786403 PGU786398:PGU786403 PQQ786398:PQQ786403 QAM786398:QAM786403 QKI786398:QKI786403 QUE786398:QUE786403 REA786398:REA786403 RNW786398:RNW786403 RXS786398:RXS786403 SHO786398:SHO786403 SRK786398:SRK786403 TBG786398:TBG786403 TLC786398:TLC786403 TUY786398:TUY786403 UEU786398:UEU786403 UOQ786398:UOQ786403 UYM786398:UYM786403 VII786398:VII786403 VSE786398:VSE786403 WCA786398:WCA786403 WLW786398:WLW786403 WVS786398:WVS786403 K851934:K851939 JG851934:JG851939 TC851934:TC851939 ACY851934:ACY851939 AMU851934:AMU851939 AWQ851934:AWQ851939 BGM851934:BGM851939 BQI851934:BQI851939 CAE851934:CAE851939 CKA851934:CKA851939 CTW851934:CTW851939 DDS851934:DDS851939 DNO851934:DNO851939 DXK851934:DXK851939 EHG851934:EHG851939 ERC851934:ERC851939 FAY851934:FAY851939 FKU851934:FKU851939 FUQ851934:FUQ851939 GEM851934:GEM851939 GOI851934:GOI851939 GYE851934:GYE851939 HIA851934:HIA851939 HRW851934:HRW851939 IBS851934:IBS851939 ILO851934:ILO851939 IVK851934:IVK851939 JFG851934:JFG851939 JPC851934:JPC851939 JYY851934:JYY851939 KIU851934:KIU851939 KSQ851934:KSQ851939 LCM851934:LCM851939 LMI851934:LMI851939 LWE851934:LWE851939 MGA851934:MGA851939 MPW851934:MPW851939 MZS851934:MZS851939 NJO851934:NJO851939 NTK851934:NTK851939 ODG851934:ODG851939 ONC851934:ONC851939 OWY851934:OWY851939 PGU851934:PGU851939 PQQ851934:PQQ851939 QAM851934:QAM851939 QKI851934:QKI851939 QUE851934:QUE851939 REA851934:REA851939 RNW851934:RNW851939 RXS851934:RXS851939 SHO851934:SHO851939 SRK851934:SRK851939 TBG851934:TBG851939 TLC851934:TLC851939 TUY851934:TUY851939 UEU851934:UEU851939 UOQ851934:UOQ851939 UYM851934:UYM851939 VII851934:VII851939 VSE851934:VSE851939 WCA851934:WCA851939 WLW851934:WLW851939 WVS851934:WVS851939 K917470:K917475 JG917470:JG917475 TC917470:TC917475 ACY917470:ACY917475 AMU917470:AMU917475 AWQ917470:AWQ917475 BGM917470:BGM917475 BQI917470:BQI917475 CAE917470:CAE917475 CKA917470:CKA917475 CTW917470:CTW917475 DDS917470:DDS917475 DNO917470:DNO917475 DXK917470:DXK917475 EHG917470:EHG917475 ERC917470:ERC917475 FAY917470:FAY917475 FKU917470:FKU917475 FUQ917470:FUQ917475 GEM917470:GEM917475 GOI917470:GOI917475 GYE917470:GYE917475 HIA917470:HIA917475 HRW917470:HRW917475 IBS917470:IBS917475 ILO917470:ILO917475 IVK917470:IVK917475 JFG917470:JFG917475 JPC917470:JPC917475 JYY917470:JYY917475 KIU917470:KIU917475 KSQ917470:KSQ917475 LCM917470:LCM917475 LMI917470:LMI917475 LWE917470:LWE917475 MGA917470:MGA917475 MPW917470:MPW917475 MZS917470:MZS917475 NJO917470:NJO917475 NTK917470:NTK917475 ODG917470:ODG917475 ONC917470:ONC917475 OWY917470:OWY917475 PGU917470:PGU917475 PQQ917470:PQQ917475 QAM917470:QAM917475 QKI917470:QKI917475 QUE917470:QUE917475 REA917470:REA917475 RNW917470:RNW917475 RXS917470:RXS917475 SHO917470:SHO917475 SRK917470:SRK917475 TBG917470:TBG917475 TLC917470:TLC917475 TUY917470:TUY917475 UEU917470:UEU917475 UOQ917470:UOQ917475 UYM917470:UYM917475 VII917470:VII917475 VSE917470:VSE917475 WCA917470:WCA917475 WLW917470:WLW917475 WVS917470:WVS917475 K983006:K983011 JG983006:JG983011 TC983006:TC983011 ACY983006:ACY983011 AMU983006:AMU983011 AWQ983006:AWQ983011 BGM983006:BGM983011 BQI983006:BQI983011 CAE983006:CAE983011 CKA983006:CKA983011 CTW983006:CTW983011 DDS983006:DDS983011 DNO983006:DNO983011 DXK983006:DXK983011 EHG983006:EHG983011 ERC983006:ERC983011 FAY983006:FAY983011 FKU983006:FKU983011 FUQ983006:FUQ983011 GEM983006:GEM983011 GOI983006:GOI983011 GYE983006:GYE983011 HIA983006:HIA983011 HRW983006:HRW983011 IBS983006:IBS983011 ILO983006:ILO983011 IVK983006:IVK983011 JFG983006:JFG983011 JPC983006:JPC983011 JYY983006:JYY983011 KIU983006:KIU983011 KSQ983006:KSQ983011 LCM983006:LCM983011 LMI983006:LMI983011 LWE983006:LWE983011 MGA983006:MGA983011 MPW983006:MPW983011 MZS983006:MZS983011 NJO983006:NJO983011 NTK983006:NTK983011 ODG983006:ODG983011 ONC983006:ONC983011 OWY983006:OWY983011 PGU983006:PGU983011 PQQ983006:PQQ983011 QAM983006:QAM983011 QKI983006:QKI983011 QUE983006:QUE983011 REA983006:REA983011 RNW983006:RNW983011 RXS983006:RXS983011 SHO983006:SHO983011 SRK983006:SRK983011 TBG983006:TBG983011 TLC983006:TLC983011 TUY983006:TUY983011 UEU983006:UEU983011 UOQ983006:UOQ983011 UYM983006:UYM983011 VII983006:VII983011 VSE983006:VSE983011 WCA983006:WCA983011 WLW983006:WLW983011 WVS983006:WVS983011 B11:B12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K15:K19 JG15:JG19 TC15:TC19 ACY15:ACY19 AMU15:AMU19 AWQ15:AWQ19 BGM15:BGM19 BQI15:BQI19 CAE15:CAE19 CKA15:CKA19 CTW15:CTW19 DDS15:DDS19 DNO15:DNO19 DXK15:DXK19 EHG15:EHG19 ERC15:ERC19 FAY15:FAY19 FKU15:FKU19 FUQ15:FUQ19 GEM15:GEM19 GOI15:GOI19 GYE15:GYE19 HIA15:HIA19 HRW15:HRW19 IBS15:IBS19 ILO15:ILO19 IVK15:IVK19 JFG15:JFG19 JPC15:JPC19 JYY15:JYY19 KIU15:KIU19 KSQ15:KSQ19 LCM15:LCM19 LMI15:LMI19 LWE15:LWE19 MGA15:MGA19 MPW15:MPW19 MZS15:MZS19 NJO15:NJO19 NTK15:NTK19 ODG15:ODG19 ONC15:ONC19 OWY15:OWY19 PGU15:PGU19 PQQ15:PQQ19 QAM15:QAM19 QKI15:QKI19 QUE15:QUE19 REA15:REA19 RNW15:RNW19 RXS15:RXS19 SHO15:SHO19 SRK15:SRK19 TBG15:TBG19 TLC15:TLC19 TUY15:TUY19 UEU15:UEU19 UOQ15:UOQ19 UYM15:UYM19 VII15:VII19 VSE15:VSE19 WCA15:WCA19 WLW15:WLW19 WVS15:WVS19 C21:C25 IY17:IY21 SU17:SU21 ACQ17:ACQ21 AMM17:AMM21 AWI17:AWI21 BGE17:BGE21 BQA17:BQA21 BZW17:BZW21 CJS17:CJS21 CTO17:CTO21 DDK17:DDK21 DNG17:DNG21 DXC17:DXC21 EGY17:EGY21 EQU17:EQU21 FAQ17:FAQ21 FKM17:FKM21 FUI17:FUI21 GEE17:GEE21 GOA17:GOA21 GXW17:GXW21 HHS17:HHS21 HRO17:HRO21 IBK17:IBK21 ILG17:ILG21 IVC17:IVC21 JEY17:JEY21 JOU17:JOU21 JYQ17:JYQ21 KIM17:KIM21 KSI17:KSI21 LCE17:LCE21 LMA17:LMA21 LVW17:LVW21 MFS17:MFS21 MPO17:MPO21 MZK17:MZK21 NJG17:NJG21 NTC17:NTC21 OCY17:OCY21 OMU17:OMU21 OWQ17:OWQ21 PGM17:PGM21 PQI17:PQI21 QAE17:QAE21 QKA17:QKA21 QTW17:QTW21 RDS17:RDS21 RNO17:RNO21 RXK17:RXK21 SHG17:SHG21 SRC17:SRC21 TAY17:TAY21 TKU17:TKU21 TUQ17:TUQ21 UEM17:UEM21 UOI17:UOI21 UYE17:UYE21 VIA17:VIA21 VRW17:VRW21 WBS17:WBS21 WLO17:WLO21 WVK17:WVK21 J11:J12 JF11:JF12 TB11:TB12 ACX11:ACX12 AMT11:AMT12 AWP11:AWP12 BGL11:BGL12 BQH11:BQH12 CAD11:CAD12 CJZ11:CJZ12 CTV11:CTV12 DDR11:DDR12 DNN11:DNN12 DXJ11:DXJ12 EHF11:EHF12 ERB11:ERB12 FAX11:FAX12 FKT11:FKT12 FUP11:FUP12 GEL11:GEL12 GOH11:GOH12 GYD11:GYD12 HHZ11:HHZ12 HRV11:HRV12 IBR11:IBR12 ILN11:ILN12 IVJ11:IVJ12 JFF11:JFF12 JPB11:JPB12 JYX11:JYX12 KIT11:KIT12 KSP11:KSP12 LCL11:LCL12 LMH11:LMH12 LWD11:LWD12 MFZ11:MFZ12 MPV11:MPV12 MZR11:MZR12 NJN11:NJN12 NTJ11:NTJ12 ODF11:ODF12 ONB11:ONB12 OWX11:OWX12 PGT11:PGT12 PQP11:PQP12 QAL11:QAL12 QKH11:QKH12 QUD11:QUD12 RDZ11:RDZ12 RNV11:RNV12 RXR11:RXR12 SHN11:SHN12 SRJ11:SRJ12 TBF11:TBF12 TLB11:TLB12 TUX11:TUX12 UET11:UET12 UOP11:UOP12 UYL11:UYL12 VIH11:VIH12 VSD11:VSD12 WBZ11:WBZ12 WLV11:WLV12 WVR11:WVR12 C15:C19 IY11:IY15 SU11:SU15 ACQ11:ACQ15 AMM11:AMM15 AWI11:AWI15 BGE11:BGE15 BQA11:BQA15 BZW11:BZW15 CJS11:CJS15 CTO11:CTO15 DDK11:DDK15 DNG11:DNG15 DXC11:DXC15 EGY11:EGY15 EQU11:EQU15 FAQ11:FAQ15 FKM11:FKM15 FUI11:FUI15 GEE11:GEE15 GOA11:GOA15 GXW11:GXW15 HHS11:HHS15 HRO11:HRO15 IBK11:IBK15 ILG11:ILG15 IVC11:IVC15 JEY11:JEY15 JOU11:JOU15 JYQ11:JYQ15 KIM11:KIM15 KSI11:KSI15 LCE11:LCE15 LMA11:LMA15 LVW11:LVW15 MFS11:MFS15 MPO11:MPO15 MZK11:MZK15 NJG11:NJG15 NTC11:NTC15 OCY11:OCY15 OMU11:OMU15 OWQ11:OWQ15 PGM11:PGM15 PQI11:PQI15 QAE11:QAE15 QKA11:QKA15 QTW11:QTW15 RDS11:RDS15 RNO11:RNO15 RXK11:RXK15 SHG11:SHG15 SRC11:SRC15 TAY11:TAY15 TKU11:TKU15 TUQ11:TUQ15 UEM11:UEM15 UOI11:UOI15 UYE11:UYE15 VIA11:VIA15 VRW11:VRW15 WBS11:WBS15 WLO11:WLO15 WVK11:WVK15 K21:K26 JG21:JG26 TC21:TC26 ACY21:ACY26 AMU21:AMU26 AWQ21:AWQ26 BGM21:BGM26 BQI21:BQI26 CAE21:CAE26 CKA21:CKA26 CTW21:CTW26 DDS21:DDS26 DNO21:DNO26 DXK21:DXK26 EHG21:EHG26 ERC21:ERC26 FAY21:FAY26 FKU21:FKU26 FUQ21:FUQ26 GEM21:GEM26 GOI21:GOI26 GYE21:GYE26 HIA21:HIA26 HRW21:HRW26 IBS21:IBS26 ILO21:ILO26 IVK21:IVK26 JFG21:JFG26 JPC21:JPC26 JYY21:JYY26 KIU21:KIU26 KSQ21:KSQ26 LCM21:LCM26 LMI21:LMI26 LWE21:LWE26 MGA21:MGA26 MPW21:MPW26 MZS21:MZS26 NJO21:NJO26 NTK21:NTK26 ODG21:ODG26 ONC21:ONC26 OWY21:OWY26 PGU21:PGU26 PQQ21:PQQ26 QAM21:QAM26 QKI21:QKI26 QUE21:QUE26 REA21:REA26 RNW21:RNW26 RXS21:RXS26 SHO21:SHO26 SRK21:SRK26 TBG21:TBG26 TLC21:TLC26 TUY21:TUY26 UEU21:UEU26 UOQ21:UOQ26 UYM21:UYM26 VII21:VII26 VSE21:VSE26 WCA21:WCA26 WLW21:WLW26 WVS21:WVS26">
      <formula1>"○"</formula1>
    </dataValidation>
    <dataValidation type="whole" operator="greaterThanOrEqual" allowBlank="1" showInputMessage="1" showErrorMessage="1" errorTitle="入力規則違反" error="整数を入力してください" sqref="G65496:G65509 JC65492:JC65505 SY65492:SY65505 ACU65492:ACU65505 AMQ65492:AMQ65505 AWM65492:AWM65505 BGI65492:BGI65505 BQE65492:BQE65505 CAA65492:CAA65505 CJW65492:CJW65505 CTS65492:CTS65505 DDO65492:DDO65505 DNK65492:DNK65505 DXG65492:DXG65505 EHC65492:EHC65505 EQY65492:EQY65505 FAU65492:FAU65505 FKQ65492:FKQ65505 FUM65492:FUM65505 GEI65492:GEI65505 GOE65492:GOE65505 GYA65492:GYA65505 HHW65492:HHW65505 HRS65492:HRS65505 IBO65492:IBO65505 ILK65492:ILK65505 IVG65492:IVG65505 JFC65492:JFC65505 JOY65492:JOY65505 JYU65492:JYU65505 KIQ65492:KIQ65505 KSM65492:KSM65505 LCI65492:LCI65505 LME65492:LME65505 LWA65492:LWA65505 MFW65492:MFW65505 MPS65492:MPS65505 MZO65492:MZO65505 NJK65492:NJK65505 NTG65492:NTG65505 ODC65492:ODC65505 OMY65492:OMY65505 OWU65492:OWU65505 PGQ65492:PGQ65505 PQM65492:PQM65505 QAI65492:QAI65505 QKE65492:QKE65505 QUA65492:QUA65505 RDW65492:RDW65505 RNS65492:RNS65505 RXO65492:RXO65505 SHK65492:SHK65505 SRG65492:SRG65505 TBC65492:TBC65505 TKY65492:TKY65505 TUU65492:TUU65505 UEQ65492:UEQ65505 UOM65492:UOM65505 UYI65492:UYI65505 VIE65492:VIE65505 VSA65492:VSA65505 WBW65492:WBW65505 WLS65492:WLS65505 WVO65492:WVO65505 G131032:G131045 JC131028:JC131041 SY131028:SY131041 ACU131028:ACU131041 AMQ131028:AMQ131041 AWM131028:AWM131041 BGI131028:BGI131041 BQE131028:BQE131041 CAA131028:CAA131041 CJW131028:CJW131041 CTS131028:CTS131041 DDO131028:DDO131041 DNK131028:DNK131041 DXG131028:DXG131041 EHC131028:EHC131041 EQY131028:EQY131041 FAU131028:FAU131041 FKQ131028:FKQ131041 FUM131028:FUM131041 GEI131028:GEI131041 GOE131028:GOE131041 GYA131028:GYA131041 HHW131028:HHW131041 HRS131028:HRS131041 IBO131028:IBO131041 ILK131028:ILK131041 IVG131028:IVG131041 JFC131028:JFC131041 JOY131028:JOY131041 JYU131028:JYU131041 KIQ131028:KIQ131041 KSM131028:KSM131041 LCI131028:LCI131041 LME131028:LME131041 LWA131028:LWA131041 MFW131028:MFW131041 MPS131028:MPS131041 MZO131028:MZO131041 NJK131028:NJK131041 NTG131028:NTG131041 ODC131028:ODC131041 OMY131028:OMY131041 OWU131028:OWU131041 PGQ131028:PGQ131041 PQM131028:PQM131041 QAI131028:QAI131041 QKE131028:QKE131041 QUA131028:QUA131041 RDW131028:RDW131041 RNS131028:RNS131041 RXO131028:RXO131041 SHK131028:SHK131041 SRG131028:SRG131041 TBC131028:TBC131041 TKY131028:TKY131041 TUU131028:TUU131041 UEQ131028:UEQ131041 UOM131028:UOM131041 UYI131028:UYI131041 VIE131028:VIE131041 VSA131028:VSA131041 WBW131028:WBW131041 WLS131028:WLS131041 WVO131028:WVO131041 G196568:G196581 JC196564:JC196577 SY196564:SY196577 ACU196564:ACU196577 AMQ196564:AMQ196577 AWM196564:AWM196577 BGI196564:BGI196577 BQE196564:BQE196577 CAA196564:CAA196577 CJW196564:CJW196577 CTS196564:CTS196577 DDO196564:DDO196577 DNK196564:DNK196577 DXG196564:DXG196577 EHC196564:EHC196577 EQY196564:EQY196577 FAU196564:FAU196577 FKQ196564:FKQ196577 FUM196564:FUM196577 GEI196564:GEI196577 GOE196564:GOE196577 GYA196564:GYA196577 HHW196564:HHW196577 HRS196564:HRS196577 IBO196564:IBO196577 ILK196564:ILK196577 IVG196564:IVG196577 JFC196564:JFC196577 JOY196564:JOY196577 JYU196564:JYU196577 KIQ196564:KIQ196577 KSM196564:KSM196577 LCI196564:LCI196577 LME196564:LME196577 LWA196564:LWA196577 MFW196564:MFW196577 MPS196564:MPS196577 MZO196564:MZO196577 NJK196564:NJK196577 NTG196564:NTG196577 ODC196564:ODC196577 OMY196564:OMY196577 OWU196564:OWU196577 PGQ196564:PGQ196577 PQM196564:PQM196577 QAI196564:QAI196577 QKE196564:QKE196577 QUA196564:QUA196577 RDW196564:RDW196577 RNS196564:RNS196577 RXO196564:RXO196577 SHK196564:SHK196577 SRG196564:SRG196577 TBC196564:TBC196577 TKY196564:TKY196577 TUU196564:TUU196577 UEQ196564:UEQ196577 UOM196564:UOM196577 UYI196564:UYI196577 VIE196564:VIE196577 VSA196564:VSA196577 WBW196564:WBW196577 WLS196564:WLS196577 WVO196564:WVO196577 G262104:G262117 JC262100:JC262113 SY262100:SY262113 ACU262100:ACU262113 AMQ262100:AMQ262113 AWM262100:AWM262113 BGI262100:BGI262113 BQE262100:BQE262113 CAA262100:CAA262113 CJW262100:CJW262113 CTS262100:CTS262113 DDO262100:DDO262113 DNK262100:DNK262113 DXG262100:DXG262113 EHC262100:EHC262113 EQY262100:EQY262113 FAU262100:FAU262113 FKQ262100:FKQ262113 FUM262100:FUM262113 GEI262100:GEI262113 GOE262100:GOE262113 GYA262100:GYA262113 HHW262100:HHW262113 HRS262100:HRS262113 IBO262100:IBO262113 ILK262100:ILK262113 IVG262100:IVG262113 JFC262100:JFC262113 JOY262100:JOY262113 JYU262100:JYU262113 KIQ262100:KIQ262113 KSM262100:KSM262113 LCI262100:LCI262113 LME262100:LME262113 LWA262100:LWA262113 MFW262100:MFW262113 MPS262100:MPS262113 MZO262100:MZO262113 NJK262100:NJK262113 NTG262100:NTG262113 ODC262100:ODC262113 OMY262100:OMY262113 OWU262100:OWU262113 PGQ262100:PGQ262113 PQM262100:PQM262113 QAI262100:QAI262113 QKE262100:QKE262113 QUA262100:QUA262113 RDW262100:RDW262113 RNS262100:RNS262113 RXO262100:RXO262113 SHK262100:SHK262113 SRG262100:SRG262113 TBC262100:TBC262113 TKY262100:TKY262113 TUU262100:TUU262113 UEQ262100:UEQ262113 UOM262100:UOM262113 UYI262100:UYI262113 VIE262100:VIE262113 VSA262100:VSA262113 WBW262100:WBW262113 WLS262100:WLS262113 WVO262100:WVO262113 G327640:G327653 JC327636:JC327649 SY327636:SY327649 ACU327636:ACU327649 AMQ327636:AMQ327649 AWM327636:AWM327649 BGI327636:BGI327649 BQE327636:BQE327649 CAA327636:CAA327649 CJW327636:CJW327649 CTS327636:CTS327649 DDO327636:DDO327649 DNK327636:DNK327649 DXG327636:DXG327649 EHC327636:EHC327649 EQY327636:EQY327649 FAU327636:FAU327649 FKQ327636:FKQ327649 FUM327636:FUM327649 GEI327636:GEI327649 GOE327636:GOE327649 GYA327636:GYA327649 HHW327636:HHW327649 HRS327636:HRS327649 IBO327636:IBO327649 ILK327636:ILK327649 IVG327636:IVG327649 JFC327636:JFC327649 JOY327636:JOY327649 JYU327636:JYU327649 KIQ327636:KIQ327649 KSM327636:KSM327649 LCI327636:LCI327649 LME327636:LME327649 LWA327636:LWA327649 MFW327636:MFW327649 MPS327636:MPS327649 MZO327636:MZO327649 NJK327636:NJK327649 NTG327636:NTG327649 ODC327636:ODC327649 OMY327636:OMY327649 OWU327636:OWU327649 PGQ327636:PGQ327649 PQM327636:PQM327649 QAI327636:QAI327649 QKE327636:QKE327649 QUA327636:QUA327649 RDW327636:RDW327649 RNS327636:RNS327649 RXO327636:RXO327649 SHK327636:SHK327649 SRG327636:SRG327649 TBC327636:TBC327649 TKY327636:TKY327649 TUU327636:TUU327649 UEQ327636:UEQ327649 UOM327636:UOM327649 UYI327636:UYI327649 VIE327636:VIE327649 VSA327636:VSA327649 WBW327636:WBW327649 WLS327636:WLS327649 WVO327636:WVO327649 G393176:G393189 JC393172:JC393185 SY393172:SY393185 ACU393172:ACU393185 AMQ393172:AMQ393185 AWM393172:AWM393185 BGI393172:BGI393185 BQE393172:BQE393185 CAA393172:CAA393185 CJW393172:CJW393185 CTS393172:CTS393185 DDO393172:DDO393185 DNK393172:DNK393185 DXG393172:DXG393185 EHC393172:EHC393185 EQY393172:EQY393185 FAU393172:FAU393185 FKQ393172:FKQ393185 FUM393172:FUM393185 GEI393172:GEI393185 GOE393172:GOE393185 GYA393172:GYA393185 HHW393172:HHW393185 HRS393172:HRS393185 IBO393172:IBO393185 ILK393172:ILK393185 IVG393172:IVG393185 JFC393172:JFC393185 JOY393172:JOY393185 JYU393172:JYU393185 KIQ393172:KIQ393185 KSM393172:KSM393185 LCI393172:LCI393185 LME393172:LME393185 LWA393172:LWA393185 MFW393172:MFW393185 MPS393172:MPS393185 MZO393172:MZO393185 NJK393172:NJK393185 NTG393172:NTG393185 ODC393172:ODC393185 OMY393172:OMY393185 OWU393172:OWU393185 PGQ393172:PGQ393185 PQM393172:PQM393185 QAI393172:QAI393185 QKE393172:QKE393185 QUA393172:QUA393185 RDW393172:RDW393185 RNS393172:RNS393185 RXO393172:RXO393185 SHK393172:SHK393185 SRG393172:SRG393185 TBC393172:TBC393185 TKY393172:TKY393185 TUU393172:TUU393185 UEQ393172:UEQ393185 UOM393172:UOM393185 UYI393172:UYI393185 VIE393172:VIE393185 VSA393172:VSA393185 WBW393172:WBW393185 WLS393172:WLS393185 WVO393172:WVO393185 G458712:G458725 JC458708:JC458721 SY458708:SY458721 ACU458708:ACU458721 AMQ458708:AMQ458721 AWM458708:AWM458721 BGI458708:BGI458721 BQE458708:BQE458721 CAA458708:CAA458721 CJW458708:CJW458721 CTS458708:CTS458721 DDO458708:DDO458721 DNK458708:DNK458721 DXG458708:DXG458721 EHC458708:EHC458721 EQY458708:EQY458721 FAU458708:FAU458721 FKQ458708:FKQ458721 FUM458708:FUM458721 GEI458708:GEI458721 GOE458708:GOE458721 GYA458708:GYA458721 HHW458708:HHW458721 HRS458708:HRS458721 IBO458708:IBO458721 ILK458708:ILK458721 IVG458708:IVG458721 JFC458708:JFC458721 JOY458708:JOY458721 JYU458708:JYU458721 KIQ458708:KIQ458721 KSM458708:KSM458721 LCI458708:LCI458721 LME458708:LME458721 LWA458708:LWA458721 MFW458708:MFW458721 MPS458708:MPS458721 MZO458708:MZO458721 NJK458708:NJK458721 NTG458708:NTG458721 ODC458708:ODC458721 OMY458708:OMY458721 OWU458708:OWU458721 PGQ458708:PGQ458721 PQM458708:PQM458721 QAI458708:QAI458721 QKE458708:QKE458721 QUA458708:QUA458721 RDW458708:RDW458721 RNS458708:RNS458721 RXO458708:RXO458721 SHK458708:SHK458721 SRG458708:SRG458721 TBC458708:TBC458721 TKY458708:TKY458721 TUU458708:TUU458721 UEQ458708:UEQ458721 UOM458708:UOM458721 UYI458708:UYI458721 VIE458708:VIE458721 VSA458708:VSA458721 WBW458708:WBW458721 WLS458708:WLS458721 WVO458708:WVO458721 G524248:G524261 JC524244:JC524257 SY524244:SY524257 ACU524244:ACU524257 AMQ524244:AMQ524257 AWM524244:AWM524257 BGI524244:BGI524257 BQE524244:BQE524257 CAA524244:CAA524257 CJW524244:CJW524257 CTS524244:CTS524257 DDO524244:DDO524257 DNK524244:DNK524257 DXG524244:DXG524257 EHC524244:EHC524257 EQY524244:EQY524257 FAU524244:FAU524257 FKQ524244:FKQ524257 FUM524244:FUM524257 GEI524244:GEI524257 GOE524244:GOE524257 GYA524244:GYA524257 HHW524244:HHW524257 HRS524244:HRS524257 IBO524244:IBO524257 ILK524244:ILK524257 IVG524244:IVG524257 JFC524244:JFC524257 JOY524244:JOY524257 JYU524244:JYU524257 KIQ524244:KIQ524257 KSM524244:KSM524257 LCI524244:LCI524257 LME524244:LME524257 LWA524244:LWA524257 MFW524244:MFW524257 MPS524244:MPS524257 MZO524244:MZO524257 NJK524244:NJK524257 NTG524244:NTG524257 ODC524244:ODC524257 OMY524244:OMY524257 OWU524244:OWU524257 PGQ524244:PGQ524257 PQM524244:PQM524257 QAI524244:QAI524257 QKE524244:QKE524257 QUA524244:QUA524257 RDW524244:RDW524257 RNS524244:RNS524257 RXO524244:RXO524257 SHK524244:SHK524257 SRG524244:SRG524257 TBC524244:TBC524257 TKY524244:TKY524257 TUU524244:TUU524257 UEQ524244:UEQ524257 UOM524244:UOM524257 UYI524244:UYI524257 VIE524244:VIE524257 VSA524244:VSA524257 WBW524244:WBW524257 WLS524244:WLS524257 WVO524244:WVO524257 G589784:G589797 JC589780:JC589793 SY589780:SY589793 ACU589780:ACU589793 AMQ589780:AMQ589793 AWM589780:AWM589793 BGI589780:BGI589793 BQE589780:BQE589793 CAA589780:CAA589793 CJW589780:CJW589793 CTS589780:CTS589793 DDO589780:DDO589793 DNK589780:DNK589793 DXG589780:DXG589793 EHC589780:EHC589793 EQY589780:EQY589793 FAU589780:FAU589793 FKQ589780:FKQ589793 FUM589780:FUM589793 GEI589780:GEI589793 GOE589780:GOE589793 GYA589780:GYA589793 HHW589780:HHW589793 HRS589780:HRS589793 IBO589780:IBO589793 ILK589780:ILK589793 IVG589780:IVG589793 JFC589780:JFC589793 JOY589780:JOY589793 JYU589780:JYU589793 KIQ589780:KIQ589793 KSM589780:KSM589793 LCI589780:LCI589793 LME589780:LME589793 LWA589780:LWA589793 MFW589780:MFW589793 MPS589780:MPS589793 MZO589780:MZO589793 NJK589780:NJK589793 NTG589780:NTG589793 ODC589780:ODC589793 OMY589780:OMY589793 OWU589780:OWU589793 PGQ589780:PGQ589793 PQM589780:PQM589793 QAI589780:QAI589793 QKE589780:QKE589793 QUA589780:QUA589793 RDW589780:RDW589793 RNS589780:RNS589793 RXO589780:RXO589793 SHK589780:SHK589793 SRG589780:SRG589793 TBC589780:TBC589793 TKY589780:TKY589793 TUU589780:TUU589793 UEQ589780:UEQ589793 UOM589780:UOM589793 UYI589780:UYI589793 VIE589780:VIE589793 VSA589780:VSA589793 WBW589780:WBW589793 WLS589780:WLS589793 WVO589780:WVO589793 G655320:G655333 JC655316:JC655329 SY655316:SY655329 ACU655316:ACU655329 AMQ655316:AMQ655329 AWM655316:AWM655329 BGI655316:BGI655329 BQE655316:BQE655329 CAA655316:CAA655329 CJW655316:CJW655329 CTS655316:CTS655329 DDO655316:DDO655329 DNK655316:DNK655329 DXG655316:DXG655329 EHC655316:EHC655329 EQY655316:EQY655329 FAU655316:FAU655329 FKQ655316:FKQ655329 FUM655316:FUM655329 GEI655316:GEI655329 GOE655316:GOE655329 GYA655316:GYA655329 HHW655316:HHW655329 HRS655316:HRS655329 IBO655316:IBO655329 ILK655316:ILK655329 IVG655316:IVG655329 JFC655316:JFC655329 JOY655316:JOY655329 JYU655316:JYU655329 KIQ655316:KIQ655329 KSM655316:KSM655329 LCI655316:LCI655329 LME655316:LME655329 LWA655316:LWA655329 MFW655316:MFW655329 MPS655316:MPS655329 MZO655316:MZO655329 NJK655316:NJK655329 NTG655316:NTG655329 ODC655316:ODC655329 OMY655316:OMY655329 OWU655316:OWU655329 PGQ655316:PGQ655329 PQM655316:PQM655329 QAI655316:QAI655329 QKE655316:QKE655329 QUA655316:QUA655329 RDW655316:RDW655329 RNS655316:RNS655329 RXO655316:RXO655329 SHK655316:SHK655329 SRG655316:SRG655329 TBC655316:TBC655329 TKY655316:TKY655329 TUU655316:TUU655329 UEQ655316:UEQ655329 UOM655316:UOM655329 UYI655316:UYI655329 VIE655316:VIE655329 VSA655316:VSA655329 WBW655316:WBW655329 WLS655316:WLS655329 WVO655316:WVO655329 G720856:G720869 JC720852:JC720865 SY720852:SY720865 ACU720852:ACU720865 AMQ720852:AMQ720865 AWM720852:AWM720865 BGI720852:BGI720865 BQE720852:BQE720865 CAA720852:CAA720865 CJW720852:CJW720865 CTS720852:CTS720865 DDO720852:DDO720865 DNK720852:DNK720865 DXG720852:DXG720865 EHC720852:EHC720865 EQY720852:EQY720865 FAU720852:FAU720865 FKQ720852:FKQ720865 FUM720852:FUM720865 GEI720852:GEI720865 GOE720852:GOE720865 GYA720852:GYA720865 HHW720852:HHW720865 HRS720852:HRS720865 IBO720852:IBO720865 ILK720852:ILK720865 IVG720852:IVG720865 JFC720852:JFC720865 JOY720852:JOY720865 JYU720852:JYU720865 KIQ720852:KIQ720865 KSM720852:KSM720865 LCI720852:LCI720865 LME720852:LME720865 LWA720852:LWA720865 MFW720852:MFW720865 MPS720852:MPS720865 MZO720852:MZO720865 NJK720852:NJK720865 NTG720852:NTG720865 ODC720852:ODC720865 OMY720852:OMY720865 OWU720852:OWU720865 PGQ720852:PGQ720865 PQM720852:PQM720865 QAI720852:QAI720865 QKE720852:QKE720865 QUA720852:QUA720865 RDW720852:RDW720865 RNS720852:RNS720865 RXO720852:RXO720865 SHK720852:SHK720865 SRG720852:SRG720865 TBC720852:TBC720865 TKY720852:TKY720865 TUU720852:TUU720865 UEQ720852:UEQ720865 UOM720852:UOM720865 UYI720852:UYI720865 VIE720852:VIE720865 VSA720852:VSA720865 WBW720852:WBW720865 WLS720852:WLS720865 WVO720852:WVO720865 G786392:G786405 JC786388:JC786401 SY786388:SY786401 ACU786388:ACU786401 AMQ786388:AMQ786401 AWM786388:AWM786401 BGI786388:BGI786401 BQE786388:BQE786401 CAA786388:CAA786401 CJW786388:CJW786401 CTS786388:CTS786401 DDO786388:DDO786401 DNK786388:DNK786401 DXG786388:DXG786401 EHC786388:EHC786401 EQY786388:EQY786401 FAU786388:FAU786401 FKQ786388:FKQ786401 FUM786388:FUM786401 GEI786388:GEI786401 GOE786388:GOE786401 GYA786388:GYA786401 HHW786388:HHW786401 HRS786388:HRS786401 IBO786388:IBO786401 ILK786388:ILK786401 IVG786388:IVG786401 JFC786388:JFC786401 JOY786388:JOY786401 JYU786388:JYU786401 KIQ786388:KIQ786401 KSM786388:KSM786401 LCI786388:LCI786401 LME786388:LME786401 LWA786388:LWA786401 MFW786388:MFW786401 MPS786388:MPS786401 MZO786388:MZO786401 NJK786388:NJK786401 NTG786388:NTG786401 ODC786388:ODC786401 OMY786388:OMY786401 OWU786388:OWU786401 PGQ786388:PGQ786401 PQM786388:PQM786401 QAI786388:QAI786401 QKE786388:QKE786401 QUA786388:QUA786401 RDW786388:RDW786401 RNS786388:RNS786401 RXO786388:RXO786401 SHK786388:SHK786401 SRG786388:SRG786401 TBC786388:TBC786401 TKY786388:TKY786401 TUU786388:TUU786401 UEQ786388:UEQ786401 UOM786388:UOM786401 UYI786388:UYI786401 VIE786388:VIE786401 VSA786388:VSA786401 WBW786388:WBW786401 WLS786388:WLS786401 WVO786388:WVO786401 G851928:G851941 JC851924:JC851937 SY851924:SY851937 ACU851924:ACU851937 AMQ851924:AMQ851937 AWM851924:AWM851937 BGI851924:BGI851937 BQE851924:BQE851937 CAA851924:CAA851937 CJW851924:CJW851937 CTS851924:CTS851937 DDO851924:DDO851937 DNK851924:DNK851937 DXG851924:DXG851937 EHC851924:EHC851937 EQY851924:EQY851937 FAU851924:FAU851937 FKQ851924:FKQ851937 FUM851924:FUM851937 GEI851924:GEI851937 GOE851924:GOE851937 GYA851924:GYA851937 HHW851924:HHW851937 HRS851924:HRS851937 IBO851924:IBO851937 ILK851924:ILK851937 IVG851924:IVG851937 JFC851924:JFC851937 JOY851924:JOY851937 JYU851924:JYU851937 KIQ851924:KIQ851937 KSM851924:KSM851937 LCI851924:LCI851937 LME851924:LME851937 LWA851924:LWA851937 MFW851924:MFW851937 MPS851924:MPS851937 MZO851924:MZO851937 NJK851924:NJK851937 NTG851924:NTG851937 ODC851924:ODC851937 OMY851924:OMY851937 OWU851924:OWU851937 PGQ851924:PGQ851937 PQM851924:PQM851937 QAI851924:QAI851937 QKE851924:QKE851937 QUA851924:QUA851937 RDW851924:RDW851937 RNS851924:RNS851937 RXO851924:RXO851937 SHK851924:SHK851937 SRG851924:SRG851937 TBC851924:TBC851937 TKY851924:TKY851937 TUU851924:TUU851937 UEQ851924:UEQ851937 UOM851924:UOM851937 UYI851924:UYI851937 VIE851924:VIE851937 VSA851924:VSA851937 WBW851924:WBW851937 WLS851924:WLS851937 WVO851924:WVO851937 G917464:G917477 JC917460:JC917473 SY917460:SY917473 ACU917460:ACU917473 AMQ917460:AMQ917473 AWM917460:AWM917473 BGI917460:BGI917473 BQE917460:BQE917473 CAA917460:CAA917473 CJW917460:CJW917473 CTS917460:CTS917473 DDO917460:DDO917473 DNK917460:DNK917473 DXG917460:DXG917473 EHC917460:EHC917473 EQY917460:EQY917473 FAU917460:FAU917473 FKQ917460:FKQ917473 FUM917460:FUM917473 GEI917460:GEI917473 GOE917460:GOE917473 GYA917460:GYA917473 HHW917460:HHW917473 HRS917460:HRS917473 IBO917460:IBO917473 ILK917460:ILK917473 IVG917460:IVG917473 JFC917460:JFC917473 JOY917460:JOY917473 JYU917460:JYU917473 KIQ917460:KIQ917473 KSM917460:KSM917473 LCI917460:LCI917473 LME917460:LME917473 LWA917460:LWA917473 MFW917460:MFW917473 MPS917460:MPS917473 MZO917460:MZO917473 NJK917460:NJK917473 NTG917460:NTG917473 ODC917460:ODC917473 OMY917460:OMY917473 OWU917460:OWU917473 PGQ917460:PGQ917473 PQM917460:PQM917473 QAI917460:QAI917473 QKE917460:QKE917473 QUA917460:QUA917473 RDW917460:RDW917473 RNS917460:RNS917473 RXO917460:RXO917473 SHK917460:SHK917473 SRG917460:SRG917473 TBC917460:TBC917473 TKY917460:TKY917473 TUU917460:TUU917473 UEQ917460:UEQ917473 UOM917460:UOM917473 UYI917460:UYI917473 VIE917460:VIE917473 VSA917460:VSA917473 WBW917460:WBW917473 WLS917460:WLS917473 WVO917460:WVO917473 G983000:G983013 JC982996:JC983009 SY982996:SY983009 ACU982996:ACU983009 AMQ982996:AMQ983009 AWM982996:AWM983009 BGI982996:BGI983009 BQE982996:BQE983009 CAA982996:CAA983009 CJW982996:CJW983009 CTS982996:CTS983009 DDO982996:DDO983009 DNK982996:DNK983009 DXG982996:DXG983009 EHC982996:EHC983009 EQY982996:EQY983009 FAU982996:FAU983009 FKQ982996:FKQ983009 FUM982996:FUM983009 GEI982996:GEI983009 GOE982996:GOE983009 GYA982996:GYA983009 HHW982996:HHW983009 HRS982996:HRS983009 IBO982996:IBO983009 ILK982996:ILK983009 IVG982996:IVG983009 JFC982996:JFC983009 JOY982996:JOY983009 JYU982996:JYU983009 KIQ982996:KIQ983009 KSM982996:KSM983009 LCI982996:LCI983009 LME982996:LME983009 LWA982996:LWA983009 MFW982996:MFW983009 MPS982996:MPS983009 MZO982996:MZO983009 NJK982996:NJK983009 NTG982996:NTG983009 ODC982996:ODC983009 OMY982996:OMY983009 OWU982996:OWU983009 PGQ982996:PGQ983009 PQM982996:PQM983009 QAI982996:QAI983009 QKE982996:QKE983009 QUA982996:QUA983009 RDW982996:RDW983009 RNS982996:RNS983009 RXO982996:RXO983009 SHK982996:SHK983009 SRG982996:SRG983009 TBC982996:TBC983009 TKY982996:TKY983009 TUU982996:TUU983009 UEQ982996:UEQ983009 UOM982996:UOM983009 UYI982996:UYI983009 VIE982996:VIE983009 VSA982996:VSA983009 WBW982996:WBW983009 WLS982996:WLS983009 WVO982996:WVO983009 J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J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J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J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J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J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J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J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J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J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J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J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J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J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J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O65516:O65519 JK65516:JK65519 TG65516:TG65519 ADC65516:ADC65519 AMY65516:AMY65519 AWU65516:AWU65519 BGQ65516:BGQ65519 BQM65516:BQM65519 CAI65516:CAI65519 CKE65516:CKE65519 CUA65516:CUA65519 DDW65516:DDW65519 DNS65516:DNS65519 DXO65516:DXO65519 EHK65516:EHK65519 ERG65516:ERG65519 FBC65516:FBC65519 FKY65516:FKY65519 FUU65516:FUU65519 GEQ65516:GEQ65519 GOM65516:GOM65519 GYI65516:GYI65519 HIE65516:HIE65519 HSA65516:HSA65519 IBW65516:IBW65519 ILS65516:ILS65519 IVO65516:IVO65519 JFK65516:JFK65519 JPG65516:JPG65519 JZC65516:JZC65519 KIY65516:KIY65519 KSU65516:KSU65519 LCQ65516:LCQ65519 LMM65516:LMM65519 LWI65516:LWI65519 MGE65516:MGE65519 MQA65516:MQA65519 MZW65516:MZW65519 NJS65516:NJS65519 NTO65516:NTO65519 ODK65516:ODK65519 ONG65516:ONG65519 OXC65516:OXC65519 PGY65516:PGY65519 PQU65516:PQU65519 QAQ65516:QAQ65519 QKM65516:QKM65519 QUI65516:QUI65519 REE65516:REE65519 ROA65516:ROA65519 RXW65516:RXW65519 SHS65516:SHS65519 SRO65516:SRO65519 TBK65516:TBK65519 TLG65516:TLG65519 TVC65516:TVC65519 UEY65516:UEY65519 UOU65516:UOU65519 UYQ65516:UYQ65519 VIM65516:VIM65519 VSI65516:VSI65519 WCE65516:WCE65519 WMA65516:WMA65519 WVW65516:WVW65519 O131052:O131055 JK131052:JK131055 TG131052:TG131055 ADC131052:ADC131055 AMY131052:AMY131055 AWU131052:AWU131055 BGQ131052:BGQ131055 BQM131052:BQM131055 CAI131052:CAI131055 CKE131052:CKE131055 CUA131052:CUA131055 DDW131052:DDW131055 DNS131052:DNS131055 DXO131052:DXO131055 EHK131052:EHK131055 ERG131052:ERG131055 FBC131052:FBC131055 FKY131052:FKY131055 FUU131052:FUU131055 GEQ131052:GEQ131055 GOM131052:GOM131055 GYI131052:GYI131055 HIE131052:HIE131055 HSA131052:HSA131055 IBW131052:IBW131055 ILS131052:ILS131055 IVO131052:IVO131055 JFK131052:JFK131055 JPG131052:JPG131055 JZC131052:JZC131055 KIY131052:KIY131055 KSU131052:KSU131055 LCQ131052:LCQ131055 LMM131052:LMM131055 LWI131052:LWI131055 MGE131052:MGE131055 MQA131052:MQA131055 MZW131052:MZW131055 NJS131052:NJS131055 NTO131052:NTO131055 ODK131052:ODK131055 ONG131052:ONG131055 OXC131052:OXC131055 PGY131052:PGY131055 PQU131052:PQU131055 QAQ131052:QAQ131055 QKM131052:QKM131055 QUI131052:QUI131055 REE131052:REE131055 ROA131052:ROA131055 RXW131052:RXW131055 SHS131052:SHS131055 SRO131052:SRO131055 TBK131052:TBK131055 TLG131052:TLG131055 TVC131052:TVC131055 UEY131052:UEY131055 UOU131052:UOU131055 UYQ131052:UYQ131055 VIM131052:VIM131055 VSI131052:VSI131055 WCE131052:WCE131055 WMA131052:WMA131055 WVW131052:WVW131055 O196588:O196591 JK196588:JK196591 TG196588:TG196591 ADC196588:ADC196591 AMY196588:AMY196591 AWU196588:AWU196591 BGQ196588:BGQ196591 BQM196588:BQM196591 CAI196588:CAI196591 CKE196588:CKE196591 CUA196588:CUA196591 DDW196588:DDW196591 DNS196588:DNS196591 DXO196588:DXO196591 EHK196588:EHK196591 ERG196588:ERG196591 FBC196588:FBC196591 FKY196588:FKY196591 FUU196588:FUU196591 GEQ196588:GEQ196591 GOM196588:GOM196591 GYI196588:GYI196591 HIE196588:HIE196591 HSA196588:HSA196591 IBW196588:IBW196591 ILS196588:ILS196591 IVO196588:IVO196591 JFK196588:JFK196591 JPG196588:JPG196591 JZC196588:JZC196591 KIY196588:KIY196591 KSU196588:KSU196591 LCQ196588:LCQ196591 LMM196588:LMM196591 LWI196588:LWI196591 MGE196588:MGE196591 MQA196588:MQA196591 MZW196588:MZW196591 NJS196588:NJS196591 NTO196588:NTO196591 ODK196588:ODK196591 ONG196588:ONG196591 OXC196588:OXC196591 PGY196588:PGY196591 PQU196588:PQU196591 QAQ196588:QAQ196591 QKM196588:QKM196591 QUI196588:QUI196591 REE196588:REE196591 ROA196588:ROA196591 RXW196588:RXW196591 SHS196588:SHS196591 SRO196588:SRO196591 TBK196588:TBK196591 TLG196588:TLG196591 TVC196588:TVC196591 UEY196588:UEY196591 UOU196588:UOU196591 UYQ196588:UYQ196591 VIM196588:VIM196591 VSI196588:VSI196591 WCE196588:WCE196591 WMA196588:WMA196591 WVW196588:WVW196591 O262124:O262127 JK262124:JK262127 TG262124:TG262127 ADC262124:ADC262127 AMY262124:AMY262127 AWU262124:AWU262127 BGQ262124:BGQ262127 BQM262124:BQM262127 CAI262124:CAI262127 CKE262124:CKE262127 CUA262124:CUA262127 DDW262124:DDW262127 DNS262124:DNS262127 DXO262124:DXO262127 EHK262124:EHK262127 ERG262124:ERG262127 FBC262124:FBC262127 FKY262124:FKY262127 FUU262124:FUU262127 GEQ262124:GEQ262127 GOM262124:GOM262127 GYI262124:GYI262127 HIE262124:HIE262127 HSA262124:HSA262127 IBW262124:IBW262127 ILS262124:ILS262127 IVO262124:IVO262127 JFK262124:JFK262127 JPG262124:JPG262127 JZC262124:JZC262127 KIY262124:KIY262127 KSU262124:KSU262127 LCQ262124:LCQ262127 LMM262124:LMM262127 LWI262124:LWI262127 MGE262124:MGE262127 MQA262124:MQA262127 MZW262124:MZW262127 NJS262124:NJS262127 NTO262124:NTO262127 ODK262124:ODK262127 ONG262124:ONG262127 OXC262124:OXC262127 PGY262124:PGY262127 PQU262124:PQU262127 QAQ262124:QAQ262127 QKM262124:QKM262127 QUI262124:QUI262127 REE262124:REE262127 ROA262124:ROA262127 RXW262124:RXW262127 SHS262124:SHS262127 SRO262124:SRO262127 TBK262124:TBK262127 TLG262124:TLG262127 TVC262124:TVC262127 UEY262124:UEY262127 UOU262124:UOU262127 UYQ262124:UYQ262127 VIM262124:VIM262127 VSI262124:VSI262127 WCE262124:WCE262127 WMA262124:WMA262127 WVW262124:WVW262127 O327660:O327663 JK327660:JK327663 TG327660:TG327663 ADC327660:ADC327663 AMY327660:AMY327663 AWU327660:AWU327663 BGQ327660:BGQ327663 BQM327660:BQM327663 CAI327660:CAI327663 CKE327660:CKE327663 CUA327660:CUA327663 DDW327660:DDW327663 DNS327660:DNS327663 DXO327660:DXO327663 EHK327660:EHK327663 ERG327660:ERG327663 FBC327660:FBC327663 FKY327660:FKY327663 FUU327660:FUU327663 GEQ327660:GEQ327663 GOM327660:GOM327663 GYI327660:GYI327663 HIE327660:HIE327663 HSA327660:HSA327663 IBW327660:IBW327663 ILS327660:ILS327663 IVO327660:IVO327663 JFK327660:JFK327663 JPG327660:JPG327663 JZC327660:JZC327663 KIY327660:KIY327663 KSU327660:KSU327663 LCQ327660:LCQ327663 LMM327660:LMM327663 LWI327660:LWI327663 MGE327660:MGE327663 MQA327660:MQA327663 MZW327660:MZW327663 NJS327660:NJS327663 NTO327660:NTO327663 ODK327660:ODK327663 ONG327660:ONG327663 OXC327660:OXC327663 PGY327660:PGY327663 PQU327660:PQU327663 QAQ327660:QAQ327663 QKM327660:QKM327663 QUI327660:QUI327663 REE327660:REE327663 ROA327660:ROA327663 RXW327660:RXW327663 SHS327660:SHS327663 SRO327660:SRO327663 TBK327660:TBK327663 TLG327660:TLG327663 TVC327660:TVC327663 UEY327660:UEY327663 UOU327660:UOU327663 UYQ327660:UYQ327663 VIM327660:VIM327663 VSI327660:VSI327663 WCE327660:WCE327663 WMA327660:WMA327663 WVW327660:WVW327663 O393196:O393199 JK393196:JK393199 TG393196:TG393199 ADC393196:ADC393199 AMY393196:AMY393199 AWU393196:AWU393199 BGQ393196:BGQ393199 BQM393196:BQM393199 CAI393196:CAI393199 CKE393196:CKE393199 CUA393196:CUA393199 DDW393196:DDW393199 DNS393196:DNS393199 DXO393196:DXO393199 EHK393196:EHK393199 ERG393196:ERG393199 FBC393196:FBC393199 FKY393196:FKY393199 FUU393196:FUU393199 GEQ393196:GEQ393199 GOM393196:GOM393199 GYI393196:GYI393199 HIE393196:HIE393199 HSA393196:HSA393199 IBW393196:IBW393199 ILS393196:ILS393199 IVO393196:IVO393199 JFK393196:JFK393199 JPG393196:JPG393199 JZC393196:JZC393199 KIY393196:KIY393199 KSU393196:KSU393199 LCQ393196:LCQ393199 LMM393196:LMM393199 LWI393196:LWI393199 MGE393196:MGE393199 MQA393196:MQA393199 MZW393196:MZW393199 NJS393196:NJS393199 NTO393196:NTO393199 ODK393196:ODK393199 ONG393196:ONG393199 OXC393196:OXC393199 PGY393196:PGY393199 PQU393196:PQU393199 QAQ393196:QAQ393199 QKM393196:QKM393199 QUI393196:QUI393199 REE393196:REE393199 ROA393196:ROA393199 RXW393196:RXW393199 SHS393196:SHS393199 SRO393196:SRO393199 TBK393196:TBK393199 TLG393196:TLG393199 TVC393196:TVC393199 UEY393196:UEY393199 UOU393196:UOU393199 UYQ393196:UYQ393199 VIM393196:VIM393199 VSI393196:VSI393199 WCE393196:WCE393199 WMA393196:WMA393199 WVW393196:WVW393199 O458732:O458735 JK458732:JK458735 TG458732:TG458735 ADC458732:ADC458735 AMY458732:AMY458735 AWU458732:AWU458735 BGQ458732:BGQ458735 BQM458732:BQM458735 CAI458732:CAI458735 CKE458732:CKE458735 CUA458732:CUA458735 DDW458732:DDW458735 DNS458732:DNS458735 DXO458732:DXO458735 EHK458732:EHK458735 ERG458732:ERG458735 FBC458732:FBC458735 FKY458732:FKY458735 FUU458732:FUU458735 GEQ458732:GEQ458735 GOM458732:GOM458735 GYI458732:GYI458735 HIE458732:HIE458735 HSA458732:HSA458735 IBW458732:IBW458735 ILS458732:ILS458735 IVO458732:IVO458735 JFK458732:JFK458735 JPG458732:JPG458735 JZC458732:JZC458735 KIY458732:KIY458735 KSU458732:KSU458735 LCQ458732:LCQ458735 LMM458732:LMM458735 LWI458732:LWI458735 MGE458732:MGE458735 MQA458732:MQA458735 MZW458732:MZW458735 NJS458732:NJS458735 NTO458732:NTO458735 ODK458732:ODK458735 ONG458732:ONG458735 OXC458732:OXC458735 PGY458732:PGY458735 PQU458732:PQU458735 QAQ458732:QAQ458735 QKM458732:QKM458735 QUI458732:QUI458735 REE458732:REE458735 ROA458732:ROA458735 RXW458732:RXW458735 SHS458732:SHS458735 SRO458732:SRO458735 TBK458732:TBK458735 TLG458732:TLG458735 TVC458732:TVC458735 UEY458732:UEY458735 UOU458732:UOU458735 UYQ458732:UYQ458735 VIM458732:VIM458735 VSI458732:VSI458735 WCE458732:WCE458735 WMA458732:WMA458735 WVW458732:WVW458735 O524268:O524271 JK524268:JK524271 TG524268:TG524271 ADC524268:ADC524271 AMY524268:AMY524271 AWU524268:AWU524271 BGQ524268:BGQ524271 BQM524268:BQM524271 CAI524268:CAI524271 CKE524268:CKE524271 CUA524268:CUA524271 DDW524268:DDW524271 DNS524268:DNS524271 DXO524268:DXO524271 EHK524268:EHK524271 ERG524268:ERG524271 FBC524268:FBC524271 FKY524268:FKY524271 FUU524268:FUU524271 GEQ524268:GEQ524271 GOM524268:GOM524271 GYI524268:GYI524271 HIE524268:HIE524271 HSA524268:HSA524271 IBW524268:IBW524271 ILS524268:ILS524271 IVO524268:IVO524271 JFK524268:JFK524271 JPG524268:JPG524271 JZC524268:JZC524271 KIY524268:KIY524271 KSU524268:KSU524271 LCQ524268:LCQ524271 LMM524268:LMM524271 LWI524268:LWI524271 MGE524268:MGE524271 MQA524268:MQA524271 MZW524268:MZW524271 NJS524268:NJS524271 NTO524268:NTO524271 ODK524268:ODK524271 ONG524268:ONG524271 OXC524268:OXC524271 PGY524268:PGY524271 PQU524268:PQU524271 QAQ524268:QAQ524271 QKM524268:QKM524271 QUI524268:QUI524271 REE524268:REE524271 ROA524268:ROA524271 RXW524268:RXW524271 SHS524268:SHS524271 SRO524268:SRO524271 TBK524268:TBK524271 TLG524268:TLG524271 TVC524268:TVC524271 UEY524268:UEY524271 UOU524268:UOU524271 UYQ524268:UYQ524271 VIM524268:VIM524271 VSI524268:VSI524271 WCE524268:WCE524271 WMA524268:WMA524271 WVW524268:WVW524271 O589804:O589807 JK589804:JK589807 TG589804:TG589807 ADC589804:ADC589807 AMY589804:AMY589807 AWU589804:AWU589807 BGQ589804:BGQ589807 BQM589804:BQM589807 CAI589804:CAI589807 CKE589804:CKE589807 CUA589804:CUA589807 DDW589804:DDW589807 DNS589804:DNS589807 DXO589804:DXO589807 EHK589804:EHK589807 ERG589804:ERG589807 FBC589804:FBC589807 FKY589804:FKY589807 FUU589804:FUU589807 GEQ589804:GEQ589807 GOM589804:GOM589807 GYI589804:GYI589807 HIE589804:HIE589807 HSA589804:HSA589807 IBW589804:IBW589807 ILS589804:ILS589807 IVO589804:IVO589807 JFK589804:JFK589807 JPG589804:JPG589807 JZC589804:JZC589807 KIY589804:KIY589807 KSU589804:KSU589807 LCQ589804:LCQ589807 LMM589804:LMM589807 LWI589804:LWI589807 MGE589804:MGE589807 MQA589804:MQA589807 MZW589804:MZW589807 NJS589804:NJS589807 NTO589804:NTO589807 ODK589804:ODK589807 ONG589804:ONG589807 OXC589804:OXC589807 PGY589804:PGY589807 PQU589804:PQU589807 QAQ589804:QAQ589807 QKM589804:QKM589807 QUI589804:QUI589807 REE589804:REE589807 ROA589804:ROA589807 RXW589804:RXW589807 SHS589804:SHS589807 SRO589804:SRO589807 TBK589804:TBK589807 TLG589804:TLG589807 TVC589804:TVC589807 UEY589804:UEY589807 UOU589804:UOU589807 UYQ589804:UYQ589807 VIM589804:VIM589807 VSI589804:VSI589807 WCE589804:WCE589807 WMA589804:WMA589807 WVW589804:WVW589807 O655340:O655343 JK655340:JK655343 TG655340:TG655343 ADC655340:ADC655343 AMY655340:AMY655343 AWU655340:AWU655343 BGQ655340:BGQ655343 BQM655340:BQM655343 CAI655340:CAI655343 CKE655340:CKE655343 CUA655340:CUA655343 DDW655340:DDW655343 DNS655340:DNS655343 DXO655340:DXO655343 EHK655340:EHK655343 ERG655340:ERG655343 FBC655340:FBC655343 FKY655340:FKY655343 FUU655340:FUU655343 GEQ655340:GEQ655343 GOM655340:GOM655343 GYI655340:GYI655343 HIE655340:HIE655343 HSA655340:HSA655343 IBW655340:IBW655343 ILS655340:ILS655343 IVO655340:IVO655343 JFK655340:JFK655343 JPG655340:JPG655343 JZC655340:JZC655343 KIY655340:KIY655343 KSU655340:KSU655343 LCQ655340:LCQ655343 LMM655340:LMM655343 LWI655340:LWI655343 MGE655340:MGE655343 MQA655340:MQA655343 MZW655340:MZW655343 NJS655340:NJS655343 NTO655340:NTO655343 ODK655340:ODK655343 ONG655340:ONG655343 OXC655340:OXC655343 PGY655340:PGY655343 PQU655340:PQU655343 QAQ655340:QAQ655343 QKM655340:QKM655343 QUI655340:QUI655343 REE655340:REE655343 ROA655340:ROA655343 RXW655340:RXW655343 SHS655340:SHS655343 SRO655340:SRO655343 TBK655340:TBK655343 TLG655340:TLG655343 TVC655340:TVC655343 UEY655340:UEY655343 UOU655340:UOU655343 UYQ655340:UYQ655343 VIM655340:VIM655343 VSI655340:VSI655343 WCE655340:WCE655343 WMA655340:WMA655343 WVW655340:WVW655343 O720876:O720879 JK720876:JK720879 TG720876:TG720879 ADC720876:ADC720879 AMY720876:AMY720879 AWU720876:AWU720879 BGQ720876:BGQ720879 BQM720876:BQM720879 CAI720876:CAI720879 CKE720876:CKE720879 CUA720876:CUA720879 DDW720876:DDW720879 DNS720876:DNS720879 DXO720876:DXO720879 EHK720876:EHK720879 ERG720876:ERG720879 FBC720876:FBC720879 FKY720876:FKY720879 FUU720876:FUU720879 GEQ720876:GEQ720879 GOM720876:GOM720879 GYI720876:GYI720879 HIE720876:HIE720879 HSA720876:HSA720879 IBW720876:IBW720879 ILS720876:ILS720879 IVO720876:IVO720879 JFK720876:JFK720879 JPG720876:JPG720879 JZC720876:JZC720879 KIY720876:KIY720879 KSU720876:KSU720879 LCQ720876:LCQ720879 LMM720876:LMM720879 LWI720876:LWI720879 MGE720876:MGE720879 MQA720876:MQA720879 MZW720876:MZW720879 NJS720876:NJS720879 NTO720876:NTO720879 ODK720876:ODK720879 ONG720876:ONG720879 OXC720876:OXC720879 PGY720876:PGY720879 PQU720876:PQU720879 QAQ720876:QAQ720879 QKM720876:QKM720879 QUI720876:QUI720879 REE720876:REE720879 ROA720876:ROA720879 RXW720876:RXW720879 SHS720876:SHS720879 SRO720876:SRO720879 TBK720876:TBK720879 TLG720876:TLG720879 TVC720876:TVC720879 UEY720876:UEY720879 UOU720876:UOU720879 UYQ720876:UYQ720879 VIM720876:VIM720879 VSI720876:VSI720879 WCE720876:WCE720879 WMA720876:WMA720879 WVW720876:WVW720879 O786412:O786415 JK786412:JK786415 TG786412:TG786415 ADC786412:ADC786415 AMY786412:AMY786415 AWU786412:AWU786415 BGQ786412:BGQ786415 BQM786412:BQM786415 CAI786412:CAI786415 CKE786412:CKE786415 CUA786412:CUA786415 DDW786412:DDW786415 DNS786412:DNS786415 DXO786412:DXO786415 EHK786412:EHK786415 ERG786412:ERG786415 FBC786412:FBC786415 FKY786412:FKY786415 FUU786412:FUU786415 GEQ786412:GEQ786415 GOM786412:GOM786415 GYI786412:GYI786415 HIE786412:HIE786415 HSA786412:HSA786415 IBW786412:IBW786415 ILS786412:ILS786415 IVO786412:IVO786415 JFK786412:JFK786415 JPG786412:JPG786415 JZC786412:JZC786415 KIY786412:KIY786415 KSU786412:KSU786415 LCQ786412:LCQ786415 LMM786412:LMM786415 LWI786412:LWI786415 MGE786412:MGE786415 MQA786412:MQA786415 MZW786412:MZW786415 NJS786412:NJS786415 NTO786412:NTO786415 ODK786412:ODK786415 ONG786412:ONG786415 OXC786412:OXC786415 PGY786412:PGY786415 PQU786412:PQU786415 QAQ786412:QAQ786415 QKM786412:QKM786415 QUI786412:QUI786415 REE786412:REE786415 ROA786412:ROA786415 RXW786412:RXW786415 SHS786412:SHS786415 SRO786412:SRO786415 TBK786412:TBK786415 TLG786412:TLG786415 TVC786412:TVC786415 UEY786412:UEY786415 UOU786412:UOU786415 UYQ786412:UYQ786415 VIM786412:VIM786415 VSI786412:VSI786415 WCE786412:WCE786415 WMA786412:WMA786415 WVW786412:WVW786415 O851948:O851951 JK851948:JK851951 TG851948:TG851951 ADC851948:ADC851951 AMY851948:AMY851951 AWU851948:AWU851951 BGQ851948:BGQ851951 BQM851948:BQM851951 CAI851948:CAI851951 CKE851948:CKE851951 CUA851948:CUA851951 DDW851948:DDW851951 DNS851948:DNS851951 DXO851948:DXO851951 EHK851948:EHK851951 ERG851948:ERG851951 FBC851948:FBC851951 FKY851948:FKY851951 FUU851948:FUU851951 GEQ851948:GEQ851951 GOM851948:GOM851951 GYI851948:GYI851951 HIE851948:HIE851951 HSA851948:HSA851951 IBW851948:IBW851951 ILS851948:ILS851951 IVO851948:IVO851951 JFK851948:JFK851951 JPG851948:JPG851951 JZC851948:JZC851951 KIY851948:KIY851951 KSU851948:KSU851951 LCQ851948:LCQ851951 LMM851948:LMM851951 LWI851948:LWI851951 MGE851948:MGE851951 MQA851948:MQA851951 MZW851948:MZW851951 NJS851948:NJS851951 NTO851948:NTO851951 ODK851948:ODK851951 ONG851948:ONG851951 OXC851948:OXC851951 PGY851948:PGY851951 PQU851948:PQU851951 QAQ851948:QAQ851951 QKM851948:QKM851951 QUI851948:QUI851951 REE851948:REE851951 ROA851948:ROA851951 RXW851948:RXW851951 SHS851948:SHS851951 SRO851948:SRO851951 TBK851948:TBK851951 TLG851948:TLG851951 TVC851948:TVC851951 UEY851948:UEY851951 UOU851948:UOU851951 UYQ851948:UYQ851951 VIM851948:VIM851951 VSI851948:VSI851951 WCE851948:WCE851951 WMA851948:WMA851951 WVW851948:WVW851951 O917484:O917487 JK917484:JK917487 TG917484:TG917487 ADC917484:ADC917487 AMY917484:AMY917487 AWU917484:AWU917487 BGQ917484:BGQ917487 BQM917484:BQM917487 CAI917484:CAI917487 CKE917484:CKE917487 CUA917484:CUA917487 DDW917484:DDW917487 DNS917484:DNS917487 DXO917484:DXO917487 EHK917484:EHK917487 ERG917484:ERG917487 FBC917484:FBC917487 FKY917484:FKY917487 FUU917484:FUU917487 GEQ917484:GEQ917487 GOM917484:GOM917487 GYI917484:GYI917487 HIE917484:HIE917487 HSA917484:HSA917487 IBW917484:IBW917487 ILS917484:ILS917487 IVO917484:IVO917487 JFK917484:JFK917487 JPG917484:JPG917487 JZC917484:JZC917487 KIY917484:KIY917487 KSU917484:KSU917487 LCQ917484:LCQ917487 LMM917484:LMM917487 LWI917484:LWI917487 MGE917484:MGE917487 MQA917484:MQA917487 MZW917484:MZW917487 NJS917484:NJS917487 NTO917484:NTO917487 ODK917484:ODK917487 ONG917484:ONG917487 OXC917484:OXC917487 PGY917484:PGY917487 PQU917484:PQU917487 QAQ917484:QAQ917487 QKM917484:QKM917487 QUI917484:QUI917487 REE917484:REE917487 ROA917484:ROA917487 RXW917484:RXW917487 SHS917484:SHS917487 SRO917484:SRO917487 TBK917484:TBK917487 TLG917484:TLG917487 TVC917484:TVC917487 UEY917484:UEY917487 UOU917484:UOU917487 UYQ917484:UYQ917487 VIM917484:VIM917487 VSI917484:VSI917487 WCE917484:WCE917487 WMA917484:WMA917487 WVW917484:WVW917487 O983020:O983023 JK983020:JK983023 TG983020:TG983023 ADC983020:ADC983023 AMY983020:AMY983023 AWU983020:AWU983023 BGQ983020:BGQ983023 BQM983020:BQM983023 CAI983020:CAI983023 CKE983020:CKE983023 CUA983020:CUA983023 DDW983020:DDW983023 DNS983020:DNS983023 DXO983020:DXO983023 EHK983020:EHK983023 ERG983020:ERG983023 FBC983020:FBC983023 FKY983020:FKY983023 FUU983020:FUU983023 GEQ983020:GEQ983023 GOM983020:GOM983023 GYI983020:GYI983023 HIE983020:HIE983023 HSA983020:HSA983023 IBW983020:IBW983023 ILS983020:ILS983023 IVO983020:IVO983023 JFK983020:JFK983023 JPG983020:JPG983023 JZC983020:JZC983023 KIY983020:KIY983023 KSU983020:KSU983023 LCQ983020:LCQ983023 LMM983020:LMM983023 LWI983020:LWI983023 MGE983020:MGE983023 MQA983020:MQA983023 MZW983020:MZW983023 NJS983020:NJS983023 NTO983020:NTO983023 ODK983020:ODK983023 ONG983020:ONG983023 OXC983020:OXC983023 PGY983020:PGY983023 PQU983020:PQU983023 QAQ983020:QAQ983023 QKM983020:QKM983023 QUI983020:QUI983023 REE983020:REE983023 ROA983020:ROA983023 RXW983020:RXW983023 SHS983020:SHS983023 SRO983020:SRO983023 TBK983020:TBK983023 TLG983020:TLG983023 TVC983020:TVC983023 UEY983020:UEY983023 UOU983020:UOU983023 UYQ983020:UYQ983023 VIM983020:VIM983023 VSI983020:VSI983023 WCE983020:WCE983023 WMA983020:WMA983023 WVW983020:WVW983023 B65516 IX65512 ST65512 ACP65512 AML65512 AWH65512 BGD65512 BPZ65512 BZV65512 CJR65512 CTN65512 DDJ65512 DNF65512 DXB65512 EGX65512 EQT65512 FAP65512 FKL65512 FUH65512 GED65512 GNZ65512 GXV65512 HHR65512 HRN65512 IBJ65512 ILF65512 IVB65512 JEX65512 JOT65512 JYP65512 KIL65512 KSH65512 LCD65512 LLZ65512 LVV65512 MFR65512 MPN65512 MZJ65512 NJF65512 NTB65512 OCX65512 OMT65512 OWP65512 PGL65512 PQH65512 QAD65512 QJZ65512 QTV65512 RDR65512 RNN65512 RXJ65512 SHF65512 SRB65512 TAX65512 TKT65512 TUP65512 UEL65512 UOH65512 UYD65512 VHZ65512 VRV65512 WBR65512 WLN65512 WVJ65512 B131052 IX131048 ST131048 ACP131048 AML131048 AWH131048 BGD131048 BPZ131048 BZV131048 CJR131048 CTN131048 DDJ131048 DNF131048 DXB131048 EGX131048 EQT131048 FAP131048 FKL131048 FUH131048 GED131048 GNZ131048 GXV131048 HHR131048 HRN131048 IBJ131048 ILF131048 IVB131048 JEX131048 JOT131048 JYP131048 KIL131048 KSH131048 LCD131048 LLZ131048 LVV131048 MFR131048 MPN131048 MZJ131048 NJF131048 NTB131048 OCX131048 OMT131048 OWP131048 PGL131048 PQH131048 QAD131048 QJZ131048 QTV131048 RDR131048 RNN131048 RXJ131048 SHF131048 SRB131048 TAX131048 TKT131048 TUP131048 UEL131048 UOH131048 UYD131048 VHZ131048 VRV131048 WBR131048 WLN131048 WVJ131048 B196588 IX196584 ST196584 ACP196584 AML196584 AWH196584 BGD196584 BPZ196584 BZV196584 CJR196584 CTN196584 DDJ196584 DNF196584 DXB196584 EGX196584 EQT196584 FAP196584 FKL196584 FUH196584 GED196584 GNZ196584 GXV196584 HHR196584 HRN196584 IBJ196584 ILF196584 IVB196584 JEX196584 JOT196584 JYP196584 KIL196584 KSH196584 LCD196584 LLZ196584 LVV196584 MFR196584 MPN196584 MZJ196584 NJF196584 NTB196584 OCX196584 OMT196584 OWP196584 PGL196584 PQH196584 QAD196584 QJZ196584 QTV196584 RDR196584 RNN196584 RXJ196584 SHF196584 SRB196584 TAX196584 TKT196584 TUP196584 UEL196584 UOH196584 UYD196584 VHZ196584 VRV196584 WBR196584 WLN196584 WVJ196584 B262124 IX262120 ST262120 ACP262120 AML262120 AWH262120 BGD262120 BPZ262120 BZV262120 CJR262120 CTN262120 DDJ262120 DNF262120 DXB262120 EGX262120 EQT262120 FAP262120 FKL262120 FUH262120 GED262120 GNZ262120 GXV262120 HHR262120 HRN262120 IBJ262120 ILF262120 IVB262120 JEX262120 JOT262120 JYP262120 KIL262120 KSH262120 LCD262120 LLZ262120 LVV262120 MFR262120 MPN262120 MZJ262120 NJF262120 NTB262120 OCX262120 OMT262120 OWP262120 PGL262120 PQH262120 QAD262120 QJZ262120 QTV262120 RDR262120 RNN262120 RXJ262120 SHF262120 SRB262120 TAX262120 TKT262120 TUP262120 UEL262120 UOH262120 UYD262120 VHZ262120 VRV262120 WBR262120 WLN262120 WVJ262120 B327660 IX327656 ST327656 ACP327656 AML327656 AWH327656 BGD327656 BPZ327656 BZV327656 CJR327656 CTN327656 DDJ327656 DNF327656 DXB327656 EGX327656 EQT327656 FAP327656 FKL327656 FUH327656 GED327656 GNZ327656 GXV327656 HHR327656 HRN327656 IBJ327656 ILF327656 IVB327656 JEX327656 JOT327656 JYP327656 KIL327656 KSH327656 LCD327656 LLZ327656 LVV327656 MFR327656 MPN327656 MZJ327656 NJF327656 NTB327656 OCX327656 OMT327656 OWP327656 PGL327656 PQH327656 QAD327656 QJZ327656 QTV327656 RDR327656 RNN327656 RXJ327656 SHF327656 SRB327656 TAX327656 TKT327656 TUP327656 UEL327656 UOH327656 UYD327656 VHZ327656 VRV327656 WBR327656 WLN327656 WVJ327656 B393196 IX393192 ST393192 ACP393192 AML393192 AWH393192 BGD393192 BPZ393192 BZV393192 CJR393192 CTN393192 DDJ393192 DNF393192 DXB393192 EGX393192 EQT393192 FAP393192 FKL393192 FUH393192 GED393192 GNZ393192 GXV393192 HHR393192 HRN393192 IBJ393192 ILF393192 IVB393192 JEX393192 JOT393192 JYP393192 KIL393192 KSH393192 LCD393192 LLZ393192 LVV393192 MFR393192 MPN393192 MZJ393192 NJF393192 NTB393192 OCX393192 OMT393192 OWP393192 PGL393192 PQH393192 QAD393192 QJZ393192 QTV393192 RDR393192 RNN393192 RXJ393192 SHF393192 SRB393192 TAX393192 TKT393192 TUP393192 UEL393192 UOH393192 UYD393192 VHZ393192 VRV393192 WBR393192 WLN393192 WVJ393192 B458732 IX458728 ST458728 ACP458728 AML458728 AWH458728 BGD458728 BPZ458728 BZV458728 CJR458728 CTN458728 DDJ458728 DNF458728 DXB458728 EGX458728 EQT458728 FAP458728 FKL458728 FUH458728 GED458728 GNZ458728 GXV458728 HHR458728 HRN458728 IBJ458728 ILF458728 IVB458728 JEX458728 JOT458728 JYP458728 KIL458728 KSH458728 LCD458728 LLZ458728 LVV458728 MFR458728 MPN458728 MZJ458728 NJF458728 NTB458728 OCX458728 OMT458728 OWP458728 PGL458728 PQH458728 QAD458728 QJZ458728 QTV458728 RDR458728 RNN458728 RXJ458728 SHF458728 SRB458728 TAX458728 TKT458728 TUP458728 UEL458728 UOH458728 UYD458728 VHZ458728 VRV458728 WBR458728 WLN458728 WVJ458728 B524268 IX524264 ST524264 ACP524264 AML524264 AWH524264 BGD524264 BPZ524264 BZV524264 CJR524264 CTN524264 DDJ524264 DNF524264 DXB524264 EGX524264 EQT524264 FAP524264 FKL524264 FUH524264 GED524264 GNZ524264 GXV524264 HHR524264 HRN524264 IBJ524264 ILF524264 IVB524264 JEX524264 JOT524264 JYP524264 KIL524264 KSH524264 LCD524264 LLZ524264 LVV524264 MFR524264 MPN524264 MZJ524264 NJF524264 NTB524264 OCX524264 OMT524264 OWP524264 PGL524264 PQH524264 QAD524264 QJZ524264 QTV524264 RDR524264 RNN524264 RXJ524264 SHF524264 SRB524264 TAX524264 TKT524264 TUP524264 UEL524264 UOH524264 UYD524264 VHZ524264 VRV524264 WBR524264 WLN524264 WVJ524264 B589804 IX589800 ST589800 ACP589800 AML589800 AWH589800 BGD589800 BPZ589800 BZV589800 CJR589800 CTN589800 DDJ589800 DNF589800 DXB589800 EGX589800 EQT589800 FAP589800 FKL589800 FUH589800 GED589800 GNZ589800 GXV589800 HHR589800 HRN589800 IBJ589800 ILF589800 IVB589800 JEX589800 JOT589800 JYP589800 KIL589800 KSH589800 LCD589800 LLZ589800 LVV589800 MFR589800 MPN589800 MZJ589800 NJF589800 NTB589800 OCX589800 OMT589800 OWP589800 PGL589800 PQH589800 QAD589800 QJZ589800 QTV589800 RDR589800 RNN589800 RXJ589800 SHF589800 SRB589800 TAX589800 TKT589800 TUP589800 UEL589800 UOH589800 UYD589800 VHZ589800 VRV589800 WBR589800 WLN589800 WVJ589800 B655340 IX655336 ST655336 ACP655336 AML655336 AWH655336 BGD655336 BPZ655336 BZV655336 CJR655336 CTN655336 DDJ655336 DNF655336 DXB655336 EGX655336 EQT655336 FAP655336 FKL655336 FUH655336 GED655336 GNZ655336 GXV655336 HHR655336 HRN655336 IBJ655336 ILF655336 IVB655336 JEX655336 JOT655336 JYP655336 KIL655336 KSH655336 LCD655336 LLZ655336 LVV655336 MFR655336 MPN655336 MZJ655336 NJF655336 NTB655336 OCX655336 OMT655336 OWP655336 PGL655336 PQH655336 QAD655336 QJZ655336 QTV655336 RDR655336 RNN655336 RXJ655336 SHF655336 SRB655336 TAX655336 TKT655336 TUP655336 UEL655336 UOH655336 UYD655336 VHZ655336 VRV655336 WBR655336 WLN655336 WVJ655336 B720876 IX720872 ST720872 ACP720872 AML720872 AWH720872 BGD720872 BPZ720872 BZV720872 CJR720872 CTN720872 DDJ720872 DNF720872 DXB720872 EGX720872 EQT720872 FAP720872 FKL720872 FUH720872 GED720872 GNZ720872 GXV720872 HHR720872 HRN720872 IBJ720872 ILF720872 IVB720872 JEX720872 JOT720872 JYP720872 KIL720872 KSH720872 LCD720872 LLZ720872 LVV720872 MFR720872 MPN720872 MZJ720872 NJF720872 NTB720872 OCX720872 OMT720872 OWP720872 PGL720872 PQH720872 QAD720872 QJZ720872 QTV720872 RDR720872 RNN720872 RXJ720872 SHF720872 SRB720872 TAX720872 TKT720872 TUP720872 UEL720872 UOH720872 UYD720872 VHZ720872 VRV720872 WBR720872 WLN720872 WVJ720872 B786412 IX786408 ST786408 ACP786408 AML786408 AWH786408 BGD786408 BPZ786408 BZV786408 CJR786408 CTN786408 DDJ786408 DNF786408 DXB786408 EGX786408 EQT786408 FAP786408 FKL786408 FUH786408 GED786408 GNZ786408 GXV786408 HHR786408 HRN786408 IBJ786408 ILF786408 IVB786408 JEX786408 JOT786408 JYP786408 KIL786408 KSH786408 LCD786408 LLZ786408 LVV786408 MFR786408 MPN786408 MZJ786408 NJF786408 NTB786408 OCX786408 OMT786408 OWP786408 PGL786408 PQH786408 QAD786408 QJZ786408 QTV786408 RDR786408 RNN786408 RXJ786408 SHF786408 SRB786408 TAX786408 TKT786408 TUP786408 UEL786408 UOH786408 UYD786408 VHZ786408 VRV786408 WBR786408 WLN786408 WVJ786408 B851948 IX851944 ST851944 ACP851944 AML851944 AWH851944 BGD851944 BPZ851944 BZV851944 CJR851944 CTN851944 DDJ851944 DNF851944 DXB851944 EGX851944 EQT851944 FAP851944 FKL851944 FUH851944 GED851944 GNZ851944 GXV851944 HHR851944 HRN851944 IBJ851944 ILF851944 IVB851944 JEX851944 JOT851944 JYP851944 KIL851944 KSH851944 LCD851944 LLZ851944 LVV851944 MFR851944 MPN851944 MZJ851944 NJF851944 NTB851944 OCX851944 OMT851944 OWP851944 PGL851944 PQH851944 QAD851944 QJZ851944 QTV851944 RDR851944 RNN851944 RXJ851944 SHF851944 SRB851944 TAX851944 TKT851944 TUP851944 UEL851944 UOH851944 UYD851944 VHZ851944 VRV851944 WBR851944 WLN851944 WVJ851944 B917484 IX917480 ST917480 ACP917480 AML917480 AWH917480 BGD917480 BPZ917480 BZV917480 CJR917480 CTN917480 DDJ917480 DNF917480 DXB917480 EGX917480 EQT917480 FAP917480 FKL917480 FUH917480 GED917480 GNZ917480 GXV917480 HHR917480 HRN917480 IBJ917480 ILF917480 IVB917480 JEX917480 JOT917480 JYP917480 KIL917480 KSH917480 LCD917480 LLZ917480 LVV917480 MFR917480 MPN917480 MZJ917480 NJF917480 NTB917480 OCX917480 OMT917480 OWP917480 PGL917480 PQH917480 QAD917480 QJZ917480 QTV917480 RDR917480 RNN917480 RXJ917480 SHF917480 SRB917480 TAX917480 TKT917480 TUP917480 UEL917480 UOH917480 UYD917480 VHZ917480 VRV917480 WBR917480 WLN917480 WVJ917480 B983020 IX983016 ST983016 ACP983016 AML983016 AWH983016 BGD983016 BPZ983016 BZV983016 CJR983016 CTN983016 DDJ983016 DNF983016 DXB983016 EGX983016 EQT983016 FAP983016 FKL983016 FUH983016 GED983016 GNZ983016 GXV983016 HHR983016 HRN983016 IBJ983016 ILF983016 IVB983016 JEX983016 JOT983016 JYP983016 KIL983016 KSH983016 LCD983016 LLZ983016 LVV983016 MFR983016 MPN983016 MZJ983016 NJF983016 NTB983016 OCX983016 OMT983016 OWP983016 PGL983016 PQH983016 QAD983016 QJZ983016 QTV983016 RDR983016 RNN983016 RXJ983016 SHF983016 SRB983016 TAX983016 TKT983016 TUP983016 UEL983016 UOH983016 UYD983016 VHZ983016 VRV983016 WBR983016 WLN983016 WVJ983016 G65516:G65519 JC65512:JC65515 SY65512:SY65515 ACU65512:ACU65515 AMQ65512:AMQ65515 AWM65512:AWM65515 BGI65512:BGI65515 BQE65512:BQE65515 CAA65512:CAA65515 CJW65512:CJW65515 CTS65512:CTS65515 DDO65512:DDO65515 DNK65512:DNK65515 DXG65512:DXG65515 EHC65512:EHC65515 EQY65512:EQY65515 FAU65512:FAU65515 FKQ65512:FKQ65515 FUM65512:FUM65515 GEI65512:GEI65515 GOE65512:GOE65515 GYA65512:GYA65515 HHW65512:HHW65515 HRS65512:HRS65515 IBO65512:IBO65515 ILK65512:ILK65515 IVG65512:IVG65515 JFC65512:JFC65515 JOY65512:JOY65515 JYU65512:JYU65515 KIQ65512:KIQ65515 KSM65512:KSM65515 LCI65512:LCI65515 LME65512:LME65515 LWA65512:LWA65515 MFW65512:MFW65515 MPS65512:MPS65515 MZO65512:MZO65515 NJK65512:NJK65515 NTG65512:NTG65515 ODC65512:ODC65515 OMY65512:OMY65515 OWU65512:OWU65515 PGQ65512:PGQ65515 PQM65512:PQM65515 QAI65512:QAI65515 QKE65512:QKE65515 QUA65512:QUA65515 RDW65512:RDW65515 RNS65512:RNS65515 RXO65512:RXO65515 SHK65512:SHK65515 SRG65512:SRG65515 TBC65512:TBC65515 TKY65512:TKY65515 TUU65512:TUU65515 UEQ65512:UEQ65515 UOM65512:UOM65515 UYI65512:UYI65515 VIE65512:VIE65515 VSA65512:VSA65515 WBW65512:WBW65515 WLS65512:WLS65515 WVO65512:WVO65515 G131052:G131055 JC131048:JC131051 SY131048:SY131051 ACU131048:ACU131051 AMQ131048:AMQ131051 AWM131048:AWM131051 BGI131048:BGI131051 BQE131048:BQE131051 CAA131048:CAA131051 CJW131048:CJW131051 CTS131048:CTS131051 DDO131048:DDO131051 DNK131048:DNK131051 DXG131048:DXG131051 EHC131048:EHC131051 EQY131048:EQY131051 FAU131048:FAU131051 FKQ131048:FKQ131051 FUM131048:FUM131051 GEI131048:GEI131051 GOE131048:GOE131051 GYA131048:GYA131051 HHW131048:HHW131051 HRS131048:HRS131051 IBO131048:IBO131051 ILK131048:ILK131051 IVG131048:IVG131051 JFC131048:JFC131051 JOY131048:JOY131051 JYU131048:JYU131051 KIQ131048:KIQ131051 KSM131048:KSM131051 LCI131048:LCI131051 LME131048:LME131051 LWA131048:LWA131051 MFW131048:MFW131051 MPS131048:MPS131051 MZO131048:MZO131051 NJK131048:NJK131051 NTG131048:NTG131051 ODC131048:ODC131051 OMY131048:OMY131051 OWU131048:OWU131051 PGQ131048:PGQ131051 PQM131048:PQM131051 QAI131048:QAI131051 QKE131048:QKE131051 QUA131048:QUA131051 RDW131048:RDW131051 RNS131048:RNS131051 RXO131048:RXO131051 SHK131048:SHK131051 SRG131048:SRG131051 TBC131048:TBC131051 TKY131048:TKY131051 TUU131048:TUU131051 UEQ131048:UEQ131051 UOM131048:UOM131051 UYI131048:UYI131051 VIE131048:VIE131051 VSA131048:VSA131051 WBW131048:WBW131051 WLS131048:WLS131051 WVO131048:WVO131051 G196588:G196591 JC196584:JC196587 SY196584:SY196587 ACU196584:ACU196587 AMQ196584:AMQ196587 AWM196584:AWM196587 BGI196584:BGI196587 BQE196584:BQE196587 CAA196584:CAA196587 CJW196584:CJW196587 CTS196584:CTS196587 DDO196584:DDO196587 DNK196584:DNK196587 DXG196584:DXG196587 EHC196584:EHC196587 EQY196584:EQY196587 FAU196584:FAU196587 FKQ196584:FKQ196587 FUM196584:FUM196587 GEI196584:GEI196587 GOE196584:GOE196587 GYA196584:GYA196587 HHW196584:HHW196587 HRS196584:HRS196587 IBO196584:IBO196587 ILK196584:ILK196587 IVG196584:IVG196587 JFC196584:JFC196587 JOY196584:JOY196587 JYU196584:JYU196587 KIQ196584:KIQ196587 KSM196584:KSM196587 LCI196584:LCI196587 LME196584:LME196587 LWA196584:LWA196587 MFW196584:MFW196587 MPS196584:MPS196587 MZO196584:MZO196587 NJK196584:NJK196587 NTG196584:NTG196587 ODC196584:ODC196587 OMY196584:OMY196587 OWU196584:OWU196587 PGQ196584:PGQ196587 PQM196584:PQM196587 QAI196584:QAI196587 QKE196584:QKE196587 QUA196584:QUA196587 RDW196584:RDW196587 RNS196584:RNS196587 RXO196584:RXO196587 SHK196584:SHK196587 SRG196584:SRG196587 TBC196584:TBC196587 TKY196584:TKY196587 TUU196584:TUU196587 UEQ196584:UEQ196587 UOM196584:UOM196587 UYI196584:UYI196587 VIE196584:VIE196587 VSA196584:VSA196587 WBW196584:WBW196587 WLS196584:WLS196587 WVO196584:WVO196587 G262124:G262127 JC262120:JC262123 SY262120:SY262123 ACU262120:ACU262123 AMQ262120:AMQ262123 AWM262120:AWM262123 BGI262120:BGI262123 BQE262120:BQE262123 CAA262120:CAA262123 CJW262120:CJW262123 CTS262120:CTS262123 DDO262120:DDO262123 DNK262120:DNK262123 DXG262120:DXG262123 EHC262120:EHC262123 EQY262120:EQY262123 FAU262120:FAU262123 FKQ262120:FKQ262123 FUM262120:FUM262123 GEI262120:GEI262123 GOE262120:GOE262123 GYA262120:GYA262123 HHW262120:HHW262123 HRS262120:HRS262123 IBO262120:IBO262123 ILK262120:ILK262123 IVG262120:IVG262123 JFC262120:JFC262123 JOY262120:JOY262123 JYU262120:JYU262123 KIQ262120:KIQ262123 KSM262120:KSM262123 LCI262120:LCI262123 LME262120:LME262123 LWA262120:LWA262123 MFW262120:MFW262123 MPS262120:MPS262123 MZO262120:MZO262123 NJK262120:NJK262123 NTG262120:NTG262123 ODC262120:ODC262123 OMY262120:OMY262123 OWU262120:OWU262123 PGQ262120:PGQ262123 PQM262120:PQM262123 QAI262120:QAI262123 QKE262120:QKE262123 QUA262120:QUA262123 RDW262120:RDW262123 RNS262120:RNS262123 RXO262120:RXO262123 SHK262120:SHK262123 SRG262120:SRG262123 TBC262120:TBC262123 TKY262120:TKY262123 TUU262120:TUU262123 UEQ262120:UEQ262123 UOM262120:UOM262123 UYI262120:UYI262123 VIE262120:VIE262123 VSA262120:VSA262123 WBW262120:WBW262123 WLS262120:WLS262123 WVO262120:WVO262123 G327660:G327663 JC327656:JC327659 SY327656:SY327659 ACU327656:ACU327659 AMQ327656:AMQ327659 AWM327656:AWM327659 BGI327656:BGI327659 BQE327656:BQE327659 CAA327656:CAA327659 CJW327656:CJW327659 CTS327656:CTS327659 DDO327656:DDO327659 DNK327656:DNK327659 DXG327656:DXG327659 EHC327656:EHC327659 EQY327656:EQY327659 FAU327656:FAU327659 FKQ327656:FKQ327659 FUM327656:FUM327659 GEI327656:GEI327659 GOE327656:GOE327659 GYA327656:GYA327659 HHW327656:HHW327659 HRS327656:HRS327659 IBO327656:IBO327659 ILK327656:ILK327659 IVG327656:IVG327659 JFC327656:JFC327659 JOY327656:JOY327659 JYU327656:JYU327659 KIQ327656:KIQ327659 KSM327656:KSM327659 LCI327656:LCI327659 LME327656:LME327659 LWA327656:LWA327659 MFW327656:MFW327659 MPS327656:MPS327659 MZO327656:MZO327659 NJK327656:NJK327659 NTG327656:NTG327659 ODC327656:ODC327659 OMY327656:OMY327659 OWU327656:OWU327659 PGQ327656:PGQ327659 PQM327656:PQM327659 QAI327656:QAI327659 QKE327656:QKE327659 QUA327656:QUA327659 RDW327656:RDW327659 RNS327656:RNS327659 RXO327656:RXO327659 SHK327656:SHK327659 SRG327656:SRG327659 TBC327656:TBC327659 TKY327656:TKY327659 TUU327656:TUU327659 UEQ327656:UEQ327659 UOM327656:UOM327659 UYI327656:UYI327659 VIE327656:VIE327659 VSA327656:VSA327659 WBW327656:WBW327659 WLS327656:WLS327659 WVO327656:WVO327659 G393196:G393199 JC393192:JC393195 SY393192:SY393195 ACU393192:ACU393195 AMQ393192:AMQ393195 AWM393192:AWM393195 BGI393192:BGI393195 BQE393192:BQE393195 CAA393192:CAA393195 CJW393192:CJW393195 CTS393192:CTS393195 DDO393192:DDO393195 DNK393192:DNK393195 DXG393192:DXG393195 EHC393192:EHC393195 EQY393192:EQY393195 FAU393192:FAU393195 FKQ393192:FKQ393195 FUM393192:FUM393195 GEI393192:GEI393195 GOE393192:GOE393195 GYA393192:GYA393195 HHW393192:HHW393195 HRS393192:HRS393195 IBO393192:IBO393195 ILK393192:ILK393195 IVG393192:IVG393195 JFC393192:JFC393195 JOY393192:JOY393195 JYU393192:JYU393195 KIQ393192:KIQ393195 KSM393192:KSM393195 LCI393192:LCI393195 LME393192:LME393195 LWA393192:LWA393195 MFW393192:MFW393195 MPS393192:MPS393195 MZO393192:MZO393195 NJK393192:NJK393195 NTG393192:NTG393195 ODC393192:ODC393195 OMY393192:OMY393195 OWU393192:OWU393195 PGQ393192:PGQ393195 PQM393192:PQM393195 QAI393192:QAI393195 QKE393192:QKE393195 QUA393192:QUA393195 RDW393192:RDW393195 RNS393192:RNS393195 RXO393192:RXO393195 SHK393192:SHK393195 SRG393192:SRG393195 TBC393192:TBC393195 TKY393192:TKY393195 TUU393192:TUU393195 UEQ393192:UEQ393195 UOM393192:UOM393195 UYI393192:UYI393195 VIE393192:VIE393195 VSA393192:VSA393195 WBW393192:WBW393195 WLS393192:WLS393195 WVO393192:WVO393195 G458732:G458735 JC458728:JC458731 SY458728:SY458731 ACU458728:ACU458731 AMQ458728:AMQ458731 AWM458728:AWM458731 BGI458728:BGI458731 BQE458728:BQE458731 CAA458728:CAA458731 CJW458728:CJW458731 CTS458728:CTS458731 DDO458728:DDO458731 DNK458728:DNK458731 DXG458728:DXG458731 EHC458728:EHC458731 EQY458728:EQY458731 FAU458728:FAU458731 FKQ458728:FKQ458731 FUM458728:FUM458731 GEI458728:GEI458731 GOE458728:GOE458731 GYA458728:GYA458731 HHW458728:HHW458731 HRS458728:HRS458731 IBO458728:IBO458731 ILK458728:ILK458731 IVG458728:IVG458731 JFC458728:JFC458731 JOY458728:JOY458731 JYU458728:JYU458731 KIQ458728:KIQ458731 KSM458728:KSM458731 LCI458728:LCI458731 LME458728:LME458731 LWA458728:LWA458731 MFW458728:MFW458731 MPS458728:MPS458731 MZO458728:MZO458731 NJK458728:NJK458731 NTG458728:NTG458731 ODC458728:ODC458731 OMY458728:OMY458731 OWU458728:OWU458731 PGQ458728:PGQ458731 PQM458728:PQM458731 QAI458728:QAI458731 QKE458728:QKE458731 QUA458728:QUA458731 RDW458728:RDW458731 RNS458728:RNS458731 RXO458728:RXO458731 SHK458728:SHK458731 SRG458728:SRG458731 TBC458728:TBC458731 TKY458728:TKY458731 TUU458728:TUU458731 UEQ458728:UEQ458731 UOM458728:UOM458731 UYI458728:UYI458731 VIE458728:VIE458731 VSA458728:VSA458731 WBW458728:WBW458731 WLS458728:WLS458731 WVO458728:WVO458731 G524268:G524271 JC524264:JC524267 SY524264:SY524267 ACU524264:ACU524267 AMQ524264:AMQ524267 AWM524264:AWM524267 BGI524264:BGI524267 BQE524264:BQE524267 CAA524264:CAA524267 CJW524264:CJW524267 CTS524264:CTS524267 DDO524264:DDO524267 DNK524264:DNK524267 DXG524264:DXG524267 EHC524264:EHC524267 EQY524264:EQY524267 FAU524264:FAU524267 FKQ524264:FKQ524267 FUM524264:FUM524267 GEI524264:GEI524267 GOE524264:GOE524267 GYA524264:GYA524267 HHW524264:HHW524267 HRS524264:HRS524267 IBO524264:IBO524267 ILK524264:ILK524267 IVG524264:IVG524267 JFC524264:JFC524267 JOY524264:JOY524267 JYU524264:JYU524267 KIQ524264:KIQ524267 KSM524264:KSM524267 LCI524264:LCI524267 LME524264:LME524267 LWA524264:LWA524267 MFW524264:MFW524267 MPS524264:MPS524267 MZO524264:MZO524267 NJK524264:NJK524267 NTG524264:NTG524267 ODC524264:ODC524267 OMY524264:OMY524267 OWU524264:OWU524267 PGQ524264:PGQ524267 PQM524264:PQM524267 QAI524264:QAI524267 QKE524264:QKE524267 QUA524264:QUA524267 RDW524264:RDW524267 RNS524264:RNS524267 RXO524264:RXO524267 SHK524264:SHK524267 SRG524264:SRG524267 TBC524264:TBC524267 TKY524264:TKY524267 TUU524264:TUU524267 UEQ524264:UEQ524267 UOM524264:UOM524267 UYI524264:UYI524267 VIE524264:VIE524267 VSA524264:VSA524267 WBW524264:WBW524267 WLS524264:WLS524267 WVO524264:WVO524267 G589804:G589807 JC589800:JC589803 SY589800:SY589803 ACU589800:ACU589803 AMQ589800:AMQ589803 AWM589800:AWM589803 BGI589800:BGI589803 BQE589800:BQE589803 CAA589800:CAA589803 CJW589800:CJW589803 CTS589800:CTS589803 DDO589800:DDO589803 DNK589800:DNK589803 DXG589800:DXG589803 EHC589800:EHC589803 EQY589800:EQY589803 FAU589800:FAU589803 FKQ589800:FKQ589803 FUM589800:FUM589803 GEI589800:GEI589803 GOE589800:GOE589803 GYA589800:GYA589803 HHW589800:HHW589803 HRS589800:HRS589803 IBO589800:IBO589803 ILK589800:ILK589803 IVG589800:IVG589803 JFC589800:JFC589803 JOY589800:JOY589803 JYU589800:JYU589803 KIQ589800:KIQ589803 KSM589800:KSM589803 LCI589800:LCI589803 LME589800:LME589803 LWA589800:LWA589803 MFW589800:MFW589803 MPS589800:MPS589803 MZO589800:MZO589803 NJK589800:NJK589803 NTG589800:NTG589803 ODC589800:ODC589803 OMY589800:OMY589803 OWU589800:OWU589803 PGQ589800:PGQ589803 PQM589800:PQM589803 QAI589800:QAI589803 QKE589800:QKE589803 QUA589800:QUA589803 RDW589800:RDW589803 RNS589800:RNS589803 RXO589800:RXO589803 SHK589800:SHK589803 SRG589800:SRG589803 TBC589800:TBC589803 TKY589800:TKY589803 TUU589800:TUU589803 UEQ589800:UEQ589803 UOM589800:UOM589803 UYI589800:UYI589803 VIE589800:VIE589803 VSA589800:VSA589803 WBW589800:WBW589803 WLS589800:WLS589803 WVO589800:WVO589803 G655340:G655343 JC655336:JC655339 SY655336:SY655339 ACU655336:ACU655339 AMQ655336:AMQ655339 AWM655336:AWM655339 BGI655336:BGI655339 BQE655336:BQE655339 CAA655336:CAA655339 CJW655336:CJW655339 CTS655336:CTS655339 DDO655336:DDO655339 DNK655336:DNK655339 DXG655336:DXG655339 EHC655336:EHC655339 EQY655336:EQY655339 FAU655336:FAU655339 FKQ655336:FKQ655339 FUM655336:FUM655339 GEI655336:GEI655339 GOE655336:GOE655339 GYA655336:GYA655339 HHW655336:HHW655339 HRS655336:HRS655339 IBO655336:IBO655339 ILK655336:ILK655339 IVG655336:IVG655339 JFC655336:JFC655339 JOY655336:JOY655339 JYU655336:JYU655339 KIQ655336:KIQ655339 KSM655336:KSM655339 LCI655336:LCI655339 LME655336:LME655339 LWA655336:LWA655339 MFW655336:MFW655339 MPS655336:MPS655339 MZO655336:MZO655339 NJK655336:NJK655339 NTG655336:NTG655339 ODC655336:ODC655339 OMY655336:OMY655339 OWU655336:OWU655339 PGQ655336:PGQ655339 PQM655336:PQM655339 QAI655336:QAI655339 QKE655336:QKE655339 QUA655336:QUA655339 RDW655336:RDW655339 RNS655336:RNS655339 RXO655336:RXO655339 SHK655336:SHK655339 SRG655336:SRG655339 TBC655336:TBC655339 TKY655336:TKY655339 TUU655336:TUU655339 UEQ655336:UEQ655339 UOM655336:UOM655339 UYI655336:UYI655339 VIE655336:VIE655339 VSA655336:VSA655339 WBW655336:WBW655339 WLS655336:WLS655339 WVO655336:WVO655339 G720876:G720879 JC720872:JC720875 SY720872:SY720875 ACU720872:ACU720875 AMQ720872:AMQ720875 AWM720872:AWM720875 BGI720872:BGI720875 BQE720872:BQE720875 CAA720872:CAA720875 CJW720872:CJW720875 CTS720872:CTS720875 DDO720872:DDO720875 DNK720872:DNK720875 DXG720872:DXG720875 EHC720872:EHC720875 EQY720872:EQY720875 FAU720872:FAU720875 FKQ720872:FKQ720875 FUM720872:FUM720875 GEI720872:GEI720875 GOE720872:GOE720875 GYA720872:GYA720875 HHW720872:HHW720875 HRS720872:HRS720875 IBO720872:IBO720875 ILK720872:ILK720875 IVG720872:IVG720875 JFC720872:JFC720875 JOY720872:JOY720875 JYU720872:JYU720875 KIQ720872:KIQ720875 KSM720872:KSM720875 LCI720872:LCI720875 LME720872:LME720875 LWA720872:LWA720875 MFW720872:MFW720875 MPS720872:MPS720875 MZO720872:MZO720875 NJK720872:NJK720875 NTG720872:NTG720875 ODC720872:ODC720875 OMY720872:OMY720875 OWU720872:OWU720875 PGQ720872:PGQ720875 PQM720872:PQM720875 QAI720872:QAI720875 QKE720872:QKE720875 QUA720872:QUA720875 RDW720872:RDW720875 RNS720872:RNS720875 RXO720872:RXO720875 SHK720872:SHK720875 SRG720872:SRG720875 TBC720872:TBC720875 TKY720872:TKY720875 TUU720872:TUU720875 UEQ720872:UEQ720875 UOM720872:UOM720875 UYI720872:UYI720875 VIE720872:VIE720875 VSA720872:VSA720875 WBW720872:WBW720875 WLS720872:WLS720875 WVO720872:WVO720875 G786412:G786415 JC786408:JC786411 SY786408:SY786411 ACU786408:ACU786411 AMQ786408:AMQ786411 AWM786408:AWM786411 BGI786408:BGI786411 BQE786408:BQE786411 CAA786408:CAA786411 CJW786408:CJW786411 CTS786408:CTS786411 DDO786408:DDO786411 DNK786408:DNK786411 DXG786408:DXG786411 EHC786408:EHC786411 EQY786408:EQY786411 FAU786408:FAU786411 FKQ786408:FKQ786411 FUM786408:FUM786411 GEI786408:GEI786411 GOE786408:GOE786411 GYA786408:GYA786411 HHW786408:HHW786411 HRS786408:HRS786411 IBO786408:IBO786411 ILK786408:ILK786411 IVG786408:IVG786411 JFC786408:JFC786411 JOY786408:JOY786411 JYU786408:JYU786411 KIQ786408:KIQ786411 KSM786408:KSM786411 LCI786408:LCI786411 LME786408:LME786411 LWA786408:LWA786411 MFW786408:MFW786411 MPS786408:MPS786411 MZO786408:MZO786411 NJK786408:NJK786411 NTG786408:NTG786411 ODC786408:ODC786411 OMY786408:OMY786411 OWU786408:OWU786411 PGQ786408:PGQ786411 PQM786408:PQM786411 QAI786408:QAI786411 QKE786408:QKE786411 QUA786408:QUA786411 RDW786408:RDW786411 RNS786408:RNS786411 RXO786408:RXO786411 SHK786408:SHK786411 SRG786408:SRG786411 TBC786408:TBC786411 TKY786408:TKY786411 TUU786408:TUU786411 UEQ786408:UEQ786411 UOM786408:UOM786411 UYI786408:UYI786411 VIE786408:VIE786411 VSA786408:VSA786411 WBW786408:WBW786411 WLS786408:WLS786411 WVO786408:WVO786411 G851948:G851951 JC851944:JC851947 SY851944:SY851947 ACU851944:ACU851947 AMQ851944:AMQ851947 AWM851944:AWM851947 BGI851944:BGI851947 BQE851944:BQE851947 CAA851944:CAA851947 CJW851944:CJW851947 CTS851944:CTS851947 DDO851944:DDO851947 DNK851944:DNK851947 DXG851944:DXG851947 EHC851944:EHC851947 EQY851944:EQY851947 FAU851944:FAU851947 FKQ851944:FKQ851947 FUM851944:FUM851947 GEI851944:GEI851947 GOE851944:GOE851947 GYA851944:GYA851947 HHW851944:HHW851947 HRS851944:HRS851947 IBO851944:IBO851947 ILK851944:ILK851947 IVG851944:IVG851947 JFC851944:JFC851947 JOY851944:JOY851947 JYU851944:JYU851947 KIQ851944:KIQ851947 KSM851944:KSM851947 LCI851944:LCI851947 LME851944:LME851947 LWA851944:LWA851947 MFW851944:MFW851947 MPS851944:MPS851947 MZO851944:MZO851947 NJK851944:NJK851947 NTG851944:NTG851947 ODC851944:ODC851947 OMY851944:OMY851947 OWU851944:OWU851947 PGQ851944:PGQ851947 PQM851944:PQM851947 QAI851944:QAI851947 QKE851944:QKE851947 QUA851944:QUA851947 RDW851944:RDW851947 RNS851944:RNS851947 RXO851944:RXO851947 SHK851944:SHK851947 SRG851944:SRG851947 TBC851944:TBC851947 TKY851944:TKY851947 TUU851944:TUU851947 UEQ851944:UEQ851947 UOM851944:UOM851947 UYI851944:UYI851947 VIE851944:VIE851947 VSA851944:VSA851947 WBW851944:WBW851947 WLS851944:WLS851947 WVO851944:WVO851947 G917484:G917487 JC917480:JC917483 SY917480:SY917483 ACU917480:ACU917483 AMQ917480:AMQ917483 AWM917480:AWM917483 BGI917480:BGI917483 BQE917480:BQE917483 CAA917480:CAA917483 CJW917480:CJW917483 CTS917480:CTS917483 DDO917480:DDO917483 DNK917480:DNK917483 DXG917480:DXG917483 EHC917480:EHC917483 EQY917480:EQY917483 FAU917480:FAU917483 FKQ917480:FKQ917483 FUM917480:FUM917483 GEI917480:GEI917483 GOE917480:GOE917483 GYA917480:GYA917483 HHW917480:HHW917483 HRS917480:HRS917483 IBO917480:IBO917483 ILK917480:ILK917483 IVG917480:IVG917483 JFC917480:JFC917483 JOY917480:JOY917483 JYU917480:JYU917483 KIQ917480:KIQ917483 KSM917480:KSM917483 LCI917480:LCI917483 LME917480:LME917483 LWA917480:LWA917483 MFW917480:MFW917483 MPS917480:MPS917483 MZO917480:MZO917483 NJK917480:NJK917483 NTG917480:NTG917483 ODC917480:ODC917483 OMY917480:OMY917483 OWU917480:OWU917483 PGQ917480:PGQ917483 PQM917480:PQM917483 QAI917480:QAI917483 QKE917480:QKE917483 QUA917480:QUA917483 RDW917480:RDW917483 RNS917480:RNS917483 RXO917480:RXO917483 SHK917480:SHK917483 SRG917480:SRG917483 TBC917480:TBC917483 TKY917480:TKY917483 TUU917480:TUU917483 UEQ917480:UEQ917483 UOM917480:UOM917483 UYI917480:UYI917483 VIE917480:VIE917483 VSA917480:VSA917483 WBW917480:WBW917483 WLS917480:WLS917483 WVO917480:WVO917483 G983020:G983023 JC983016:JC983019 SY983016:SY983019 ACU983016:ACU983019 AMQ983016:AMQ983019 AWM983016:AWM983019 BGI983016:BGI983019 BQE983016:BQE983019 CAA983016:CAA983019 CJW983016:CJW983019 CTS983016:CTS983019 DDO983016:DDO983019 DNK983016:DNK983019 DXG983016:DXG983019 EHC983016:EHC983019 EQY983016:EQY983019 FAU983016:FAU983019 FKQ983016:FKQ983019 FUM983016:FUM983019 GEI983016:GEI983019 GOE983016:GOE983019 GYA983016:GYA983019 HHW983016:HHW983019 HRS983016:HRS983019 IBO983016:IBO983019 ILK983016:ILK983019 IVG983016:IVG983019 JFC983016:JFC983019 JOY983016:JOY983019 JYU983016:JYU983019 KIQ983016:KIQ983019 KSM983016:KSM983019 LCI983016:LCI983019 LME983016:LME983019 LWA983016:LWA983019 MFW983016:MFW983019 MPS983016:MPS983019 MZO983016:MZO983019 NJK983016:NJK983019 NTG983016:NTG983019 ODC983016:ODC983019 OMY983016:OMY983019 OWU983016:OWU983019 PGQ983016:PGQ983019 PQM983016:PQM983019 QAI983016:QAI983019 QKE983016:QKE983019 QUA983016:QUA983019 RDW983016:RDW983019 RNS983016:RNS983019 RXO983016:RXO983019 SHK983016:SHK983019 SRG983016:SRG983019 TBC983016:TBC983019 TKY983016:TKY983019 TUU983016:TUU983019 UEQ983016:UEQ983019 UOM983016:UOM983019 UYI983016:UYI983019 VIE983016:VIE983019 VSA983016:VSA983019 WBW983016:WBW983019 WLS983016:WLS983019 WVO983016:WVO983019 O65496:O65507 JK65496:JK65507 TG65496:TG65507 ADC65496:ADC65507 AMY65496:AMY65507 AWU65496:AWU65507 BGQ65496:BGQ65507 BQM65496:BQM65507 CAI65496:CAI65507 CKE65496:CKE65507 CUA65496:CUA65507 DDW65496:DDW65507 DNS65496:DNS65507 DXO65496:DXO65507 EHK65496:EHK65507 ERG65496:ERG65507 FBC65496:FBC65507 FKY65496:FKY65507 FUU65496:FUU65507 GEQ65496:GEQ65507 GOM65496:GOM65507 GYI65496:GYI65507 HIE65496:HIE65507 HSA65496:HSA65507 IBW65496:IBW65507 ILS65496:ILS65507 IVO65496:IVO65507 JFK65496:JFK65507 JPG65496:JPG65507 JZC65496:JZC65507 KIY65496:KIY65507 KSU65496:KSU65507 LCQ65496:LCQ65507 LMM65496:LMM65507 LWI65496:LWI65507 MGE65496:MGE65507 MQA65496:MQA65507 MZW65496:MZW65507 NJS65496:NJS65507 NTO65496:NTO65507 ODK65496:ODK65507 ONG65496:ONG65507 OXC65496:OXC65507 PGY65496:PGY65507 PQU65496:PQU65507 QAQ65496:QAQ65507 QKM65496:QKM65507 QUI65496:QUI65507 REE65496:REE65507 ROA65496:ROA65507 RXW65496:RXW65507 SHS65496:SHS65507 SRO65496:SRO65507 TBK65496:TBK65507 TLG65496:TLG65507 TVC65496:TVC65507 UEY65496:UEY65507 UOU65496:UOU65507 UYQ65496:UYQ65507 VIM65496:VIM65507 VSI65496:VSI65507 WCE65496:WCE65507 WMA65496:WMA65507 WVW65496:WVW65507 O131032:O131043 JK131032:JK131043 TG131032:TG131043 ADC131032:ADC131043 AMY131032:AMY131043 AWU131032:AWU131043 BGQ131032:BGQ131043 BQM131032:BQM131043 CAI131032:CAI131043 CKE131032:CKE131043 CUA131032:CUA131043 DDW131032:DDW131043 DNS131032:DNS131043 DXO131032:DXO131043 EHK131032:EHK131043 ERG131032:ERG131043 FBC131032:FBC131043 FKY131032:FKY131043 FUU131032:FUU131043 GEQ131032:GEQ131043 GOM131032:GOM131043 GYI131032:GYI131043 HIE131032:HIE131043 HSA131032:HSA131043 IBW131032:IBW131043 ILS131032:ILS131043 IVO131032:IVO131043 JFK131032:JFK131043 JPG131032:JPG131043 JZC131032:JZC131043 KIY131032:KIY131043 KSU131032:KSU131043 LCQ131032:LCQ131043 LMM131032:LMM131043 LWI131032:LWI131043 MGE131032:MGE131043 MQA131032:MQA131043 MZW131032:MZW131043 NJS131032:NJS131043 NTO131032:NTO131043 ODK131032:ODK131043 ONG131032:ONG131043 OXC131032:OXC131043 PGY131032:PGY131043 PQU131032:PQU131043 QAQ131032:QAQ131043 QKM131032:QKM131043 QUI131032:QUI131043 REE131032:REE131043 ROA131032:ROA131043 RXW131032:RXW131043 SHS131032:SHS131043 SRO131032:SRO131043 TBK131032:TBK131043 TLG131032:TLG131043 TVC131032:TVC131043 UEY131032:UEY131043 UOU131032:UOU131043 UYQ131032:UYQ131043 VIM131032:VIM131043 VSI131032:VSI131043 WCE131032:WCE131043 WMA131032:WMA131043 WVW131032:WVW131043 O196568:O196579 JK196568:JK196579 TG196568:TG196579 ADC196568:ADC196579 AMY196568:AMY196579 AWU196568:AWU196579 BGQ196568:BGQ196579 BQM196568:BQM196579 CAI196568:CAI196579 CKE196568:CKE196579 CUA196568:CUA196579 DDW196568:DDW196579 DNS196568:DNS196579 DXO196568:DXO196579 EHK196568:EHK196579 ERG196568:ERG196579 FBC196568:FBC196579 FKY196568:FKY196579 FUU196568:FUU196579 GEQ196568:GEQ196579 GOM196568:GOM196579 GYI196568:GYI196579 HIE196568:HIE196579 HSA196568:HSA196579 IBW196568:IBW196579 ILS196568:ILS196579 IVO196568:IVO196579 JFK196568:JFK196579 JPG196568:JPG196579 JZC196568:JZC196579 KIY196568:KIY196579 KSU196568:KSU196579 LCQ196568:LCQ196579 LMM196568:LMM196579 LWI196568:LWI196579 MGE196568:MGE196579 MQA196568:MQA196579 MZW196568:MZW196579 NJS196568:NJS196579 NTO196568:NTO196579 ODK196568:ODK196579 ONG196568:ONG196579 OXC196568:OXC196579 PGY196568:PGY196579 PQU196568:PQU196579 QAQ196568:QAQ196579 QKM196568:QKM196579 QUI196568:QUI196579 REE196568:REE196579 ROA196568:ROA196579 RXW196568:RXW196579 SHS196568:SHS196579 SRO196568:SRO196579 TBK196568:TBK196579 TLG196568:TLG196579 TVC196568:TVC196579 UEY196568:UEY196579 UOU196568:UOU196579 UYQ196568:UYQ196579 VIM196568:VIM196579 VSI196568:VSI196579 WCE196568:WCE196579 WMA196568:WMA196579 WVW196568:WVW196579 O262104:O262115 JK262104:JK262115 TG262104:TG262115 ADC262104:ADC262115 AMY262104:AMY262115 AWU262104:AWU262115 BGQ262104:BGQ262115 BQM262104:BQM262115 CAI262104:CAI262115 CKE262104:CKE262115 CUA262104:CUA262115 DDW262104:DDW262115 DNS262104:DNS262115 DXO262104:DXO262115 EHK262104:EHK262115 ERG262104:ERG262115 FBC262104:FBC262115 FKY262104:FKY262115 FUU262104:FUU262115 GEQ262104:GEQ262115 GOM262104:GOM262115 GYI262104:GYI262115 HIE262104:HIE262115 HSA262104:HSA262115 IBW262104:IBW262115 ILS262104:ILS262115 IVO262104:IVO262115 JFK262104:JFK262115 JPG262104:JPG262115 JZC262104:JZC262115 KIY262104:KIY262115 KSU262104:KSU262115 LCQ262104:LCQ262115 LMM262104:LMM262115 LWI262104:LWI262115 MGE262104:MGE262115 MQA262104:MQA262115 MZW262104:MZW262115 NJS262104:NJS262115 NTO262104:NTO262115 ODK262104:ODK262115 ONG262104:ONG262115 OXC262104:OXC262115 PGY262104:PGY262115 PQU262104:PQU262115 QAQ262104:QAQ262115 QKM262104:QKM262115 QUI262104:QUI262115 REE262104:REE262115 ROA262104:ROA262115 RXW262104:RXW262115 SHS262104:SHS262115 SRO262104:SRO262115 TBK262104:TBK262115 TLG262104:TLG262115 TVC262104:TVC262115 UEY262104:UEY262115 UOU262104:UOU262115 UYQ262104:UYQ262115 VIM262104:VIM262115 VSI262104:VSI262115 WCE262104:WCE262115 WMA262104:WMA262115 WVW262104:WVW262115 O327640:O327651 JK327640:JK327651 TG327640:TG327651 ADC327640:ADC327651 AMY327640:AMY327651 AWU327640:AWU327651 BGQ327640:BGQ327651 BQM327640:BQM327651 CAI327640:CAI327651 CKE327640:CKE327651 CUA327640:CUA327651 DDW327640:DDW327651 DNS327640:DNS327651 DXO327640:DXO327651 EHK327640:EHK327651 ERG327640:ERG327651 FBC327640:FBC327651 FKY327640:FKY327651 FUU327640:FUU327651 GEQ327640:GEQ327651 GOM327640:GOM327651 GYI327640:GYI327651 HIE327640:HIE327651 HSA327640:HSA327651 IBW327640:IBW327651 ILS327640:ILS327651 IVO327640:IVO327651 JFK327640:JFK327651 JPG327640:JPG327651 JZC327640:JZC327651 KIY327640:KIY327651 KSU327640:KSU327651 LCQ327640:LCQ327651 LMM327640:LMM327651 LWI327640:LWI327651 MGE327640:MGE327651 MQA327640:MQA327651 MZW327640:MZW327651 NJS327640:NJS327651 NTO327640:NTO327651 ODK327640:ODK327651 ONG327640:ONG327651 OXC327640:OXC327651 PGY327640:PGY327651 PQU327640:PQU327651 QAQ327640:QAQ327651 QKM327640:QKM327651 QUI327640:QUI327651 REE327640:REE327651 ROA327640:ROA327651 RXW327640:RXW327651 SHS327640:SHS327651 SRO327640:SRO327651 TBK327640:TBK327651 TLG327640:TLG327651 TVC327640:TVC327651 UEY327640:UEY327651 UOU327640:UOU327651 UYQ327640:UYQ327651 VIM327640:VIM327651 VSI327640:VSI327651 WCE327640:WCE327651 WMA327640:WMA327651 WVW327640:WVW327651 O393176:O393187 JK393176:JK393187 TG393176:TG393187 ADC393176:ADC393187 AMY393176:AMY393187 AWU393176:AWU393187 BGQ393176:BGQ393187 BQM393176:BQM393187 CAI393176:CAI393187 CKE393176:CKE393187 CUA393176:CUA393187 DDW393176:DDW393187 DNS393176:DNS393187 DXO393176:DXO393187 EHK393176:EHK393187 ERG393176:ERG393187 FBC393176:FBC393187 FKY393176:FKY393187 FUU393176:FUU393187 GEQ393176:GEQ393187 GOM393176:GOM393187 GYI393176:GYI393187 HIE393176:HIE393187 HSA393176:HSA393187 IBW393176:IBW393187 ILS393176:ILS393187 IVO393176:IVO393187 JFK393176:JFK393187 JPG393176:JPG393187 JZC393176:JZC393187 KIY393176:KIY393187 KSU393176:KSU393187 LCQ393176:LCQ393187 LMM393176:LMM393187 LWI393176:LWI393187 MGE393176:MGE393187 MQA393176:MQA393187 MZW393176:MZW393187 NJS393176:NJS393187 NTO393176:NTO393187 ODK393176:ODK393187 ONG393176:ONG393187 OXC393176:OXC393187 PGY393176:PGY393187 PQU393176:PQU393187 QAQ393176:QAQ393187 QKM393176:QKM393187 QUI393176:QUI393187 REE393176:REE393187 ROA393176:ROA393187 RXW393176:RXW393187 SHS393176:SHS393187 SRO393176:SRO393187 TBK393176:TBK393187 TLG393176:TLG393187 TVC393176:TVC393187 UEY393176:UEY393187 UOU393176:UOU393187 UYQ393176:UYQ393187 VIM393176:VIM393187 VSI393176:VSI393187 WCE393176:WCE393187 WMA393176:WMA393187 WVW393176:WVW393187 O458712:O458723 JK458712:JK458723 TG458712:TG458723 ADC458712:ADC458723 AMY458712:AMY458723 AWU458712:AWU458723 BGQ458712:BGQ458723 BQM458712:BQM458723 CAI458712:CAI458723 CKE458712:CKE458723 CUA458712:CUA458723 DDW458712:DDW458723 DNS458712:DNS458723 DXO458712:DXO458723 EHK458712:EHK458723 ERG458712:ERG458723 FBC458712:FBC458723 FKY458712:FKY458723 FUU458712:FUU458723 GEQ458712:GEQ458723 GOM458712:GOM458723 GYI458712:GYI458723 HIE458712:HIE458723 HSA458712:HSA458723 IBW458712:IBW458723 ILS458712:ILS458723 IVO458712:IVO458723 JFK458712:JFK458723 JPG458712:JPG458723 JZC458712:JZC458723 KIY458712:KIY458723 KSU458712:KSU458723 LCQ458712:LCQ458723 LMM458712:LMM458723 LWI458712:LWI458723 MGE458712:MGE458723 MQA458712:MQA458723 MZW458712:MZW458723 NJS458712:NJS458723 NTO458712:NTO458723 ODK458712:ODK458723 ONG458712:ONG458723 OXC458712:OXC458723 PGY458712:PGY458723 PQU458712:PQU458723 QAQ458712:QAQ458723 QKM458712:QKM458723 QUI458712:QUI458723 REE458712:REE458723 ROA458712:ROA458723 RXW458712:RXW458723 SHS458712:SHS458723 SRO458712:SRO458723 TBK458712:TBK458723 TLG458712:TLG458723 TVC458712:TVC458723 UEY458712:UEY458723 UOU458712:UOU458723 UYQ458712:UYQ458723 VIM458712:VIM458723 VSI458712:VSI458723 WCE458712:WCE458723 WMA458712:WMA458723 WVW458712:WVW458723 O524248:O524259 JK524248:JK524259 TG524248:TG524259 ADC524248:ADC524259 AMY524248:AMY524259 AWU524248:AWU524259 BGQ524248:BGQ524259 BQM524248:BQM524259 CAI524248:CAI524259 CKE524248:CKE524259 CUA524248:CUA524259 DDW524248:DDW524259 DNS524248:DNS524259 DXO524248:DXO524259 EHK524248:EHK524259 ERG524248:ERG524259 FBC524248:FBC524259 FKY524248:FKY524259 FUU524248:FUU524259 GEQ524248:GEQ524259 GOM524248:GOM524259 GYI524248:GYI524259 HIE524248:HIE524259 HSA524248:HSA524259 IBW524248:IBW524259 ILS524248:ILS524259 IVO524248:IVO524259 JFK524248:JFK524259 JPG524248:JPG524259 JZC524248:JZC524259 KIY524248:KIY524259 KSU524248:KSU524259 LCQ524248:LCQ524259 LMM524248:LMM524259 LWI524248:LWI524259 MGE524248:MGE524259 MQA524248:MQA524259 MZW524248:MZW524259 NJS524248:NJS524259 NTO524248:NTO524259 ODK524248:ODK524259 ONG524248:ONG524259 OXC524248:OXC524259 PGY524248:PGY524259 PQU524248:PQU524259 QAQ524248:QAQ524259 QKM524248:QKM524259 QUI524248:QUI524259 REE524248:REE524259 ROA524248:ROA524259 RXW524248:RXW524259 SHS524248:SHS524259 SRO524248:SRO524259 TBK524248:TBK524259 TLG524248:TLG524259 TVC524248:TVC524259 UEY524248:UEY524259 UOU524248:UOU524259 UYQ524248:UYQ524259 VIM524248:VIM524259 VSI524248:VSI524259 WCE524248:WCE524259 WMA524248:WMA524259 WVW524248:WVW524259 O589784:O589795 JK589784:JK589795 TG589784:TG589795 ADC589784:ADC589795 AMY589784:AMY589795 AWU589784:AWU589795 BGQ589784:BGQ589795 BQM589784:BQM589795 CAI589784:CAI589795 CKE589784:CKE589795 CUA589784:CUA589795 DDW589784:DDW589795 DNS589784:DNS589795 DXO589784:DXO589795 EHK589784:EHK589795 ERG589784:ERG589795 FBC589784:FBC589795 FKY589784:FKY589795 FUU589784:FUU589795 GEQ589784:GEQ589795 GOM589784:GOM589795 GYI589784:GYI589795 HIE589784:HIE589795 HSA589784:HSA589795 IBW589784:IBW589795 ILS589784:ILS589795 IVO589784:IVO589795 JFK589784:JFK589795 JPG589784:JPG589795 JZC589784:JZC589795 KIY589784:KIY589795 KSU589784:KSU589795 LCQ589784:LCQ589795 LMM589784:LMM589795 LWI589784:LWI589795 MGE589784:MGE589795 MQA589784:MQA589795 MZW589784:MZW589795 NJS589784:NJS589795 NTO589784:NTO589795 ODK589784:ODK589795 ONG589784:ONG589795 OXC589784:OXC589795 PGY589784:PGY589795 PQU589784:PQU589795 QAQ589784:QAQ589795 QKM589784:QKM589795 QUI589784:QUI589795 REE589784:REE589795 ROA589784:ROA589795 RXW589784:RXW589795 SHS589784:SHS589795 SRO589784:SRO589795 TBK589784:TBK589795 TLG589784:TLG589795 TVC589784:TVC589795 UEY589784:UEY589795 UOU589784:UOU589795 UYQ589784:UYQ589795 VIM589784:VIM589795 VSI589784:VSI589795 WCE589784:WCE589795 WMA589784:WMA589795 WVW589784:WVW589795 O655320:O655331 JK655320:JK655331 TG655320:TG655331 ADC655320:ADC655331 AMY655320:AMY655331 AWU655320:AWU655331 BGQ655320:BGQ655331 BQM655320:BQM655331 CAI655320:CAI655331 CKE655320:CKE655331 CUA655320:CUA655331 DDW655320:DDW655331 DNS655320:DNS655331 DXO655320:DXO655331 EHK655320:EHK655331 ERG655320:ERG655331 FBC655320:FBC655331 FKY655320:FKY655331 FUU655320:FUU655331 GEQ655320:GEQ655331 GOM655320:GOM655331 GYI655320:GYI655331 HIE655320:HIE655331 HSA655320:HSA655331 IBW655320:IBW655331 ILS655320:ILS655331 IVO655320:IVO655331 JFK655320:JFK655331 JPG655320:JPG655331 JZC655320:JZC655331 KIY655320:KIY655331 KSU655320:KSU655331 LCQ655320:LCQ655331 LMM655320:LMM655331 LWI655320:LWI655331 MGE655320:MGE655331 MQA655320:MQA655331 MZW655320:MZW655331 NJS655320:NJS655331 NTO655320:NTO655331 ODK655320:ODK655331 ONG655320:ONG655331 OXC655320:OXC655331 PGY655320:PGY655331 PQU655320:PQU655331 QAQ655320:QAQ655331 QKM655320:QKM655331 QUI655320:QUI655331 REE655320:REE655331 ROA655320:ROA655331 RXW655320:RXW655331 SHS655320:SHS655331 SRO655320:SRO655331 TBK655320:TBK655331 TLG655320:TLG655331 TVC655320:TVC655331 UEY655320:UEY655331 UOU655320:UOU655331 UYQ655320:UYQ655331 VIM655320:VIM655331 VSI655320:VSI655331 WCE655320:WCE655331 WMA655320:WMA655331 WVW655320:WVW655331 O720856:O720867 JK720856:JK720867 TG720856:TG720867 ADC720856:ADC720867 AMY720856:AMY720867 AWU720856:AWU720867 BGQ720856:BGQ720867 BQM720856:BQM720867 CAI720856:CAI720867 CKE720856:CKE720867 CUA720856:CUA720867 DDW720856:DDW720867 DNS720856:DNS720867 DXO720856:DXO720867 EHK720856:EHK720867 ERG720856:ERG720867 FBC720856:FBC720867 FKY720856:FKY720867 FUU720856:FUU720867 GEQ720856:GEQ720867 GOM720856:GOM720867 GYI720856:GYI720867 HIE720856:HIE720867 HSA720856:HSA720867 IBW720856:IBW720867 ILS720856:ILS720867 IVO720856:IVO720867 JFK720856:JFK720867 JPG720856:JPG720867 JZC720856:JZC720867 KIY720856:KIY720867 KSU720856:KSU720867 LCQ720856:LCQ720867 LMM720856:LMM720867 LWI720856:LWI720867 MGE720856:MGE720867 MQA720856:MQA720867 MZW720856:MZW720867 NJS720856:NJS720867 NTO720856:NTO720867 ODK720856:ODK720867 ONG720856:ONG720867 OXC720856:OXC720867 PGY720856:PGY720867 PQU720856:PQU720867 QAQ720856:QAQ720867 QKM720856:QKM720867 QUI720856:QUI720867 REE720856:REE720867 ROA720856:ROA720867 RXW720856:RXW720867 SHS720856:SHS720867 SRO720856:SRO720867 TBK720856:TBK720867 TLG720856:TLG720867 TVC720856:TVC720867 UEY720856:UEY720867 UOU720856:UOU720867 UYQ720856:UYQ720867 VIM720856:VIM720867 VSI720856:VSI720867 WCE720856:WCE720867 WMA720856:WMA720867 WVW720856:WVW720867 O786392:O786403 JK786392:JK786403 TG786392:TG786403 ADC786392:ADC786403 AMY786392:AMY786403 AWU786392:AWU786403 BGQ786392:BGQ786403 BQM786392:BQM786403 CAI786392:CAI786403 CKE786392:CKE786403 CUA786392:CUA786403 DDW786392:DDW786403 DNS786392:DNS786403 DXO786392:DXO786403 EHK786392:EHK786403 ERG786392:ERG786403 FBC786392:FBC786403 FKY786392:FKY786403 FUU786392:FUU786403 GEQ786392:GEQ786403 GOM786392:GOM786403 GYI786392:GYI786403 HIE786392:HIE786403 HSA786392:HSA786403 IBW786392:IBW786403 ILS786392:ILS786403 IVO786392:IVO786403 JFK786392:JFK786403 JPG786392:JPG786403 JZC786392:JZC786403 KIY786392:KIY786403 KSU786392:KSU786403 LCQ786392:LCQ786403 LMM786392:LMM786403 LWI786392:LWI786403 MGE786392:MGE786403 MQA786392:MQA786403 MZW786392:MZW786403 NJS786392:NJS786403 NTO786392:NTO786403 ODK786392:ODK786403 ONG786392:ONG786403 OXC786392:OXC786403 PGY786392:PGY786403 PQU786392:PQU786403 QAQ786392:QAQ786403 QKM786392:QKM786403 QUI786392:QUI786403 REE786392:REE786403 ROA786392:ROA786403 RXW786392:RXW786403 SHS786392:SHS786403 SRO786392:SRO786403 TBK786392:TBK786403 TLG786392:TLG786403 TVC786392:TVC786403 UEY786392:UEY786403 UOU786392:UOU786403 UYQ786392:UYQ786403 VIM786392:VIM786403 VSI786392:VSI786403 WCE786392:WCE786403 WMA786392:WMA786403 WVW786392:WVW786403 O851928:O851939 JK851928:JK851939 TG851928:TG851939 ADC851928:ADC851939 AMY851928:AMY851939 AWU851928:AWU851939 BGQ851928:BGQ851939 BQM851928:BQM851939 CAI851928:CAI851939 CKE851928:CKE851939 CUA851928:CUA851939 DDW851928:DDW851939 DNS851928:DNS851939 DXO851928:DXO851939 EHK851928:EHK851939 ERG851928:ERG851939 FBC851928:FBC851939 FKY851928:FKY851939 FUU851928:FUU851939 GEQ851928:GEQ851939 GOM851928:GOM851939 GYI851928:GYI851939 HIE851928:HIE851939 HSA851928:HSA851939 IBW851928:IBW851939 ILS851928:ILS851939 IVO851928:IVO851939 JFK851928:JFK851939 JPG851928:JPG851939 JZC851928:JZC851939 KIY851928:KIY851939 KSU851928:KSU851939 LCQ851928:LCQ851939 LMM851928:LMM851939 LWI851928:LWI851939 MGE851928:MGE851939 MQA851928:MQA851939 MZW851928:MZW851939 NJS851928:NJS851939 NTO851928:NTO851939 ODK851928:ODK851939 ONG851928:ONG851939 OXC851928:OXC851939 PGY851928:PGY851939 PQU851928:PQU851939 QAQ851928:QAQ851939 QKM851928:QKM851939 QUI851928:QUI851939 REE851928:REE851939 ROA851928:ROA851939 RXW851928:RXW851939 SHS851928:SHS851939 SRO851928:SRO851939 TBK851928:TBK851939 TLG851928:TLG851939 TVC851928:TVC851939 UEY851928:UEY851939 UOU851928:UOU851939 UYQ851928:UYQ851939 VIM851928:VIM851939 VSI851928:VSI851939 WCE851928:WCE851939 WMA851928:WMA851939 WVW851928:WVW851939 O917464:O917475 JK917464:JK917475 TG917464:TG917475 ADC917464:ADC917475 AMY917464:AMY917475 AWU917464:AWU917475 BGQ917464:BGQ917475 BQM917464:BQM917475 CAI917464:CAI917475 CKE917464:CKE917475 CUA917464:CUA917475 DDW917464:DDW917475 DNS917464:DNS917475 DXO917464:DXO917475 EHK917464:EHK917475 ERG917464:ERG917475 FBC917464:FBC917475 FKY917464:FKY917475 FUU917464:FUU917475 GEQ917464:GEQ917475 GOM917464:GOM917475 GYI917464:GYI917475 HIE917464:HIE917475 HSA917464:HSA917475 IBW917464:IBW917475 ILS917464:ILS917475 IVO917464:IVO917475 JFK917464:JFK917475 JPG917464:JPG917475 JZC917464:JZC917475 KIY917464:KIY917475 KSU917464:KSU917475 LCQ917464:LCQ917475 LMM917464:LMM917475 LWI917464:LWI917475 MGE917464:MGE917475 MQA917464:MQA917475 MZW917464:MZW917475 NJS917464:NJS917475 NTO917464:NTO917475 ODK917464:ODK917475 ONG917464:ONG917475 OXC917464:OXC917475 PGY917464:PGY917475 PQU917464:PQU917475 QAQ917464:QAQ917475 QKM917464:QKM917475 QUI917464:QUI917475 REE917464:REE917475 ROA917464:ROA917475 RXW917464:RXW917475 SHS917464:SHS917475 SRO917464:SRO917475 TBK917464:TBK917475 TLG917464:TLG917475 TVC917464:TVC917475 UEY917464:UEY917475 UOU917464:UOU917475 UYQ917464:UYQ917475 VIM917464:VIM917475 VSI917464:VSI917475 WCE917464:WCE917475 WMA917464:WMA917475 WVW917464:WVW917475 O983000:O983011 JK983000:JK983011 TG983000:TG983011 ADC983000:ADC983011 AMY983000:AMY983011 AWU983000:AWU983011 BGQ983000:BGQ983011 BQM983000:BQM983011 CAI983000:CAI983011 CKE983000:CKE983011 CUA983000:CUA983011 DDW983000:DDW983011 DNS983000:DNS983011 DXO983000:DXO983011 EHK983000:EHK983011 ERG983000:ERG983011 FBC983000:FBC983011 FKY983000:FKY983011 FUU983000:FUU983011 GEQ983000:GEQ983011 GOM983000:GOM983011 GYI983000:GYI983011 HIE983000:HIE983011 HSA983000:HSA983011 IBW983000:IBW983011 ILS983000:ILS983011 IVO983000:IVO983011 JFK983000:JFK983011 JPG983000:JPG983011 JZC983000:JZC983011 KIY983000:KIY983011 KSU983000:KSU983011 LCQ983000:LCQ983011 LMM983000:LMM983011 LWI983000:LWI983011 MGE983000:MGE983011 MQA983000:MQA983011 MZW983000:MZW983011 NJS983000:NJS983011 NTO983000:NTO983011 ODK983000:ODK983011 ONG983000:ONG983011 OXC983000:OXC983011 PGY983000:PGY983011 PQU983000:PQU983011 QAQ983000:QAQ983011 QKM983000:QKM983011 QUI983000:QUI983011 REE983000:REE983011 ROA983000:ROA983011 RXW983000:RXW983011 SHS983000:SHS983011 SRO983000:SRO983011 TBK983000:TBK983011 TLG983000:TLG983011 TVC983000:TVC983011 UEY983000:UEY983011 UOU983000:UOU983011 UYQ983000:UYQ983011 VIM983000:VIM983011 VSI983000:VSI983011 WCE983000:WCE983011 WMA983000:WMA983011 WVW983000:WVW983011 WVW15:WVW26 JC11:JC24 SY11:SY24 ACU11:ACU24 AMQ11:AMQ24 AWM11:AWM24 BGI11:BGI24 BQE11:BQE24 CAA11:CAA24 CJW11:CJW24 CTS11:CTS24 DDO11:DDO24 DNK11:DNK24 DXG11:DXG24 EHC11:EHC24 EQY11:EQY24 FAU11:FAU24 FKQ11:FKQ24 FUM11:FUM24 GEI11:GEI24 GOE11:GOE24 GYA11:GYA24 HHW11:HHW24 HRS11:HRS24 IBO11:IBO24 ILK11:ILK24 IVG11:IVG24 JFC11:JFC24 JOY11:JOY24 JYU11:JYU24 KIQ11:KIQ24 KSM11:KSM24 LCI11:LCI24 LME11:LME24 LWA11:LWA24 MFW11:MFW24 MPS11:MPS24 MZO11:MZO24 NJK11:NJK24 NTG11:NTG24 ODC11:ODC24 OMY11:OMY24 OWU11:OWU24 PGQ11:PGQ24 PQM11:PQM24 QAI11:QAI24 QKE11:QKE24 QUA11:QUA24 RDW11:RDW24 RNS11:RNS24 RXO11:RXO24 SHK11:SHK24 SRG11:SRG24 TBC11:TBC24 TKY11:TKY24 TUU11:TUU24 UEQ11:UEQ24 UOM11:UOM24 UYI11:UYI24 VIE11:VIE24 VSA11:VSA24 WBW11:WBW24 WLS11:WLS24 WVO11:WVO24 J36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O36:O39 JK36:JK39 TG36:TG39 ADC36:ADC39 AMY36:AMY39 AWU36:AWU39 BGQ36:BGQ39 BQM36:BQM39 CAI36:CAI39 CKE36:CKE39 CUA36:CUA39 DDW36:DDW39 DNS36:DNS39 DXO36:DXO39 EHK36:EHK39 ERG36:ERG39 FBC36:FBC39 FKY36:FKY39 FUU36:FUU39 GEQ36:GEQ39 GOM36:GOM39 GYI36:GYI39 HIE36:HIE39 HSA36:HSA39 IBW36:IBW39 ILS36:ILS39 IVO36:IVO39 JFK36:JFK39 JPG36:JPG39 JZC36:JZC39 KIY36:KIY39 KSU36:KSU39 LCQ36:LCQ39 LMM36:LMM39 LWI36:LWI39 MGE36:MGE39 MQA36:MQA39 MZW36:MZW39 NJS36:NJS39 NTO36:NTO39 ODK36:ODK39 ONG36:ONG39 OXC36:OXC39 PGY36:PGY39 PQU36:PQU39 QAQ36:QAQ39 QKM36:QKM39 QUI36:QUI39 REE36:REE39 ROA36:ROA39 RXW36:RXW39 SHS36:SHS39 SRO36:SRO39 TBK36:TBK39 TLG36:TLG39 TVC36:TVC39 UEY36:UEY39 UOU36:UOU39 UYQ36:UYQ39 VIM36:VIM39 VSI36:VSI39 WCE36:WCE39 WMA36:WMA39 WVW36:WVW39 B36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G36:G39 JC32:JC35 SY32:SY35 ACU32:ACU35 AMQ32:AMQ35 AWM32:AWM35 BGI32:BGI35 BQE32:BQE35 CAA32:CAA35 CJW32:CJW35 CTS32:CTS35 DDO32:DDO35 DNK32:DNK35 DXG32:DXG35 EHC32:EHC35 EQY32:EQY35 FAU32:FAU35 FKQ32:FKQ35 FUM32:FUM35 GEI32:GEI35 GOE32:GOE35 GYA32:GYA35 HHW32:HHW35 HRS32:HRS35 IBO32:IBO35 ILK32:ILK35 IVG32:IVG35 JFC32:JFC35 JOY32:JOY35 JYU32:JYU35 KIQ32:KIQ35 KSM32:KSM35 LCI32:LCI35 LME32:LME35 LWA32:LWA35 MFW32:MFW35 MPS32:MPS35 MZO32:MZO35 NJK32:NJK35 NTG32:NTG35 ODC32:ODC35 OMY32:OMY35 OWU32:OWU35 PGQ32:PGQ35 PQM32:PQM35 QAI32:QAI35 QKE32:QKE35 QUA32:QUA35 RDW32:RDW35 RNS32:RNS35 RXO32:RXO35 SHK32:SHK35 SRG32:SRG35 TBC32:TBC35 TKY32:TKY35 TUU32:TUU35 UEQ32:UEQ35 UOM32:UOM35 UYI32:UYI35 VIE32:VIE35 VSA32:VSA35 WBW32:WBW35 WLS32:WLS35 WVO32:WVO35 O15:O26 JK15:JK26 TG15:TG26 ADC15:ADC26 AMY15:AMY26 AWU15:AWU26 BGQ15:BGQ26 BQM15:BQM26 CAI15:CAI26 CKE15:CKE26 CUA15:CUA26 DDW15:DDW26 DNS15:DNS26 DXO15:DXO26 EHK15:EHK26 ERG15:ERG26 FBC15:FBC26 FKY15:FKY26 FUU15:FUU26 GEQ15:GEQ26 GOM15:GOM26 GYI15:GYI26 HIE15:HIE26 HSA15:HSA26 IBW15:IBW26 ILS15:ILS26 IVO15:IVO26 JFK15:JFK26 JPG15:JPG26 JZC15:JZC26 KIY15:KIY26 KSU15:KSU26 LCQ15:LCQ26 LMM15:LMM26 LWI15:LWI26 MGE15:MGE26 MQA15:MQA26 MZW15:MZW26 NJS15:NJS26 NTO15:NTO26 ODK15:ODK26 ONG15:ONG26 OXC15:OXC26 PGY15:PGY26 PQU15:PQU26 QAQ15:QAQ26 QKM15:QKM26 QUI15:QUI26 REE15:REE26 ROA15:ROA26 RXW15:RXW26 SHS15:SHS26 SRO15:SRO26 TBK15:TBK26 TLG15:TLG26 TVC15:TVC26 UEY15:UEY26 UOU15:UOU26 UYQ15:UYQ26 VIM15:VIM26 VSI15:VSI26 WCE15:WCE26 WMA15:WMA26 G15:G28">
      <formula1>0</formula1>
    </dataValidation>
    <dataValidation type="list" operator="equal" allowBlank="1" showInputMessage="1" showErrorMessage="1" errorTitle="入力規則違反" error="リストから選択してください" sqref="E28:E29 M28:M29">
      <formula1>"○,×"</formula1>
    </dataValidation>
  </dataValidations>
  <printOptions horizontalCentered="1"/>
  <pageMargins left="0.43307086614173229" right="0.31496062992125984" top="0.55118110236220474" bottom="0.70866141732283472" header="0.27559055118110237" footer="0.23622047244094491"/>
  <pageSetup paperSize="9" scale="62" orientation="landscape" cellComments="asDisplayed" r:id="rId1"/>
  <headerFooter alignWithMargins="0">
    <oddFooter>&amp;C&amp;A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E23"/>
  <sheetViews>
    <sheetView showGridLines="0" view="pageBreakPreview" zoomScaleNormal="100" zoomScaleSheetLayoutView="100" workbookViewId="0">
      <selection activeCell="D4" sqref="D4"/>
    </sheetView>
  </sheetViews>
  <sheetFormatPr defaultColWidth="5.4140625" defaultRowHeight="20.149999999999999" customHeight="1" x14ac:dyDescent="0.55000000000000004"/>
  <cols>
    <col min="1" max="1" width="5.08203125" style="17" customWidth="1"/>
    <col min="2" max="2" width="65.4140625" style="17" customWidth="1"/>
    <col min="3" max="3" width="16.58203125" style="17" customWidth="1"/>
    <col min="4" max="4" width="21.58203125" style="17" customWidth="1"/>
    <col min="5" max="5" width="3.5" style="17" customWidth="1"/>
    <col min="6" max="6" width="25.58203125" style="17" customWidth="1"/>
    <col min="7" max="256" width="5.4140625" style="17"/>
    <col min="257" max="257" width="4.08203125" style="17" customWidth="1"/>
    <col min="258" max="258" width="65.4140625" style="17" customWidth="1"/>
    <col min="259" max="260" width="16.58203125" style="17" customWidth="1"/>
    <col min="261" max="261" width="3.5" style="17" customWidth="1"/>
    <col min="262" max="262" width="25.58203125" style="17" customWidth="1"/>
    <col min="263" max="512" width="5.4140625" style="17"/>
    <col min="513" max="513" width="4.08203125" style="17" customWidth="1"/>
    <col min="514" max="514" width="65.4140625" style="17" customWidth="1"/>
    <col min="515" max="516" width="16.58203125" style="17" customWidth="1"/>
    <col min="517" max="517" width="3.5" style="17" customWidth="1"/>
    <col min="518" max="518" width="25.58203125" style="17" customWidth="1"/>
    <col min="519" max="768" width="5.4140625" style="17"/>
    <col min="769" max="769" width="4.08203125" style="17" customWidth="1"/>
    <col min="770" max="770" width="65.4140625" style="17" customWidth="1"/>
    <col min="771" max="772" width="16.58203125" style="17" customWidth="1"/>
    <col min="773" max="773" width="3.5" style="17" customWidth="1"/>
    <col min="774" max="774" width="25.58203125" style="17" customWidth="1"/>
    <col min="775" max="1024" width="5.4140625" style="17"/>
    <col min="1025" max="1025" width="4.08203125" style="17" customWidth="1"/>
    <col min="1026" max="1026" width="65.4140625" style="17" customWidth="1"/>
    <col min="1027" max="1028" width="16.58203125" style="17" customWidth="1"/>
    <col min="1029" max="1029" width="3.5" style="17" customWidth="1"/>
    <col min="1030" max="1030" width="25.58203125" style="17" customWidth="1"/>
    <col min="1031" max="1280" width="5.4140625" style="17"/>
    <col min="1281" max="1281" width="4.08203125" style="17" customWidth="1"/>
    <col min="1282" max="1282" width="65.4140625" style="17" customWidth="1"/>
    <col min="1283" max="1284" width="16.58203125" style="17" customWidth="1"/>
    <col min="1285" max="1285" width="3.5" style="17" customWidth="1"/>
    <col min="1286" max="1286" width="25.58203125" style="17" customWidth="1"/>
    <col min="1287" max="1536" width="5.4140625" style="17"/>
    <col min="1537" max="1537" width="4.08203125" style="17" customWidth="1"/>
    <col min="1538" max="1538" width="65.4140625" style="17" customWidth="1"/>
    <col min="1539" max="1540" width="16.58203125" style="17" customWidth="1"/>
    <col min="1541" max="1541" width="3.5" style="17" customWidth="1"/>
    <col min="1542" max="1542" width="25.58203125" style="17" customWidth="1"/>
    <col min="1543" max="1792" width="5.4140625" style="17"/>
    <col min="1793" max="1793" width="4.08203125" style="17" customWidth="1"/>
    <col min="1794" max="1794" width="65.4140625" style="17" customWidth="1"/>
    <col min="1795" max="1796" width="16.58203125" style="17" customWidth="1"/>
    <col min="1797" max="1797" width="3.5" style="17" customWidth="1"/>
    <col min="1798" max="1798" width="25.58203125" style="17" customWidth="1"/>
    <col min="1799" max="2048" width="5.4140625" style="17"/>
    <col min="2049" max="2049" width="4.08203125" style="17" customWidth="1"/>
    <col min="2050" max="2050" width="65.4140625" style="17" customWidth="1"/>
    <col min="2051" max="2052" width="16.58203125" style="17" customWidth="1"/>
    <col min="2053" max="2053" width="3.5" style="17" customWidth="1"/>
    <col min="2054" max="2054" width="25.58203125" style="17" customWidth="1"/>
    <col min="2055" max="2304" width="5.4140625" style="17"/>
    <col min="2305" max="2305" width="4.08203125" style="17" customWidth="1"/>
    <col min="2306" max="2306" width="65.4140625" style="17" customWidth="1"/>
    <col min="2307" max="2308" width="16.58203125" style="17" customWidth="1"/>
    <col min="2309" max="2309" width="3.5" style="17" customWidth="1"/>
    <col min="2310" max="2310" width="25.58203125" style="17" customWidth="1"/>
    <col min="2311" max="2560" width="5.4140625" style="17"/>
    <col min="2561" max="2561" width="4.08203125" style="17" customWidth="1"/>
    <col min="2562" max="2562" width="65.4140625" style="17" customWidth="1"/>
    <col min="2563" max="2564" width="16.58203125" style="17" customWidth="1"/>
    <col min="2565" max="2565" width="3.5" style="17" customWidth="1"/>
    <col min="2566" max="2566" width="25.58203125" style="17" customWidth="1"/>
    <col min="2567" max="2816" width="5.4140625" style="17"/>
    <col min="2817" max="2817" width="4.08203125" style="17" customWidth="1"/>
    <col min="2818" max="2818" width="65.4140625" style="17" customWidth="1"/>
    <col min="2819" max="2820" width="16.58203125" style="17" customWidth="1"/>
    <col min="2821" max="2821" width="3.5" style="17" customWidth="1"/>
    <col min="2822" max="2822" width="25.58203125" style="17" customWidth="1"/>
    <col min="2823" max="3072" width="5.4140625" style="17"/>
    <col min="3073" max="3073" width="4.08203125" style="17" customWidth="1"/>
    <col min="3074" max="3074" width="65.4140625" style="17" customWidth="1"/>
    <col min="3075" max="3076" width="16.58203125" style="17" customWidth="1"/>
    <col min="3077" max="3077" width="3.5" style="17" customWidth="1"/>
    <col min="3078" max="3078" width="25.58203125" style="17" customWidth="1"/>
    <col min="3079" max="3328" width="5.4140625" style="17"/>
    <col min="3329" max="3329" width="4.08203125" style="17" customWidth="1"/>
    <col min="3330" max="3330" width="65.4140625" style="17" customWidth="1"/>
    <col min="3331" max="3332" width="16.58203125" style="17" customWidth="1"/>
    <col min="3333" max="3333" width="3.5" style="17" customWidth="1"/>
    <col min="3334" max="3334" width="25.58203125" style="17" customWidth="1"/>
    <col min="3335" max="3584" width="5.4140625" style="17"/>
    <col min="3585" max="3585" width="4.08203125" style="17" customWidth="1"/>
    <col min="3586" max="3586" width="65.4140625" style="17" customWidth="1"/>
    <col min="3587" max="3588" width="16.58203125" style="17" customWidth="1"/>
    <col min="3589" max="3589" width="3.5" style="17" customWidth="1"/>
    <col min="3590" max="3590" width="25.58203125" style="17" customWidth="1"/>
    <col min="3591" max="3840" width="5.4140625" style="17"/>
    <col min="3841" max="3841" width="4.08203125" style="17" customWidth="1"/>
    <col min="3842" max="3842" width="65.4140625" style="17" customWidth="1"/>
    <col min="3843" max="3844" width="16.58203125" style="17" customWidth="1"/>
    <col min="3845" max="3845" width="3.5" style="17" customWidth="1"/>
    <col min="3846" max="3846" width="25.58203125" style="17" customWidth="1"/>
    <col min="3847" max="4096" width="5.4140625" style="17"/>
    <col min="4097" max="4097" width="4.08203125" style="17" customWidth="1"/>
    <col min="4098" max="4098" width="65.4140625" style="17" customWidth="1"/>
    <col min="4099" max="4100" width="16.58203125" style="17" customWidth="1"/>
    <col min="4101" max="4101" width="3.5" style="17" customWidth="1"/>
    <col min="4102" max="4102" width="25.58203125" style="17" customWidth="1"/>
    <col min="4103" max="4352" width="5.4140625" style="17"/>
    <col min="4353" max="4353" width="4.08203125" style="17" customWidth="1"/>
    <col min="4354" max="4354" width="65.4140625" style="17" customWidth="1"/>
    <col min="4355" max="4356" width="16.58203125" style="17" customWidth="1"/>
    <col min="4357" max="4357" width="3.5" style="17" customWidth="1"/>
    <col min="4358" max="4358" width="25.58203125" style="17" customWidth="1"/>
    <col min="4359" max="4608" width="5.4140625" style="17"/>
    <col min="4609" max="4609" width="4.08203125" style="17" customWidth="1"/>
    <col min="4610" max="4610" width="65.4140625" style="17" customWidth="1"/>
    <col min="4611" max="4612" width="16.58203125" style="17" customWidth="1"/>
    <col min="4613" max="4613" width="3.5" style="17" customWidth="1"/>
    <col min="4614" max="4614" width="25.58203125" style="17" customWidth="1"/>
    <col min="4615" max="4864" width="5.4140625" style="17"/>
    <col min="4865" max="4865" width="4.08203125" style="17" customWidth="1"/>
    <col min="4866" max="4866" width="65.4140625" style="17" customWidth="1"/>
    <col min="4867" max="4868" width="16.58203125" style="17" customWidth="1"/>
    <col min="4869" max="4869" width="3.5" style="17" customWidth="1"/>
    <col min="4870" max="4870" width="25.58203125" style="17" customWidth="1"/>
    <col min="4871" max="5120" width="5.4140625" style="17"/>
    <col min="5121" max="5121" width="4.08203125" style="17" customWidth="1"/>
    <col min="5122" max="5122" width="65.4140625" style="17" customWidth="1"/>
    <col min="5123" max="5124" width="16.58203125" style="17" customWidth="1"/>
    <col min="5125" max="5125" width="3.5" style="17" customWidth="1"/>
    <col min="5126" max="5126" width="25.58203125" style="17" customWidth="1"/>
    <col min="5127" max="5376" width="5.4140625" style="17"/>
    <col min="5377" max="5377" width="4.08203125" style="17" customWidth="1"/>
    <col min="5378" max="5378" width="65.4140625" style="17" customWidth="1"/>
    <col min="5379" max="5380" width="16.58203125" style="17" customWidth="1"/>
    <col min="5381" max="5381" width="3.5" style="17" customWidth="1"/>
    <col min="5382" max="5382" width="25.58203125" style="17" customWidth="1"/>
    <col min="5383" max="5632" width="5.4140625" style="17"/>
    <col min="5633" max="5633" width="4.08203125" style="17" customWidth="1"/>
    <col min="5634" max="5634" width="65.4140625" style="17" customWidth="1"/>
    <col min="5635" max="5636" width="16.58203125" style="17" customWidth="1"/>
    <col min="5637" max="5637" width="3.5" style="17" customWidth="1"/>
    <col min="5638" max="5638" width="25.58203125" style="17" customWidth="1"/>
    <col min="5639" max="5888" width="5.4140625" style="17"/>
    <col min="5889" max="5889" width="4.08203125" style="17" customWidth="1"/>
    <col min="5890" max="5890" width="65.4140625" style="17" customWidth="1"/>
    <col min="5891" max="5892" width="16.58203125" style="17" customWidth="1"/>
    <col min="5893" max="5893" width="3.5" style="17" customWidth="1"/>
    <col min="5894" max="5894" width="25.58203125" style="17" customWidth="1"/>
    <col min="5895" max="6144" width="5.4140625" style="17"/>
    <col min="6145" max="6145" width="4.08203125" style="17" customWidth="1"/>
    <col min="6146" max="6146" width="65.4140625" style="17" customWidth="1"/>
    <col min="6147" max="6148" width="16.58203125" style="17" customWidth="1"/>
    <col min="6149" max="6149" width="3.5" style="17" customWidth="1"/>
    <col min="6150" max="6150" width="25.58203125" style="17" customWidth="1"/>
    <col min="6151" max="6400" width="5.4140625" style="17"/>
    <col min="6401" max="6401" width="4.08203125" style="17" customWidth="1"/>
    <col min="6402" max="6402" width="65.4140625" style="17" customWidth="1"/>
    <col min="6403" max="6404" width="16.58203125" style="17" customWidth="1"/>
    <col min="6405" max="6405" width="3.5" style="17" customWidth="1"/>
    <col min="6406" max="6406" width="25.58203125" style="17" customWidth="1"/>
    <col min="6407" max="6656" width="5.4140625" style="17"/>
    <col min="6657" max="6657" width="4.08203125" style="17" customWidth="1"/>
    <col min="6658" max="6658" width="65.4140625" style="17" customWidth="1"/>
    <col min="6659" max="6660" width="16.58203125" style="17" customWidth="1"/>
    <col min="6661" max="6661" width="3.5" style="17" customWidth="1"/>
    <col min="6662" max="6662" width="25.58203125" style="17" customWidth="1"/>
    <col min="6663" max="6912" width="5.4140625" style="17"/>
    <col min="6913" max="6913" width="4.08203125" style="17" customWidth="1"/>
    <col min="6914" max="6914" width="65.4140625" style="17" customWidth="1"/>
    <col min="6915" max="6916" width="16.58203125" style="17" customWidth="1"/>
    <col min="6917" max="6917" width="3.5" style="17" customWidth="1"/>
    <col min="6918" max="6918" width="25.58203125" style="17" customWidth="1"/>
    <col min="6919" max="7168" width="5.4140625" style="17"/>
    <col min="7169" max="7169" width="4.08203125" style="17" customWidth="1"/>
    <col min="7170" max="7170" width="65.4140625" style="17" customWidth="1"/>
    <col min="7171" max="7172" width="16.58203125" style="17" customWidth="1"/>
    <col min="7173" max="7173" width="3.5" style="17" customWidth="1"/>
    <col min="7174" max="7174" width="25.58203125" style="17" customWidth="1"/>
    <col min="7175" max="7424" width="5.4140625" style="17"/>
    <col min="7425" max="7425" width="4.08203125" style="17" customWidth="1"/>
    <col min="7426" max="7426" width="65.4140625" style="17" customWidth="1"/>
    <col min="7427" max="7428" width="16.58203125" style="17" customWidth="1"/>
    <col min="7429" max="7429" width="3.5" style="17" customWidth="1"/>
    <col min="7430" max="7430" width="25.58203125" style="17" customWidth="1"/>
    <col min="7431" max="7680" width="5.4140625" style="17"/>
    <col min="7681" max="7681" width="4.08203125" style="17" customWidth="1"/>
    <col min="7682" max="7682" width="65.4140625" style="17" customWidth="1"/>
    <col min="7683" max="7684" width="16.58203125" style="17" customWidth="1"/>
    <col min="7685" max="7685" width="3.5" style="17" customWidth="1"/>
    <col min="7686" max="7686" width="25.58203125" style="17" customWidth="1"/>
    <col min="7687" max="7936" width="5.4140625" style="17"/>
    <col min="7937" max="7937" width="4.08203125" style="17" customWidth="1"/>
    <col min="7938" max="7938" width="65.4140625" style="17" customWidth="1"/>
    <col min="7939" max="7940" width="16.58203125" style="17" customWidth="1"/>
    <col min="7941" max="7941" width="3.5" style="17" customWidth="1"/>
    <col min="7942" max="7942" width="25.58203125" style="17" customWidth="1"/>
    <col min="7943" max="8192" width="5.4140625" style="17"/>
    <col min="8193" max="8193" width="4.08203125" style="17" customWidth="1"/>
    <col min="8194" max="8194" width="65.4140625" style="17" customWidth="1"/>
    <col min="8195" max="8196" width="16.58203125" style="17" customWidth="1"/>
    <col min="8197" max="8197" width="3.5" style="17" customWidth="1"/>
    <col min="8198" max="8198" width="25.58203125" style="17" customWidth="1"/>
    <col min="8199" max="8448" width="5.4140625" style="17"/>
    <col min="8449" max="8449" width="4.08203125" style="17" customWidth="1"/>
    <col min="8450" max="8450" width="65.4140625" style="17" customWidth="1"/>
    <col min="8451" max="8452" width="16.58203125" style="17" customWidth="1"/>
    <col min="8453" max="8453" width="3.5" style="17" customWidth="1"/>
    <col min="8454" max="8454" width="25.58203125" style="17" customWidth="1"/>
    <col min="8455" max="8704" width="5.4140625" style="17"/>
    <col min="8705" max="8705" width="4.08203125" style="17" customWidth="1"/>
    <col min="8706" max="8706" width="65.4140625" style="17" customWidth="1"/>
    <col min="8707" max="8708" width="16.58203125" style="17" customWidth="1"/>
    <col min="8709" max="8709" width="3.5" style="17" customWidth="1"/>
    <col min="8710" max="8710" width="25.58203125" style="17" customWidth="1"/>
    <col min="8711" max="8960" width="5.4140625" style="17"/>
    <col min="8961" max="8961" width="4.08203125" style="17" customWidth="1"/>
    <col min="8962" max="8962" width="65.4140625" style="17" customWidth="1"/>
    <col min="8963" max="8964" width="16.58203125" style="17" customWidth="1"/>
    <col min="8965" max="8965" width="3.5" style="17" customWidth="1"/>
    <col min="8966" max="8966" width="25.58203125" style="17" customWidth="1"/>
    <col min="8967" max="9216" width="5.4140625" style="17"/>
    <col min="9217" max="9217" width="4.08203125" style="17" customWidth="1"/>
    <col min="9218" max="9218" width="65.4140625" style="17" customWidth="1"/>
    <col min="9219" max="9220" width="16.58203125" style="17" customWidth="1"/>
    <col min="9221" max="9221" width="3.5" style="17" customWidth="1"/>
    <col min="9222" max="9222" width="25.58203125" style="17" customWidth="1"/>
    <col min="9223" max="9472" width="5.4140625" style="17"/>
    <col min="9473" max="9473" width="4.08203125" style="17" customWidth="1"/>
    <col min="9474" max="9474" width="65.4140625" style="17" customWidth="1"/>
    <col min="9475" max="9476" width="16.58203125" style="17" customWidth="1"/>
    <col min="9477" max="9477" width="3.5" style="17" customWidth="1"/>
    <col min="9478" max="9478" width="25.58203125" style="17" customWidth="1"/>
    <col min="9479" max="9728" width="5.4140625" style="17"/>
    <col min="9729" max="9729" width="4.08203125" style="17" customWidth="1"/>
    <col min="9730" max="9730" width="65.4140625" style="17" customWidth="1"/>
    <col min="9731" max="9732" width="16.58203125" style="17" customWidth="1"/>
    <col min="9733" max="9733" width="3.5" style="17" customWidth="1"/>
    <col min="9734" max="9734" width="25.58203125" style="17" customWidth="1"/>
    <col min="9735" max="9984" width="5.4140625" style="17"/>
    <col min="9985" max="9985" width="4.08203125" style="17" customWidth="1"/>
    <col min="9986" max="9986" width="65.4140625" style="17" customWidth="1"/>
    <col min="9987" max="9988" width="16.58203125" style="17" customWidth="1"/>
    <col min="9989" max="9989" width="3.5" style="17" customWidth="1"/>
    <col min="9990" max="9990" width="25.58203125" style="17" customWidth="1"/>
    <col min="9991" max="10240" width="5.4140625" style="17"/>
    <col min="10241" max="10241" width="4.08203125" style="17" customWidth="1"/>
    <col min="10242" max="10242" width="65.4140625" style="17" customWidth="1"/>
    <col min="10243" max="10244" width="16.58203125" style="17" customWidth="1"/>
    <col min="10245" max="10245" width="3.5" style="17" customWidth="1"/>
    <col min="10246" max="10246" width="25.58203125" style="17" customWidth="1"/>
    <col min="10247" max="10496" width="5.4140625" style="17"/>
    <col min="10497" max="10497" width="4.08203125" style="17" customWidth="1"/>
    <col min="10498" max="10498" width="65.4140625" style="17" customWidth="1"/>
    <col min="10499" max="10500" width="16.58203125" style="17" customWidth="1"/>
    <col min="10501" max="10501" width="3.5" style="17" customWidth="1"/>
    <col min="10502" max="10502" width="25.58203125" style="17" customWidth="1"/>
    <col min="10503" max="10752" width="5.4140625" style="17"/>
    <col min="10753" max="10753" width="4.08203125" style="17" customWidth="1"/>
    <col min="10754" max="10754" width="65.4140625" style="17" customWidth="1"/>
    <col min="10755" max="10756" width="16.58203125" style="17" customWidth="1"/>
    <col min="10757" max="10757" width="3.5" style="17" customWidth="1"/>
    <col min="10758" max="10758" width="25.58203125" style="17" customWidth="1"/>
    <col min="10759" max="11008" width="5.4140625" style="17"/>
    <col min="11009" max="11009" width="4.08203125" style="17" customWidth="1"/>
    <col min="11010" max="11010" width="65.4140625" style="17" customWidth="1"/>
    <col min="11011" max="11012" width="16.58203125" style="17" customWidth="1"/>
    <col min="11013" max="11013" width="3.5" style="17" customWidth="1"/>
    <col min="11014" max="11014" width="25.58203125" style="17" customWidth="1"/>
    <col min="11015" max="11264" width="5.4140625" style="17"/>
    <col min="11265" max="11265" width="4.08203125" style="17" customWidth="1"/>
    <col min="11266" max="11266" width="65.4140625" style="17" customWidth="1"/>
    <col min="11267" max="11268" width="16.58203125" style="17" customWidth="1"/>
    <col min="11269" max="11269" width="3.5" style="17" customWidth="1"/>
    <col min="11270" max="11270" width="25.58203125" style="17" customWidth="1"/>
    <col min="11271" max="11520" width="5.4140625" style="17"/>
    <col min="11521" max="11521" width="4.08203125" style="17" customWidth="1"/>
    <col min="11522" max="11522" width="65.4140625" style="17" customWidth="1"/>
    <col min="11523" max="11524" width="16.58203125" style="17" customWidth="1"/>
    <col min="11525" max="11525" width="3.5" style="17" customWidth="1"/>
    <col min="11526" max="11526" width="25.58203125" style="17" customWidth="1"/>
    <col min="11527" max="11776" width="5.4140625" style="17"/>
    <col min="11777" max="11777" width="4.08203125" style="17" customWidth="1"/>
    <col min="11778" max="11778" width="65.4140625" style="17" customWidth="1"/>
    <col min="11779" max="11780" width="16.58203125" style="17" customWidth="1"/>
    <col min="11781" max="11781" width="3.5" style="17" customWidth="1"/>
    <col min="11782" max="11782" width="25.58203125" style="17" customWidth="1"/>
    <col min="11783" max="12032" width="5.4140625" style="17"/>
    <col min="12033" max="12033" width="4.08203125" style="17" customWidth="1"/>
    <col min="12034" max="12034" width="65.4140625" style="17" customWidth="1"/>
    <col min="12035" max="12036" width="16.58203125" style="17" customWidth="1"/>
    <col min="12037" max="12037" width="3.5" style="17" customWidth="1"/>
    <col min="12038" max="12038" width="25.58203125" style="17" customWidth="1"/>
    <col min="12039" max="12288" width="5.4140625" style="17"/>
    <col min="12289" max="12289" width="4.08203125" style="17" customWidth="1"/>
    <col min="12290" max="12290" width="65.4140625" style="17" customWidth="1"/>
    <col min="12291" max="12292" width="16.58203125" style="17" customWidth="1"/>
    <col min="12293" max="12293" width="3.5" style="17" customWidth="1"/>
    <col min="12294" max="12294" width="25.58203125" style="17" customWidth="1"/>
    <col min="12295" max="12544" width="5.4140625" style="17"/>
    <col min="12545" max="12545" width="4.08203125" style="17" customWidth="1"/>
    <col min="12546" max="12546" width="65.4140625" style="17" customWidth="1"/>
    <col min="12547" max="12548" width="16.58203125" style="17" customWidth="1"/>
    <col min="12549" max="12549" width="3.5" style="17" customWidth="1"/>
    <col min="12550" max="12550" width="25.58203125" style="17" customWidth="1"/>
    <col min="12551" max="12800" width="5.4140625" style="17"/>
    <col min="12801" max="12801" width="4.08203125" style="17" customWidth="1"/>
    <col min="12802" max="12802" width="65.4140625" style="17" customWidth="1"/>
    <col min="12803" max="12804" width="16.58203125" style="17" customWidth="1"/>
    <col min="12805" max="12805" width="3.5" style="17" customWidth="1"/>
    <col min="12806" max="12806" width="25.58203125" style="17" customWidth="1"/>
    <col min="12807" max="13056" width="5.4140625" style="17"/>
    <col min="13057" max="13057" width="4.08203125" style="17" customWidth="1"/>
    <col min="13058" max="13058" width="65.4140625" style="17" customWidth="1"/>
    <col min="13059" max="13060" width="16.58203125" style="17" customWidth="1"/>
    <col min="13061" max="13061" width="3.5" style="17" customWidth="1"/>
    <col min="13062" max="13062" width="25.58203125" style="17" customWidth="1"/>
    <col min="13063" max="13312" width="5.4140625" style="17"/>
    <col min="13313" max="13313" width="4.08203125" style="17" customWidth="1"/>
    <col min="13314" max="13314" width="65.4140625" style="17" customWidth="1"/>
    <col min="13315" max="13316" width="16.58203125" style="17" customWidth="1"/>
    <col min="13317" max="13317" width="3.5" style="17" customWidth="1"/>
    <col min="13318" max="13318" width="25.58203125" style="17" customWidth="1"/>
    <col min="13319" max="13568" width="5.4140625" style="17"/>
    <col min="13569" max="13569" width="4.08203125" style="17" customWidth="1"/>
    <col min="13570" max="13570" width="65.4140625" style="17" customWidth="1"/>
    <col min="13571" max="13572" width="16.58203125" style="17" customWidth="1"/>
    <col min="13573" max="13573" width="3.5" style="17" customWidth="1"/>
    <col min="13574" max="13574" width="25.58203125" style="17" customWidth="1"/>
    <col min="13575" max="13824" width="5.4140625" style="17"/>
    <col min="13825" max="13825" width="4.08203125" style="17" customWidth="1"/>
    <col min="13826" max="13826" width="65.4140625" style="17" customWidth="1"/>
    <col min="13827" max="13828" width="16.58203125" style="17" customWidth="1"/>
    <col min="13829" max="13829" width="3.5" style="17" customWidth="1"/>
    <col min="13830" max="13830" width="25.58203125" style="17" customWidth="1"/>
    <col min="13831" max="14080" width="5.4140625" style="17"/>
    <col min="14081" max="14081" width="4.08203125" style="17" customWidth="1"/>
    <col min="14082" max="14082" width="65.4140625" style="17" customWidth="1"/>
    <col min="14083" max="14084" width="16.58203125" style="17" customWidth="1"/>
    <col min="14085" max="14085" width="3.5" style="17" customWidth="1"/>
    <col min="14086" max="14086" width="25.58203125" style="17" customWidth="1"/>
    <col min="14087" max="14336" width="5.4140625" style="17"/>
    <col min="14337" max="14337" width="4.08203125" style="17" customWidth="1"/>
    <col min="14338" max="14338" width="65.4140625" style="17" customWidth="1"/>
    <col min="14339" max="14340" width="16.58203125" style="17" customWidth="1"/>
    <col min="14341" max="14341" width="3.5" style="17" customWidth="1"/>
    <col min="14342" max="14342" width="25.58203125" style="17" customWidth="1"/>
    <col min="14343" max="14592" width="5.4140625" style="17"/>
    <col min="14593" max="14593" width="4.08203125" style="17" customWidth="1"/>
    <col min="14594" max="14594" width="65.4140625" style="17" customWidth="1"/>
    <col min="14595" max="14596" width="16.58203125" style="17" customWidth="1"/>
    <col min="14597" max="14597" width="3.5" style="17" customWidth="1"/>
    <col min="14598" max="14598" width="25.58203125" style="17" customWidth="1"/>
    <col min="14599" max="14848" width="5.4140625" style="17"/>
    <col min="14849" max="14849" width="4.08203125" style="17" customWidth="1"/>
    <col min="14850" max="14850" width="65.4140625" style="17" customWidth="1"/>
    <col min="14851" max="14852" width="16.58203125" style="17" customWidth="1"/>
    <col min="14853" max="14853" width="3.5" style="17" customWidth="1"/>
    <col min="14854" max="14854" width="25.58203125" style="17" customWidth="1"/>
    <col min="14855" max="15104" width="5.4140625" style="17"/>
    <col min="15105" max="15105" width="4.08203125" style="17" customWidth="1"/>
    <col min="15106" max="15106" width="65.4140625" style="17" customWidth="1"/>
    <col min="15107" max="15108" width="16.58203125" style="17" customWidth="1"/>
    <col min="15109" max="15109" width="3.5" style="17" customWidth="1"/>
    <col min="15110" max="15110" width="25.58203125" style="17" customWidth="1"/>
    <col min="15111" max="15360" width="5.4140625" style="17"/>
    <col min="15361" max="15361" width="4.08203125" style="17" customWidth="1"/>
    <col min="15362" max="15362" width="65.4140625" style="17" customWidth="1"/>
    <col min="15363" max="15364" width="16.58203125" style="17" customWidth="1"/>
    <col min="15365" max="15365" width="3.5" style="17" customWidth="1"/>
    <col min="15366" max="15366" width="25.58203125" style="17" customWidth="1"/>
    <col min="15367" max="15616" width="5.4140625" style="17"/>
    <col min="15617" max="15617" width="4.08203125" style="17" customWidth="1"/>
    <col min="15618" max="15618" width="65.4140625" style="17" customWidth="1"/>
    <col min="15619" max="15620" width="16.58203125" style="17" customWidth="1"/>
    <col min="15621" max="15621" width="3.5" style="17" customWidth="1"/>
    <col min="15622" max="15622" width="25.58203125" style="17" customWidth="1"/>
    <col min="15623" max="15872" width="5.4140625" style="17"/>
    <col min="15873" max="15873" width="4.08203125" style="17" customWidth="1"/>
    <col min="15874" max="15874" width="65.4140625" style="17" customWidth="1"/>
    <col min="15875" max="15876" width="16.58203125" style="17" customWidth="1"/>
    <col min="15877" max="15877" width="3.5" style="17" customWidth="1"/>
    <col min="15878" max="15878" width="25.58203125" style="17" customWidth="1"/>
    <col min="15879" max="16128" width="5.4140625" style="17"/>
    <col min="16129" max="16129" width="4.08203125" style="17" customWidth="1"/>
    <col min="16130" max="16130" width="65.4140625" style="17" customWidth="1"/>
    <col min="16131" max="16132" width="16.58203125" style="17" customWidth="1"/>
    <col min="16133" max="16133" width="3.5" style="17" customWidth="1"/>
    <col min="16134" max="16134" width="25.58203125" style="17" customWidth="1"/>
    <col min="16135" max="16384" width="5.4140625" style="17"/>
  </cols>
  <sheetData>
    <row r="1" spans="1:5" ht="23.15" customHeight="1" x14ac:dyDescent="0.55000000000000004">
      <c r="A1" s="1870"/>
      <c r="B1" s="1676" t="s">
        <v>1635</v>
      </c>
      <c r="C1" s="1662"/>
      <c r="D1" s="1268" t="str">
        <f>IF(共通!$C$5&lt;&gt;"",共通!$C$5,"")</f>
        <v/>
      </c>
      <c r="E1" s="1269"/>
    </row>
    <row r="2" spans="1:5" ht="23.15" customHeight="1" thickBot="1" x14ac:dyDescent="0.6">
      <c r="A2" s="1308"/>
      <c r="B2" s="1871" t="s">
        <v>460</v>
      </c>
      <c r="C2" s="1662"/>
      <c r="D2" s="1662"/>
      <c r="E2" s="1634"/>
    </row>
    <row r="3" spans="1:5" s="2" customFormat="1" ht="23.15" customHeight="1" x14ac:dyDescent="0.55000000000000004">
      <c r="A3" s="1872"/>
      <c r="B3" s="1873"/>
      <c r="C3" s="1874"/>
      <c r="D3" s="1875" t="s">
        <v>1501</v>
      </c>
      <c r="E3" s="1876"/>
    </row>
    <row r="4" spans="1:5" s="2" customFormat="1" ht="23.15" customHeight="1" x14ac:dyDescent="0.55000000000000004">
      <c r="A4" s="1877" t="s">
        <v>461</v>
      </c>
      <c r="B4" s="1878" t="s">
        <v>462</v>
      </c>
      <c r="C4" s="1667" t="s">
        <v>463</v>
      </c>
      <c r="D4" s="380"/>
      <c r="E4" s="1879" t="s">
        <v>290</v>
      </c>
    </row>
    <row r="5" spans="1:5" s="2" customFormat="1" ht="23.15" customHeight="1" x14ac:dyDescent="0.55000000000000004">
      <c r="A5" s="1877"/>
      <c r="B5" s="1880" t="s">
        <v>505</v>
      </c>
      <c r="C5" s="1667" t="s">
        <v>464</v>
      </c>
      <c r="D5" s="380"/>
      <c r="E5" s="1879" t="s">
        <v>290</v>
      </c>
    </row>
    <row r="6" spans="1:5" s="2" customFormat="1" ht="23.15" customHeight="1" x14ac:dyDescent="0.55000000000000004">
      <c r="A6" s="1877"/>
      <c r="B6" s="1878" t="s">
        <v>465</v>
      </c>
      <c r="C6" s="1667" t="s">
        <v>466</v>
      </c>
      <c r="D6" s="380"/>
      <c r="E6" s="1879" t="s">
        <v>290</v>
      </c>
    </row>
    <row r="7" spans="1:5" s="2" customFormat="1" ht="23.15" customHeight="1" x14ac:dyDescent="0.55000000000000004">
      <c r="A7" s="1877"/>
      <c r="B7" s="1878" t="s">
        <v>467</v>
      </c>
      <c r="C7" s="1667" t="s">
        <v>468</v>
      </c>
      <c r="D7" s="380"/>
      <c r="E7" s="1879" t="s">
        <v>290</v>
      </c>
    </row>
    <row r="8" spans="1:5" s="2" customFormat="1" ht="23.15" customHeight="1" x14ac:dyDescent="0.55000000000000004">
      <c r="A8" s="1877"/>
      <c r="B8" s="1878" t="s">
        <v>469</v>
      </c>
      <c r="C8" s="1667" t="s">
        <v>470</v>
      </c>
      <c r="D8" s="380"/>
      <c r="E8" s="1879" t="s">
        <v>290</v>
      </c>
    </row>
    <row r="9" spans="1:5" s="2" customFormat="1" ht="23.15" customHeight="1" x14ac:dyDescent="0.55000000000000004">
      <c r="A9" s="1877"/>
      <c r="B9" s="1878" t="s">
        <v>419</v>
      </c>
      <c r="C9" s="1667" t="s">
        <v>471</v>
      </c>
      <c r="D9" s="1881">
        <f>D4+D6+D7</f>
        <v>0</v>
      </c>
      <c r="E9" s="1879" t="s">
        <v>290</v>
      </c>
    </row>
    <row r="10" spans="1:5" s="2" customFormat="1" ht="23.15" customHeight="1" x14ac:dyDescent="0.55000000000000004">
      <c r="A10" s="1877" t="s">
        <v>472</v>
      </c>
      <c r="B10" s="1878" t="s">
        <v>473</v>
      </c>
      <c r="C10" s="1667" t="s">
        <v>474</v>
      </c>
      <c r="D10" s="380"/>
      <c r="E10" s="1879" t="s">
        <v>290</v>
      </c>
    </row>
    <row r="11" spans="1:5" s="2" customFormat="1" ht="23.15" customHeight="1" x14ac:dyDescent="0.55000000000000004">
      <c r="A11" s="1877"/>
      <c r="B11" s="1878" t="s">
        <v>475</v>
      </c>
      <c r="C11" s="1667" t="s">
        <v>476</v>
      </c>
      <c r="D11" s="380"/>
      <c r="E11" s="1879" t="s">
        <v>290</v>
      </c>
    </row>
    <row r="12" spans="1:5" s="2" customFormat="1" ht="23.15" customHeight="1" x14ac:dyDescent="0.55000000000000004">
      <c r="A12" s="1877"/>
      <c r="B12" s="1878" t="s">
        <v>477</v>
      </c>
      <c r="C12" s="1667" t="s">
        <v>478</v>
      </c>
      <c r="D12" s="380"/>
      <c r="E12" s="1879" t="s">
        <v>290</v>
      </c>
    </row>
    <row r="13" spans="1:5" s="2" customFormat="1" ht="23.15" customHeight="1" x14ac:dyDescent="0.55000000000000004">
      <c r="A13" s="1877"/>
      <c r="B13" s="1878" t="s">
        <v>479</v>
      </c>
      <c r="C13" s="1667" t="s">
        <v>480</v>
      </c>
      <c r="D13" s="380"/>
      <c r="E13" s="1879" t="s">
        <v>290</v>
      </c>
    </row>
    <row r="14" spans="1:5" s="2" customFormat="1" ht="23.15" customHeight="1" x14ac:dyDescent="0.55000000000000004">
      <c r="A14" s="1877"/>
      <c r="B14" s="1878" t="s">
        <v>419</v>
      </c>
      <c r="C14" s="1667" t="s">
        <v>481</v>
      </c>
      <c r="D14" s="1881">
        <f>SUM(D10,D11,D12)</f>
        <v>0</v>
      </c>
      <c r="E14" s="1879" t="s">
        <v>290</v>
      </c>
    </row>
    <row r="15" spans="1:5" s="2" customFormat="1" ht="23.15" customHeight="1" x14ac:dyDescent="0.55000000000000004">
      <c r="A15" s="1882" t="s">
        <v>482</v>
      </c>
      <c r="B15" s="1883"/>
      <c r="C15" s="1667" t="s">
        <v>483</v>
      </c>
      <c r="D15" s="1881">
        <f>D9-D14</f>
        <v>0</v>
      </c>
      <c r="E15" s="1879" t="s">
        <v>290</v>
      </c>
    </row>
    <row r="16" spans="1:5" s="2" customFormat="1" ht="23.15" customHeight="1" x14ac:dyDescent="0.55000000000000004">
      <c r="A16" s="1882" t="s">
        <v>484</v>
      </c>
      <c r="B16" s="1883"/>
      <c r="C16" s="1667" t="s">
        <v>485</v>
      </c>
      <c r="D16" s="380"/>
      <c r="E16" s="1879" t="s">
        <v>290</v>
      </c>
    </row>
    <row r="17" spans="1:5" s="2" customFormat="1" ht="23.15" customHeight="1" x14ac:dyDescent="0.55000000000000004">
      <c r="A17" s="1882" t="s">
        <v>486</v>
      </c>
      <c r="B17" s="1883"/>
      <c r="C17" s="1667" t="s">
        <v>487</v>
      </c>
      <c r="D17" s="1881">
        <f>D15+D16</f>
        <v>0</v>
      </c>
      <c r="E17" s="1879" t="s">
        <v>290</v>
      </c>
    </row>
    <row r="18" spans="1:5" s="2" customFormat="1" ht="23.15" customHeight="1" x14ac:dyDescent="0.55000000000000004">
      <c r="A18" s="1884" t="s">
        <v>506</v>
      </c>
      <c r="B18" s="1884"/>
      <c r="C18" s="1885" t="s">
        <v>488</v>
      </c>
      <c r="D18" s="1893" t="str">
        <f>IFERROR((D13+D15)/D4,"　")</f>
        <v>　</v>
      </c>
      <c r="E18" s="1886" t="s">
        <v>489</v>
      </c>
    </row>
    <row r="19" spans="1:5" s="2" customFormat="1" ht="23.15" customHeight="1" thickBot="1" x14ac:dyDescent="0.6">
      <c r="A19" s="1887" t="s">
        <v>490</v>
      </c>
      <c r="B19" s="1888"/>
      <c r="C19" s="1889" t="s">
        <v>491</v>
      </c>
      <c r="D19" s="1894" t="str">
        <f>IFERROR((D17/D5),"　")</f>
        <v>　</v>
      </c>
      <c r="E19" s="1890" t="s">
        <v>489</v>
      </c>
    </row>
    <row r="20" spans="1:5" s="2" customFormat="1" ht="23.15" customHeight="1" x14ac:dyDescent="0.55000000000000004">
      <c r="A20" s="1891"/>
      <c r="B20" s="1891"/>
      <c r="C20" s="1891"/>
      <c r="D20" s="1891"/>
      <c r="E20" s="1891"/>
    </row>
    <row r="21" spans="1:5" s="2" customFormat="1" ht="27" customHeight="1" x14ac:dyDescent="0.55000000000000004">
      <c r="A21" s="1892" t="s">
        <v>492</v>
      </c>
      <c r="B21" s="1600" t="s">
        <v>1636</v>
      </c>
      <c r="C21" s="1600"/>
      <c r="D21" s="1600"/>
      <c r="E21" s="1600"/>
    </row>
    <row r="22" spans="1:5" s="2" customFormat="1" ht="23.15" customHeight="1" x14ac:dyDescent="0.55000000000000004">
      <c r="A22" s="1318" t="s">
        <v>507</v>
      </c>
      <c r="B22" s="1318" t="s">
        <v>1637</v>
      </c>
      <c r="C22" s="1318"/>
      <c r="D22" s="1318"/>
      <c r="E22" s="1318"/>
    </row>
    <row r="23" spans="1:5" ht="23.15" customHeight="1" x14ac:dyDescent="0.55000000000000004"/>
  </sheetData>
  <sheetProtection algorithmName="SHA-512" hashValue="CA496z80CgLOBTn74ll484KH9WqfVebgesWCR+PoeEcY86tllPBfDaDBPgqdu/vy5elThjr0ZNbgQ2X5cU2tww==" saltValue="fFiK+KQ8IK6zWCd7J5aNPg==" spinCount="100000" sheet="1" objects="1" scenarios="1" selectLockedCells="1"/>
  <mergeCells count="9">
    <mergeCell ref="A17:B17"/>
    <mergeCell ref="A18:B18"/>
    <mergeCell ref="B21:E21"/>
    <mergeCell ref="D1:E1"/>
    <mergeCell ref="A3:B3"/>
    <mergeCell ref="A4:A9"/>
    <mergeCell ref="A10:A14"/>
    <mergeCell ref="A15:B15"/>
    <mergeCell ref="A16:B16"/>
  </mergeCells>
  <phoneticPr fontId="2"/>
  <conditionalFormatting sqref="D4:D19">
    <cfRule type="notContainsBlanks" dxfId="0" priority="1" stopIfTrue="1">
      <formula>LEN(TRIM(D4))&gt;0</formula>
    </cfRule>
  </conditionalFormatting>
  <printOptions horizontalCentered="1"/>
  <pageMargins left="0.43307086614173229" right="0.31496062992125984" top="0.55118110236220474" bottom="0.70866141732283472" header="0.27559055118110237" footer="0.23622047244094491"/>
  <pageSetup paperSize="9" scale="92" orientation="landscape" cellComments="asDisplayed"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9" tint="0.59999389629810485"/>
    <pageSetUpPr fitToPage="1"/>
  </sheetPr>
  <dimension ref="A1:L45"/>
  <sheetViews>
    <sheetView showGridLines="0" view="pageBreakPreview" zoomScaleNormal="100" zoomScaleSheetLayoutView="100" workbookViewId="0">
      <selection activeCell="F2" sqref="F2"/>
    </sheetView>
  </sheetViews>
  <sheetFormatPr defaultColWidth="8.08203125" defaultRowHeight="13" x14ac:dyDescent="0.55000000000000004"/>
  <cols>
    <col min="1" max="11" width="14.4140625" style="84" customWidth="1"/>
    <col min="12" max="30" width="15" style="84" customWidth="1"/>
    <col min="31" max="254" width="8.08203125" style="84"/>
    <col min="255" max="255" width="13.58203125" style="84" customWidth="1"/>
    <col min="256" max="256" width="13.5" style="84" customWidth="1"/>
    <col min="257" max="258" width="13.08203125" style="84" customWidth="1"/>
    <col min="259" max="261" width="16.58203125" style="84" customWidth="1"/>
    <col min="262" max="510" width="8.08203125" style="84"/>
    <col min="511" max="511" width="13.58203125" style="84" customWidth="1"/>
    <col min="512" max="512" width="13.5" style="84" customWidth="1"/>
    <col min="513" max="514" width="13.08203125" style="84" customWidth="1"/>
    <col min="515" max="517" width="16.58203125" style="84" customWidth="1"/>
    <col min="518" max="766" width="8.08203125" style="84"/>
    <col min="767" max="767" width="13.58203125" style="84" customWidth="1"/>
    <col min="768" max="768" width="13.5" style="84" customWidth="1"/>
    <col min="769" max="770" width="13.08203125" style="84" customWidth="1"/>
    <col min="771" max="773" width="16.58203125" style="84" customWidth="1"/>
    <col min="774" max="1022" width="8.08203125" style="84"/>
    <col min="1023" max="1023" width="13.58203125" style="84" customWidth="1"/>
    <col min="1024" max="1024" width="13.5" style="84" customWidth="1"/>
    <col min="1025" max="1026" width="13.08203125" style="84" customWidth="1"/>
    <col min="1027" max="1029" width="16.58203125" style="84" customWidth="1"/>
    <col min="1030" max="1278" width="8.08203125" style="84"/>
    <col min="1279" max="1279" width="13.58203125" style="84" customWidth="1"/>
    <col min="1280" max="1280" width="13.5" style="84" customWidth="1"/>
    <col min="1281" max="1282" width="13.08203125" style="84" customWidth="1"/>
    <col min="1283" max="1285" width="16.58203125" style="84" customWidth="1"/>
    <col min="1286" max="1534" width="8.08203125" style="84"/>
    <col min="1535" max="1535" width="13.58203125" style="84" customWidth="1"/>
    <col min="1536" max="1536" width="13.5" style="84" customWidth="1"/>
    <col min="1537" max="1538" width="13.08203125" style="84" customWidth="1"/>
    <col min="1539" max="1541" width="16.58203125" style="84" customWidth="1"/>
    <col min="1542" max="1790" width="8.08203125" style="84"/>
    <col min="1791" max="1791" width="13.58203125" style="84" customWidth="1"/>
    <col min="1792" max="1792" width="13.5" style="84" customWidth="1"/>
    <col min="1793" max="1794" width="13.08203125" style="84" customWidth="1"/>
    <col min="1795" max="1797" width="16.58203125" style="84" customWidth="1"/>
    <col min="1798" max="2046" width="8.08203125" style="84"/>
    <col min="2047" max="2047" width="13.58203125" style="84" customWidth="1"/>
    <col min="2048" max="2048" width="13.5" style="84" customWidth="1"/>
    <col min="2049" max="2050" width="13.08203125" style="84" customWidth="1"/>
    <col min="2051" max="2053" width="16.58203125" style="84" customWidth="1"/>
    <col min="2054" max="2302" width="8.08203125" style="84"/>
    <col min="2303" max="2303" width="13.58203125" style="84" customWidth="1"/>
    <col min="2304" max="2304" width="13.5" style="84" customWidth="1"/>
    <col min="2305" max="2306" width="13.08203125" style="84" customWidth="1"/>
    <col min="2307" max="2309" width="16.58203125" style="84" customWidth="1"/>
    <col min="2310" max="2558" width="8.08203125" style="84"/>
    <col min="2559" max="2559" width="13.58203125" style="84" customWidth="1"/>
    <col min="2560" max="2560" width="13.5" style="84" customWidth="1"/>
    <col min="2561" max="2562" width="13.08203125" style="84" customWidth="1"/>
    <col min="2563" max="2565" width="16.58203125" style="84" customWidth="1"/>
    <col min="2566" max="2814" width="8.08203125" style="84"/>
    <col min="2815" max="2815" width="13.58203125" style="84" customWidth="1"/>
    <col min="2816" max="2816" width="13.5" style="84" customWidth="1"/>
    <col min="2817" max="2818" width="13.08203125" style="84" customWidth="1"/>
    <col min="2819" max="2821" width="16.58203125" style="84" customWidth="1"/>
    <col min="2822" max="3070" width="8.08203125" style="84"/>
    <col min="3071" max="3071" width="13.58203125" style="84" customWidth="1"/>
    <col min="3072" max="3072" width="13.5" style="84" customWidth="1"/>
    <col min="3073" max="3074" width="13.08203125" style="84" customWidth="1"/>
    <col min="3075" max="3077" width="16.58203125" style="84" customWidth="1"/>
    <col min="3078" max="3326" width="8.08203125" style="84"/>
    <col min="3327" max="3327" width="13.58203125" style="84" customWidth="1"/>
    <col min="3328" max="3328" width="13.5" style="84" customWidth="1"/>
    <col min="3329" max="3330" width="13.08203125" style="84" customWidth="1"/>
    <col min="3331" max="3333" width="16.58203125" style="84" customWidth="1"/>
    <col min="3334" max="3582" width="8.08203125" style="84"/>
    <col min="3583" max="3583" width="13.58203125" style="84" customWidth="1"/>
    <col min="3584" max="3584" width="13.5" style="84" customWidth="1"/>
    <col min="3585" max="3586" width="13.08203125" style="84" customWidth="1"/>
    <col min="3587" max="3589" width="16.58203125" style="84" customWidth="1"/>
    <col min="3590" max="3838" width="8.08203125" style="84"/>
    <col min="3839" max="3839" width="13.58203125" style="84" customWidth="1"/>
    <col min="3840" max="3840" width="13.5" style="84" customWidth="1"/>
    <col min="3841" max="3842" width="13.08203125" style="84" customWidth="1"/>
    <col min="3843" max="3845" width="16.58203125" style="84" customWidth="1"/>
    <col min="3846" max="4094" width="8.08203125" style="84"/>
    <col min="4095" max="4095" width="13.58203125" style="84" customWidth="1"/>
    <col min="4096" max="4096" width="13.5" style="84" customWidth="1"/>
    <col min="4097" max="4098" width="13.08203125" style="84" customWidth="1"/>
    <col min="4099" max="4101" width="16.58203125" style="84" customWidth="1"/>
    <col min="4102" max="4350" width="8.08203125" style="84"/>
    <col min="4351" max="4351" width="13.58203125" style="84" customWidth="1"/>
    <col min="4352" max="4352" width="13.5" style="84" customWidth="1"/>
    <col min="4353" max="4354" width="13.08203125" style="84" customWidth="1"/>
    <col min="4355" max="4357" width="16.58203125" style="84" customWidth="1"/>
    <col min="4358" max="4606" width="8.08203125" style="84"/>
    <col min="4607" max="4607" width="13.58203125" style="84" customWidth="1"/>
    <col min="4608" max="4608" width="13.5" style="84" customWidth="1"/>
    <col min="4609" max="4610" width="13.08203125" style="84" customWidth="1"/>
    <col min="4611" max="4613" width="16.58203125" style="84" customWidth="1"/>
    <col min="4614" max="4862" width="8.08203125" style="84"/>
    <col min="4863" max="4863" width="13.58203125" style="84" customWidth="1"/>
    <col min="4864" max="4864" width="13.5" style="84" customWidth="1"/>
    <col min="4865" max="4866" width="13.08203125" style="84" customWidth="1"/>
    <col min="4867" max="4869" width="16.58203125" style="84" customWidth="1"/>
    <col min="4870" max="5118" width="8.08203125" style="84"/>
    <col min="5119" max="5119" width="13.58203125" style="84" customWidth="1"/>
    <col min="5120" max="5120" width="13.5" style="84" customWidth="1"/>
    <col min="5121" max="5122" width="13.08203125" style="84" customWidth="1"/>
    <col min="5123" max="5125" width="16.58203125" style="84" customWidth="1"/>
    <col min="5126" max="5374" width="8.08203125" style="84"/>
    <col min="5375" max="5375" width="13.58203125" style="84" customWidth="1"/>
    <col min="5376" max="5376" width="13.5" style="84" customWidth="1"/>
    <col min="5377" max="5378" width="13.08203125" style="84" customWidth="1"/>
    <col min="5379" max="5381" width="16.58203125" style="84" customWidth="1"/>
    <col min="5382" max="5630" width="8.08203125" style="84"/>
    <col min="5631" max="5631" width="13.58203125" style="84" customWidth="1"/>
    <col min="5632" max="5632" width="13.5" style="84" customWidth="1"/>
    <col min="5633" max="5634" width="13.08203125" style="84" customWidth="1"/>
    <col min="5635" max="5637" width="16.58203125" style="84" customWidth="1"/>
    <col min="5638" max="5886" width="8.08203125" style="84"/>
    <col min="5887" max="5887" width="13.58203125" style="84" customWidth="1"/>
    <col min="5888" max="5888" width="13.5" style="84" customWidth="1"/>
    <col min="5889" max="5890" width="13.08203125" style="84" customWidth="1"/>
    <col min="5891" max="5893" width="16.58203125" style="84" customWidth="1"/>
    <col min="5894" max="6142" width="8.08203125" style="84"/>
    <col min="6143" max="6143" width="13.58203125" style="84" customWidth="1"/>
    <col min="6144" max="6144" width="13.5" style="84" customWidth="1"/>
    <col min="6145" max="6146" width="13.08203125" style="84" customWidth="1"/>
    <col min="6147" max="6149" width="16.58203125" style="84" customWidth="1"/>
    <col min="6150" max="6398" width="8.08203125" style="84"/>
    <col min="6399" max="6399" width="13.58203125" style="84" customWidth="1"/>
    <col min="6400" max="6400" width="13.5" style="84" customWidth="1"/>
    <col min="6401" max="6402" width="13.08203125" style="84" customWidth="1"/>
    <col min="6403" max="6405" width="16.58203125" style="84" customWidth="1"/>
    <col min="6406" max="6654" width="8.08203125" style="84"/>
    <col min="6655" max="6655" width="13.58203125" style="84" customWidth="1"/>
    <col min="6656" max="6656" width="13.5" style="84" customWidth="1"/>
    <col min="6657" max="6658" width="13.08203125" style="84" customWidth="1"/>
    <col min="6659" max="6661" width="16.58203125" style="84" customWidth="1"/>
    <col min="6662" max="6910" width="8.08203125" style="84"/>
    <col min="6911" max="6911" width="13.58203125" style="84" customWidth="1"/>
    <col min="6912" max="6912" width="13.5" style="84" customWidth="1"/>
    <col min="6913" max="6914" width="13.08203125" style="84" customWidth="1"/>
    <col min="6915" max="6917" width="16.58203125" style="84" customWidth="1"/>
    <col min="6918" max="7166" width="8.08203125" style="84"/>
    <col min="7167" max="7167" width="13.58203125" style="84" customWidth="1"/>
    <col min="7168" max="7168" width="13.5" style="84" customWidth="1"/>
    <col min="7169" max="7170" width="13.08203125" style="84" customWidth="1"/>
    <col min="7171" max="7173" width="16.58203125" style="84" customWidth="1"/>
    <col min="7174" max="7422" width="8.08203125" style="84"/>
    <col min="7423" max="7423" width="13.58203125" style="84" customWidth="1"/>
    <col min="7424" max="7424" width="13.5" style="84" customWidth="1"/>
    <col min="7425" max="7426" width="13.08203125" style="84" customWidth="1"/>
    <col min="7427" max="7429" width="16.58203125" style="84" customWidth="1"/>
    <col min="7430" max="7678" width="8.08203125" style="84"/>
    <col min="7679" max="7679" width="13.58203125" style="84" customWidth="1"/>
    <col min="7680" max="7680" width="13.5" style="84" customWidth="1"/>
    <col min="7681" max="7682" width="13.08203125" style="84" customWidth="1"/>
    <col min="7683" max="7685" width="16.58203125" style="84" customWidth="1"/>
    <col min="7686" max="7934" width="8.08203125" style="84"/>
    <col min="7935" max="7935" width="13.58203125" style="84" customWidth="1"/>
    <col min="7936" max="7936" width="13.5" style="84" customWidth="1"/>
    <col min="7937" max="7938" width="13.08203125" style="84" customWidth="1"/>
    <col min="7939" max="7941" width="16.58203125" style="84" customWidth="1"/>
    <col min="7942" max="8190" width="8.08203125" style="84"/>
    <col min="8191" max="8191" width="13.58203125" style="84" customWidth="1"/>
    <col min="8192" max="8192" width="13.5" style="84" customWidth="1"/>
    <col min="8193" max="8194" width="13.08203125" style="84" customWidth="1"/>
    <col min="8195" max="8197" width="16.58203125" style="84" customWidth="1"/>
    <col min="8198" max="8446" width="8.08203125" style="84"/>
    <col min="8447" max="8447" width="13.58203125" style="84" customWidth="1"/>
    <col min="8448" max="8448" width="13.5" style="84" customWidth="1"/>
    <col min="8449" max="8450" width="13.08203125" style="84" customWidth="1"/>
    <col min="8451" max="8453" width="16.58203125" style="84" customWidth="1"/>
    <col min="8454" max="8702" width="8.08203125" style="84"/>
    <col min="8703" max="8703" width="13.58203125" style="84" customWidth="1"/>
    <col min="8704" max="8704" width="13.5" style="84" customWidth="1"/>
    <col min="8705" max="8706" width="13.08203125" style="84" customWidth="1"/>
    <col min="8707" max="8709" width="16.58203125" style="84" customWidth="1"/>
    <col min="8710" max="8958" width="8.08203125" style="84"/>
    <col min="8959" max="8959" width="13.58203125" style="84" customWidth="1"/>
    <col min="8960" max="8960" width="13.5" style="84" customWidth="1"/>
    <col min="8961" max="8962" width="13.08203125" style="84" customWidth="1"/>
    <col min="8963" max="8965" width="16.58203125" style="84" customWidth="1"/>
    <col min="8966" max="9214" width="8.08203125" style="84"/>
    <col min="9215" max="9215" width="13.58203125" style="84" customWidth="1"/>
    <col min="9216" max="9216" width="13.5" style="84" customWidth="1"/>
    <col min="9217" max="9218" width="13.08203125" style="84" customWidth="1"/>
    <col min="9219" max="9221" width="16.58203125" style="84" customWidth="1"/>
    <col min="9222" max="9470" width="8.08203125" style="84"/>
    <col min="9471" max="9471" width="13.58203125" style="84" customWidth="1"/>
    <col min="9472" max="9472" width="13.5" style="84" customWidth="1"/>
    <col min="9473" max="9474" width="13.08203125" style="84" customWidth="1"/>
    <col min="9475" max="9477" width="16.58203125" style="84" customWidth="1"/>
    <col min="9478" max="9726" width="8.08203125" style="84"/>
    <col min="9727" max="9727" width="13.58203125" style="84" customWidth="1"/>
    <col min="9728" max="9728" width="13.5" style="84" customWidth="1"/>
    <col min="9729" max="9730" width="13.08203125" style="84" customWidth="1"/>
    <col min="9731" max="9733" width="16.58203125" style="84" customWidth="1"/>
    <col min="9734" max="9982" width="8.08203125" style="84"/>
    <col min="9983" max="9983" width="13.58203125" style="84" customWidth="1"/>
    <col min="9984" max="9984" width="13.5" style="84" customWidth="1"/>
    <col min="9985" max="9986" width="13.08203125" style="84" customWidth="1"/>
    <col min="9987" max="9989" width="16.58203125" style="84" customWidth="1"/>
    <col min="9990" max="10238" width="8.08203125" style="84"/>
    <col min="10239" max="10239" width="13.58203125" style="84" customWidth="1"/>
    <col min="10240" max="10240" width="13.5" style="84" customWidth="1"/>
    <col min="10241" max="10242" width="13.08203125" style="84" customWidth="1"/>
    <col min="10243" max="10245" width="16.58203125" style="84" customWidth="1"/>
    <col min="10246" max="10494" width="8.08203125" style="84"/>
    <col min="10495" max="10495" width="13.58203125" style="84" customWidth="1"/>
    <col min="10496" max="10496" width="13.5" style="84" customWidth="1"/>
    <col min="10497" max="10498" width="13.08203125" style="84" customWidth="1"/>
    <col min="10499" max="10501" width="16.58203125" style="84" customWidth="1"/>
    <col min="10502" max="10750" width="8.08203125" style="84"/>
    <col min="10751" max="10751" width="13.58203125" style="84" customWidth="1"/>
    <col min="10752" max="10752" width="13.5" style="84" customWidth="1"/>
    <col min="10753" max="10754" width="13.08203125" style="84" customWidth="1"/>
    <col min="10755" max="10757" width="16.58203125" style="84" customWidth="1"/>
    <col min="10758" max="11006" width="8.08203125" style="84"/>
    <col min="11007" max="11007" width="13.58203125" style="84" customWidth="1"/>
    <col min="11008" max="11008" width="13.5" style="84" customWidth="1"/>
    <col min="11009" max="11010" width="13.08203125" style="84" customWidth="1"/>
    <col min="11011" max="11013" width="16.58203125" style="84" customWidth="1"/>
    <col min="11014" max="11262" width="8.08203125" style="84"/>
    <col min="11263" max="11263" width="13.58203125" style="84" customWidth="1"/>
    <col min="11264" max="11264" width="13.5" style="84" customWidth="1"/>
    <col min="11265" max="11266" width="13.08203125" style="84" customWidth="1"/>
    <col min="11267" max="11269" width="16.58203125" style="84" customWidth="1"/>
    <col min="11270" max="11518" width="8.08203125" style="84"/>
    <col min="11519" max="11519" width="13.58203125" style="84" customWidth="1"/>
    <col min="11520" max="11520" width="13.5" style="84" customWidth="1"/>
    <col min="11521" max="11522" width="13.08203125" style="84" customWidth="1"/>
    <col min="11523" max="11525" width="16.58203125" style="84" customWidth="1"/>
    <col min="11526" max="11774" width="8.08203125" style="84"/>
    <col min="11775" max="11775" width="13.58203125" style="84" customWidth="1"/>
    <col min="11776" max="11776" width="13.5" style="84" customWidth="1"/>
    <col min="11777" max="11778" width="13.08203125" style="84" customWidth="1"/>
    <col min="11779" max="11781" width="16.58203125" style="84" customWidth="1"/>
    <col min="11782" max="12030" width="8.08203125" style="84"/>
    <col min="12031" max="12031" width="13.58203125" style="84" customWidth="1"/>
    <col min="12032" max="12032" width="13.5" style="84" customWidth="1"/>
    <col min="12033" max="12034" width="13.08203125" style="84" customWidth="1"/>
    <col min="12035" max="12037" width="16.58203125" style="84" customWidth="1"/>
    <col min="12038" max="12286" width="8.08203125" style="84"/>
    <col min="12287" max="12287" width="13.58203125" style="84" customWidth="1"/>
    <col min="12288" max="12288" width="13.5" style="84" customWidth="1"/>
    <col min="12289" max="12290" width="13.08203125" style="84" customWidth="1"/>
    <col min="12291" max="12293" width="16.58203125" style="84" customWidth="1"/>
    <col min="12294" max="12542" width="8.08203125" style="84"/>
    <col min="12543" max="12543" width="13.58203125" style="84" customWidth="1"/>
    <col min="12544" max="12544" width="13.5" style="84" customWidth="1"/>
    <col min="12545" max="12546" width="13.08203125" style="84" customWidth="1"/>
    <col min="12547" max="12549" width="16.58203125" style="84" customWidth="1"/>
    <col min="12550" max="12798" width="8.08203125" style="84"/>
    <col min="12799" max="12799" width="13.58203125" style="84" customWidth="1"/>
    <col min="12800" max="12800" width="13.5" style="84" customWidth="1"/>
    <col min="12801" max="12802" width="13.08203125" style="84" customWidth="1"/>
    <col min="12803" max="12805" width="16.58203125" style="84" customWidth="1"/>
    <col min="12806" max="13054" width="8.08203125" style="84"/>
    <col min="13055" max="13055" width="13.58203125" style="84" customWidth="1"/>
    <col min="13056" max="13056" width="13.5" style="84" customWidth="1"/>
    <col min="13057" max="13058" width="13.08203125" style="84" customWidth="1"/>
    <col min="13059" max="13061" width="16.58203125" style="84" customWidth="1"/>
    <col min="13062" max="13310" width="8.08203125" style="84"/>
    <col min="13311" max="13311" width="13.58203125" style="84" customWidth="1"/>
    <col min="13312" max="13312" width="13.5" style="84" customWidth="1"/>
    <col min="13313" max="13314" width="13.08203125" style="84" customWidth="1"/>
    <col min="13315" max="13317" width="16.58203125" style="84" customWidth="1"/>
    <col min="13318" max="13566" width="8.08203125" style="84"/>
    <col min="13567" max="13567" width="13.58203125" style="84" customWidth="1"/>
    <col min="13568" max="13568" width="13.5" style="84" customWidth="1"/>
    <col min="13569" max="13570" width="13.08203125" style="84" customWidth="1"/>
    <col min="13571" max="13573" width="16.58203125" style="84" customWidth="1"/>
    <col min="13574" max="13822" width="8.08203125" style="84"/>
    <col min="13823" max="13823" width="13.58203125" style="84" customWidth="1"/>
    <col min="13824" max="13824" width="13.5" style="84" customWidth="1"/>
    <col min="13825" max="13826" width="13.08203125" style="84" customWidth="1"/>
    <col min="13827" max="13829" width="16.58203125" style="84" customWidth="1"/>
    <col min="13830" max="14078" width="8.08203125" style="84"/>
    <col min="14079" max="14079" width="13.58203125" style="84" customWidth="1"/>
    <col min="14080" max="14080" width="13.5" style="84" customWidth="1"/>
    <col min="14081" max="14082" width="13.08203125" style="84" customWidth="1"/>
    <col min="14083" max="14085" width="16.58203125" style="84" customWidth="1"/>
    <col min="14086" max="14334" width="8.08203125" style="84"/>
    <col min="14335" max="14335" width="13.58203125" style="84" customWidth="1"/>
    <col min="14336" max="14336" width="13.5" style="84" customWidth="1"/>
    <col min="14337" max="14338" width="13.08203125" style="84" customWidth="1"/>
    <col min="14339" max="14341" width="16.58203125" style="84" customWidth="1"/>
    <col min="14342" max="14590" width="8.08203125" style="84"/>
    <col min="14591" max="14591" width="13.58203125" style="84" customWidth="1"/>
    <col min="14592" max="14592" width="13.5" style="84" customWidth="1"/>
    <col min="14593" max="14594" width="13.08203125" style="84" customWidth="1"/>
    <col min="14595" max="14597" width="16.58203125" style="84" customWidth="1"/>
    <col min="14598" max="14846" width="8.08203125" style="84"/>
    <col min="14847" max="14847" width="13.58203125" style="84" customWidth="1"/>
    <col min="14848" max="14848" width="13.5" style="84" customWidth="1"/>
    <col min="14849" max="14850" width="13.08203125" style="84" customWidth="1"/>
    <col min="14851" max="14853" width="16.58203125" style="84" customWidth="1"/>
    <col min="14854" max="15102" width="8.08203125" style="84"/>
    <col min="15103" max="15103" width="13.58203125" style="84" customWidth="1"/>
    <col min="15104" max="15104" width="13.5" style="84" customWidth="1"/>
    <col min="15105" max="15106" width="13.08203125" style="84" customWidth="1"/>
    <col min="15107" max="15109" width="16.58203125" style="84" customWidth="1"/>
    <col min="15110" max="15358" width="8.08203125" style="84"/>
    <col min="15359" max="15359" width="13.58203125" style="84" customWidth="1"/>
    <col min="15360" max="15360" width="13.5" style="84" customWidth="1"/>
    <col min="15361" max="15362" width="13.08203125" style="84" customWidth="1"/>
    <col min="15363" max="15365" width="16.58203125" style="84" customWidth="1"/>
    <col min="15366" max="15614" width="8.08203125" style="84"/>
    <col min="15615" max="15615" width="13.58203125" style="84" customWidth="1"/>
    <col min="15616" max="15616" width="13.5" style="84" customWidth="1"/>
    <col min="15617" max="15618" width="13.08203125" style="84" customWidth="1"/>
    <col min="15619" max="15621" width="16.58203125" style="84" customWidth="1"/>
    <col min="15622" max="15870" width="8.08203125" style="84"/>
    <col min="15871" max="15871" width="13.58203125" style="84" customWidth="1"/>
    <col min="15872" max="15872" width="13.5" style="84" customWidth="1"/>
    <col min="15873" max="15874" width="13.08203125" style="84" customWidth="1"/>
    <col min="15875" max="15877" width="16.58203125" style="84" customWidth="1"/>
    <col min="15878" max="16126" width="8.08203125" style="84"/>
    <col min="16127" max="16127" width="13.58203125" style="84" customWidth="1"/>
    <col min="16128" max="16128" width="13.5" style="84" customWidth="1"/>
    <col min="16129" max="16130" width="13.08203125" style="84" customWidth="1"/>
    <col min="16131" max="16133" width="16.58203125" style="84" customWidth="1"/>
    <col min="16134" max="16384" width="8.08203125" style="84"/>
  </cols>
  <sheetData>
    <row r="1" spans="1:12" ht="20.25" customHeight="1" x14ac:dyDescent="0.55000000000000004">
      <c r="A1" s="84" t="s">
        <v>117</v>
      </c>
      <c r="C1" s="159"/>
      <c r="K1" s="1198" t="str">
        <f>IF(共通!$C$5&lt;&gt;"",共通!$C$5,"")</f>
        <v/>
      </c>
      <c r="L1" s="1199"/>
    </row>
    <row r="2" spans="1:12" ht="20.25" customHeight="1" x14ac:dyDescent="0.55000000000000004">
      <c r="A2" s="84" t="s">
        <v>118</v>
      </c>
      <c r="F2" s="264"/>
      <c r="G2" s="84" t="s">
        <v>119</v>
      </c>
    </row>
    <row r="3" spans="1:12" ht="20.25" customHeight="1" x14ac:dyDescent="0.55000000000000004">
      <c r="A3" s="84" t="s">
        <v>1169</v>
      </c>
    </row>
    <row r="4" spans="1:12" ht="20.25" customHeight="1" x14ac:dyDescent="0.55000000000000004">
      <c r="A4" s="159" t="s">
        <v>121</v>
      </c>
      <c r="F4" s="620"/>
      <c r="G4" s="84" t="s">
        <v>120</v>
      </c>
    </row>
    <row r="5" spans="1:12" ht="20.25" customHeight="1" x14ac:dyDescent="0.55000000000000004">
      <c r="A5" s="159"/>
    </row>
    <row r="6" spans="1:12" ht="20.25" customHeight="1" x14ac:dyDescent="0.55000000000000004">
      <c r="A6" s="112" t="s">
        <v>122</v>
      </c>
    </row>
    <row r="7" spans="1:12" ht="20.25" customHeight="1" x14ac:dyDescent="0.55000000000000004">
      <c r="A7" s="84" t="s">
        <v>123</v>
      </c>
    </row>
    <row r="8" spans="1:12" ht="20.25" customHeight="1" x14ac:dyDescent="0.55000000000000004">
      <c r="A8" s="84" t="s">
        <v>1203</v>
      </c>
    </row>
    <row r="9" spans="1:12" ht="20.25" customHeight="1" x14ac:dyDescent="0.55000000000000004">
      <c r="H9" s="652"/>
      <c r="I9" s="653"/>
      <c r="J9" s="84" t="s">
        <v>119</v>
      </c>
    </row>
    <row r="10" spans="1:12" ht="20.25" customHeight="1" x14ac:dyDescent="0.55000000000000004">
      <c r="A10" s="1191" t="s">
        <v>1151</v>
      </c>
    </row>
    <row r="11" spans="1:12" ht="20.25" customHeight="1" x14ac:dyDescent="0.55000000000000004">
      <c r="A11" s="1191"/>
      <c r="H11" s="652"/>
      <c r="I11" s="653"/>
      <c r="J11" s="84" t="s">
        <v>119</v>
      </c>
    </row>
    <row r="12" spans="1:12" ht="20.25" customHeight="1" x14ac:dyDescent="0.55000000000000004">
      <c r="A12" s="1191" t="s">
        <v>1112</v>
      </c>
      <c r="H12" s="652"/>
      <c r="I12" s="653"/>
      <c r="J12" s="84" t="s">
        <v>119</v>
      </c>
    </row>
    <row r="13" spans="1:12" ht="20.25" customHeight="1" x14ac:dyDescent="0.55000000000000004">
      <c r="A13" s="1191" t="s">
        <v>1150</v>
      </c>
      <c r="H13" s="652"/>
      <c r="I13" s="653"/>
      <c r="J13" s="84" t="s">
        <v>1188</v>
      </c>
    </row>
    <row r="14" spans="1:12" ht="20.25" customHeight="1" x14ac:dyDescent="0.55000000000000004">
      <c r="A14" s="1191" t="s">
        <v>1113</v>
      </c>
    </row>
    <row r="15" spans="1:12" ht="20.25" customHeight="1" x14ac:dyDescent="0.55000000000000004">
      <c r="A15" s="1191"/>
      <c r="H15" s="652"/>
      <c r="I15" s="653"/>
      <c r="J15" s="84" t="s">
        <v>1188</v>
      </c>
    </row>
    <row r="16" spans="1:12" ht="20.25" customHeight="1" x14ac:dyDescent="0.55000000000000004">
      <c r="A16" s="1191" t="s">
        <v>1114</v>
      </c>
      <c r="H16" s="652"/>
      <c r="I16" s="653"/>
      <c r="J16" s="84" t="s">
        <v>1188</v>
      </c>
    </row>
    <row r="17" spans="1:10" ht="20.25" customHeight="1" x14ac:dyDescent="0.55000000000000004">
      <c r="A17" s="1192" t="s">
        <v>1187</v>
      </c>
    </row>
    <row r="18" spans="1:10" ht="20.25" customHeight="1" x14ac:dyDescent="0.55000000000000004">
      <c r="A18" s="1191"/>
    </row>
    <row r="19" spans="1:10" ht="20.25" customHeight="1" x14ac:dyDescent="0.55000000000000004">
      <c r="A19" s="84" t="s">
        <v>124</v>
      </c>
    </row>
    <row r="20" spans="1:10" ht="20.25" customHeight="1" x14ac:dyDescent="0.55000000000000004">
      <c r="A20" s="84" t="s">
        <v>125</v>
      </c>
      <c r="H20" s="652"/>
      <c r="I20" s="653"/>
      <c r="J20" s="84" t="s">
        <v>119</v>
      </c>
    </row>
    <row r="21" spans="1:10" ht="20.25" customHeight="1" x14ac:dyDescent="0.55000000000000004">
      <c r="A21" s="84" t="s">
        <v>1167</v>
      </c>
      <c r="H21" s="732"/>
      <c r="I21" s="733"/>
      <c r="J21" s="84" t="s">
        <v>119</v>
      </c>
    </row>
    <row r="22" spans="1:10" ht="20.25" customHeight="1" x14ac:dyDescent="0.55000000000000004">
      <c r="A22" s="84" t="s">
        <v>1168</v>
      </c>
      <c r="H22" s="734"/>
      <c r="I22" s="735"/>
      <c r="J22" s="84" t="s">
        <v>119</v>
      </c>
    </row>
    <row r="23" spans="1:10" ht="8.15" customHeight="1" x14ac:dyDescent="0.55000000000000004">
      <c r="H23" s="1193"/>
      <c r="I23" s="1193"/>
    </row>
    <row r="24" spans="1:10" ht="20.25" customHeight="1" x14ac:dyDescent="0.55000000000000004">
      <c r="A24" s="84" t="s">
        <v>126</v>
      </c>
    </row>
    <row r="25" spans="1:10" ht="20.25" customHeight="1" x14ac:dyDescent="0.55000000000000004">
      <c r="A25" s="84" t="s">
        <v>127</v>
      </c>
    </row>
    <row r="26" spans="1:10" ht="8.25" customHeight="1" x14ac:dyDescent="0.55000000000000004"/>
    <row r="27" spans="1:10" ht="20.25" customHeight="1" x14ac:dyDescent="0.55000000000000004">
      <c r="B27" s="1194" t="s">
        <v>1091</v>
      </c>
      <c r="C27" s="1194"/>
      <c r="D27" s="274"/>
      <c r="E27" s="1194" t="s">
        <v>1152</v>
      </c>
      <c r="F27" s="1194"/>
      <c r="G27" s="274"/>
    </row>
    <row r="28" spans="1:10" ht="20.25" customHeight="1" x14ac:dyDescent="0.55000000000000004">
      <c r="B28" s="1195" t="s">
        <v>145</v>
      </c>
      <c r="C28" s="1196"/>
      <c r="D28" s="731"/>
      <c r="E28" s="731"/>
      <c r="F28" s="731"/>
      <c r="G28" s="731"/>
    </row>
    <row r="29" spans="1:10" ht="20.25" customHeight="1" x14ac:dyDescent="0.55000000000000004">
      <c r="A29" s="84" t="s">
        <v>128</v>
      </c>
    </row>
    <row r="30" spans="1:10" ht="20.25" customHeight="1" x14ac:dyDescent="0.55000000000000004">
      <c r="A30" s="84" t="s">
        <v>129</v>
      </c>
      <c r="B30" s="161"/>
    </row>
    <row r="31" spans="1:10" ht="20.25" customHeight="1" x14ac:dyDescent="0.55000000000000004">
      <c r="B31" s="1194" t="s">
        <v>1091</v>
      </c>
      <c r="C31" s="1194"/>
      <c r="D31" s="274"/>
      <c r="E31" s="1194" t="s">
        <v>1153</v>
      </c>
      <c r="F31" s="1194"/>
      <c r="G31" s="274"/>
    </row>
    <row r="32" spans="1:10" ht="20.25" customHeight="1" x14ac:dyDescent="0.55000000000000004">
      <c r="B32" s="1195" t="s">
        <v>145</v>
      </c>
      <c r="C32" s="1196"/>
      <c r="D32" s="731"/>
      <c r="E32" s="731"/>
      <c r="F32" s="731"/>
      <c r="G32" s="731"/>
    </row>
    <row r="33" spans="1:12" ht="7.5" customHeight="1" x14ac:dyDescent="0.55000000000000004">
      <c r="B33" s="1197"/>
    </row>
    <row r="34" spans="1:12" ht="20.25" customHeight="1" x14ac:dyDescent="0.55000000000000004">
      <c r="A34" s="84" t="s">
        <v>130</v>
      </c>
      <c r="G34" s="264"/>
      <c r="H34" s="84" t="s">
        <v>119</v>
      </c>
    </row>
    <row r="41" spans="1:12" ht="20.25" customHeight="1" x14ac:dyDescent="0.55000000000000004">
      <c r="A41" s="87"/>
      <c r="B41" s="87"/>
      <c r="C41" s="87"/>
      <c r="D41" s="87"/>
      <c r="E41" s="87"/>
      <c r="F41" s="87"/>
      <c r="G41" s="87"/>
      <c r="H41" s="87"/>
      <c r="I41" s="87"/>
      <c r="J41" s="87"/>
      <c r="K41" s="87"/>
      <c r="L41" s="87"/>
    </row>
    <row r="42" spans="1:12" ht="20.25" customHeight="1" x14ac:dyDescent="0.55000000000000004"/>
    <row r="43" spans="1:12" ht="20.25" customHeight="1" x14ac:dyDescent="0.55000000000000004"/>
    <row r="44" spans="1:12" ht="20.25" customHeight="1" x14ac:dyDescent="0.55000000000000004"/>
    <row r="45" spans="1:12" ht="20.25" customHeight="1" x14ac:dyDescent="0.55000000000000004"/>
  </sheetData>
  <sheetProtection algorithmName="SHA-512" hashValue="UaJTwSGHwJVaQsjtubrcNPbZ4EOh/+eBjVP3mj8cwRnzlUFVCzl3w80RatYLTxV6r51eSOvs1bzpk4YxhTUC9w==" saltValue="Zvps/R23JV4UkFdgm2dQ6Q==" spinCount="100000" sheet="1" selectLockedCells="1"/>
  <customSheetViews>
    <customSheetView guid="{D58F8239-5449-4CE0-AB10-2003FEDC1360}" scale="70" showPageBreaks="1" showGridLines="0" fitToPage="1" printArea="1" view="pageBreakPreview">
      <selection activeCell="H12" sqref="H12:I12"/>
      <pageMargins left="0.78740157480314965" right="0.74803149606299213" top="0.86614173228346458" bottom="0.94488188976377963" header="0.51181102362204722" footer="0.47244094488188981"/>
      <pageSetup paperSize="9" scale="77" firstPageNumber="0" orientation="landscape" useFirstPageNumber="1" r:id="rId1"/>
      <headerFooter alignWithMargins="0">
        <oddFooter>&amp;C&amp;A</oddFooter>
      </headerFooter>
    </customSheetView>
  </customSheetViews>
  <mergeCells count="18">
    <mergeCell ref="B27:C27"/>
    <mergeCell ref="E27:F27"/>
    <mergeCell ref="H20:I20"/>
    <mergeCell ref="H12:I12"/>
    <mergeCell ref="H13:I13"/>
    <mergeCell ref="H21:I21"/>
    <mergeCell ref="H22:I22"/>
    <mergeCell ref="B31:C31"/>
    <mergeCell ref="E31:F31"/>
    <mergeCell ref="B32:C32"/>
    <mergeCell ref="D32:G32"/>
    <mergeCell ref="B28:C28"/>
    <mergeCell ref="D28:G28"/>
    <mergeCell ref="H11:I11"/>
    <mergeCell ref="H9:I9"/>
    <mergeCell ref="H15:I15"/>
    <mergeCell ref="H16:I16"/>
    <mergeCell ref="K1:L1"/>
  </mergeCells>
  <phoneticPr fontId="2"/>
  <conditionalFormatting sqref="F2 F4 H9 G27 D27:D28 G31 D31:D32 G34 H11:I13 H15:I16 H20:I22">
    <cfRule type="notContainsBlanks" dxfId="547" priority="3" stopIfTrue="1">
      <formula>LEN(TRIM(D2))&gt;0</formula>
    </cfRule>
  </conditionalFormatting>
  <conditionalFormatting sqref="K1">
    <cfRule type="notContainsBlanks" dxfId="546" priority="2" stopIfTrue="1">
      <formula>LEN(TRIM(K1))&gt;0</formula>
    </cfRule>
  </conditionalFormatting>
  <dataValidations count="6">
    <dataValidation type="list" operator="equal" allowBlank="1" showErrorMessage="1" errorTitle="入力規則違反" error="リストから選択してください" sqref="WLR983064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G65570 JA65570 SW65570 ACS65570 AMO65570 AWK65570 BGG65570 BQC65570 BZY65570 CJU65570 CTQ65570 DDM65570 DNI65570 DXE65570 EHA65570 EQW65570 FAS65570 FKO65570 FUK65570 GEG65570 GOC65570 GXY65570 HHU65570 HRQ65570 IBM65570 ILI65570 IVE65570 JFA65570 JOW65570 JYS65570 KIO65570 KSK65570 LCG65570 LMC65570 LVY65570 MFU65570 MPQ65570 MZM65570 NJI65570 NTE65570 ODA65570 OMW65570 OWS65570 PGO65570 PQK65570 QAG65570 QKC65570 QTY65570 RDU65570 RNQ65570 RXM65570 SHI65570 SRE65570 TBA65570 TKW65570 TUS65570 UEO65570 UOK65570 UYG65570 VIC65570 VRY65570 WBU65570 WLQ65570 WVM65570 G131106 JA131106 SW131106 ACS131106 AMO131106 AWK131106 BGG131106 BQC131106 BZY131106 CJU131106 CTQ131106 DDM131106 DNI131106 DXE131106 EHA131106 EQW131106 FAS131106 FKO131106 FUK131106 GEG131106 GOC131106 GXY131106 HHU131106 HRQ131106 IBM131106 ILI131106 IVE131106 JFA131106 JOW131106 JYS131106 KIO131106 KSK131106 LCG131106 LMC131106 LVY131106 MFU131106 MPQ131106 MZM131106 NJI131106 NTE131106 ODA131106 OMW131106 OWS131106 PGO131106 PQK131106 QAG131106 QKC131106 QTY131106 RDU131106 RNQ131106 RXM131106 SHI131106 SRE131106 TBA131106 TKW131106 TUS131106 UEO131106 UOK131106 UYG131106 VIC131106 VRY131106 WBU131106 WLQ131106 WVM131106 G196642 JA196642 SW196642 ACS196642 AMO196642 AWK196642 BGG196642 BQC196642 BZY196642 CJU196642 CTQ196642 DDM196642 DNI196642 DXE196642 EHA196642 EQW196642 FAS196642 FKO196642 FUK196642 GEG196642 GOC196642 GXY196642 HHU196642 HRQ196642 IBM196642 ILI196642 IVE196642 JFA196642 JOW196642 JYS196642 KIO196642 KSK196642 LCG196642 LMC196642 LVY196642 MFU196642 MPQ196642 MZM196642 NJI196642 NTE196642 ODA196642 OMW196642 OWS196642 PGO196642 PQK196642 QAG196642 QKC196642 QTY196642 RDU196642 RNQ196642 RXM196642 SHI196642 SRE196642 TBA196642 TKW196642 TUS196642 UEO196642 UOK196642 UYG196642 VIC196642 VRY196642 WBU196642 WLQ196642 WVM196642 G262178 JA262178 SW262178 ACS262178 AMO262178 AWK262178 BGG262178 BQC262178 BZY262178 CJU262178 CTQ262178 DDM262178 DNI262178 DXE262178 EHA262178 EQW262178 FAS262178 FKO262178 FUK262178 GEG262178 GOC262178 GXY262178 HHU262178 HRQ262178 IBM262178 ILI262178 IVE262178 JFA262178 JOW262178 JYS262178 KIO262178 KSK262178 LCG262178 LMC262178 LVY262178 MFU262178 MPQ262178 MZM262178 NJI262178 NTE262178 ODA262178 OMW262178 OWS262178 PGO262178 PQK262178 QAG262178 QKC262178 QTY262178 RDU262178 RNQ262178 RXM262178 SHI262178 SRE262178 TBA262178 TKW262178 TUS262178 UEO262178 UOK262178 UYG262178 VIC262178 VRY262178 WBU262178 WLQ262178 WVM262178 G327714 JA327714 SW327714 ACS327714 AMO327714 AWK327714 BGG327714 BQC327714 BZY327714 CJU327714 CTQ327714 DDM327714 DNI327714 DXE327714 EHA327714 EQW327714 FAS327714 FKO327714 FUK327714 GEG327714 GOC327714 GXY327714 HHU327714 HRQ327714 IBM327714 ILI327714 IVE327714 JFA327714 JOW327714 JYS327714 KIO327714 KSK327714 LCG327714 LMC327714 LVY327714 MFU327714 MPQ327714 MZM327714 NJI327714 NTE327714 ODA327714 OMW327714 OWS327714 PGO327714 PQK327714 QAG327714 QKC327714 QTY327714 RDU327714 RNQ327714 RXM327714 SHI327714 SRE327714 TBA327714 TKW327714 TUS327714 UEO327714 UOK327714 UYG327714 VIC327714 VRY327714 WBU327714 WLQ327714 WVM327714 G393250 JA393250 SW393250 ACS393250 AMO393250 AWK393250 BGG393250 BQC393250 BZY393250 CJU393250 CTQ393250 DDM393250 DNI393250 DXE393250 EHA393250 EQW393250 FAS393250 FKO393250 FUK393250 GEG393250 GOC393250 GXY393250 HHU393250 HRQ393250 IBM393250 ILI393250 IVE393250 JFA393250 JOW393250 JYS393250 KIO393250 KSK393250 LCG393250 LMC393250 LVY393250 MFU393250 MPQ393250 MZM393250 NJI393250 NTE393250 ODA393250 OMW393250 OWS393250 PGO393250 PQK393250 QAG393250 QKC393250 QTY393250 RDU393250 RNQ393250 RXM393250 SHI393250 SRE393250 TBA393250 TKW393250 TUS393250 UEO393250 UOK393250 UYG393250 VIC393250 VRY393250 WBU393250 WLQ393250 WVM393250 G458786 JA458786 SW458786 ACS458786 AMO458786 AWK458786 BGG458786 BQC458786 BZY458786 CJU458786 CTQ458786 DDM458786 DNI458786 DXE458786 EHA458786 EQW458786 FAS458786 FKO458786 FUK458786 GEG458786 GOC458786 GXY458786 HHU458786 HRQ458786 IBM458786 ILI458786 IVE458786 JFA458786 JOW458786 JYS458786 KIO458786 KSK458786 LCG458786 LMC458786 LVY458786 MFU458786 MPQ458786 MZM458786 NJI458786 NTE458786 ODA458786 OMW458786 OWS458786 PGO458786 PQK458786 QAG458786 QKC458786 QTY458786 RDU458786 RNQ458786 RXM458786 SHI458786 SRE458786 TBA458786 TKW458786 TUS458786 UEO458786 UOK458786 UYG458786 VIC458786 VRY458786 WBU458786 WLQ458786 WVM458786 G524322 JA524322 SW524322 ACS524322 AMO524322 AWK524322 BGG524322 BQC524322 BZY524322 CJU524322 CTQ524322 DDM524322 DNI524322 DXE524322 EHA524322 EQW524322 FAS524322 FKO524322 FUK524322 GEG524322 GOC524322 GXY524322 HHU524322 HRQ524322 IBM524322 ILI524322 IVE524322 JFA524322 JOW524322 JYS524322 KIO524322 KSK524322 LCG524322 LMC524322 LVY524322 MFU524322 MPQ524322 MZM524322 NJI524322 NTE524322 ODA524322 OMW524322 OWS524322 PGO524322 PQK524322 QAG524322 QKC524322 QTY524322 RDU524322 RNQ524322 RXM524322 SHI524322 SRE524322 TBA524322 TKW524322 TUS524322 UEO524322 UOK524322 UYG524322 VIC524322 VRY524322 WBU524322 WLQ524322 WVM524322 G589858 JA589858 SW589858 ACS589858 AMO589858 AWK589858 BGG589858 BQC589858 BZY589858 CJU589858 CTQ589858 DDM589858 DNI589858 DXE589858 EHA589858 EQW589858 FAS589858 FKO589858 FUK589858 GEG589858 GOC589858 GXY589858 HHU589858 HRQ589858 IBM589858 ILI589858 IVE589858 JFA589858 JOW589858 JYS589858 KIO589858 KSK589858 LCG589858 LMC589858 LVY589858 MFU589858 MPQ589858 MZM589858 NJI589858 NTE589858 ODA589858 OMW589858 OWS589858 PGO589858 PQK589858 QAG589858 QKC589858 QTY589858 RDU589858 RNQ589858 RXM589858 SHI589858 SRE589858 TBA589858 TKW589858 TUS589858 UEO589858 UOK589858 UYG589858 VIC589858 VRY589858 WBU589858 WLQ589858 WVM589858 G655394 JA655394 SW655394 ACS655394 AMO655394 AWK655394 BGG655394 BQC655394 BZY655394 CJU655394 CTQ655394 DDM655394 DNI655394 DXE655394 EHA655394 EQW655394 FAS655394 FKO655394 FUK655394 GEG655394 GOC655394 GXY655394 HHU655394 HRQ655394 IBM655394 ILI655394 IVE655394 JFA655394 JOW655394 JYS655394 KIO655394 KSK655394 LCG655394 LMC655394 LVY655394 MFU655394 MPQ655394 MZM655394 NJI655394 NTE655394 ODA655394 OMW655394 OWS655394 PGO655394 PQK655394 QAG655394 QKC655394 QTY655394 RDU655394 RNQ655394 RXM655394 SHI655394 SRE655394 TBA655394 TKW655394 TUS655394 UEO655394 UOK655394 UYG655394 VIC655394 VRY655394 WBU655394 WLQ655394 WVM655394 G720930 JA720930 SW720930 ACS720930 AMO720930 AWK720930 BGG720930 BQC720930 BZY720930 CJU720930 CTQ720930 DDM720930 DNI720930 DXE720930 EHA720930 EQW720930 FAS720930 FKO720930 FUK720930 GEG720930 GOC720930 GXY720930 HHU720930 HRQ720930 IBM720930 ILI720930 IVE720930 JFA720930 JOW720930 JYS720930 KIO720930 KSK720930 LCG720930 LMC720930 LVY720930 MFU720930 MPQ720930 MZM720930 NJI720930 NTE720930 ODA720930 OMW720930 OWS720930 PGO720930 PQK720930 QAG720930 QKC720930 QTY720930 RDU720930 RNQ720930 RXM720930 SHI720930 SRE720930 TBA720930 TKW720930 TUS720930 UEO720930 UOK720930 UYG720930 VIC720930 VRY720930 WBU720930 WLQ720930 WVM720930 G786466 JA786466 SW786466 ACS786466 AMO786466 AWK786466 BGG786466 BQC786466 BZY786466 CJU786466 CTQ786466 DDM786466 DNI786466 DXE786466 EHA786466 EQW786466 FAS786466 FKO786466 FUK786466 GEG786466 GOC786466 GXY786466 HHU786466 HRQ786466 IBM786466 ILI786466 IVE786466 JFA786466 JOW786466 JYS786466 KIO786466 KSK786466 LCG786466 LMC786466 LVY786466 MFU786466 MPQ786466 MZM786466 NJI786466 NTE786466 ODA786466 OMW786466 OWS786466 PGO786466 PQK786466 QAG786466 QKC786466 QTY786466 RDU786466 RNQ786466 RXM786466 SHI786466 SRE786466 TBA786466 TKW786466 TUS786466 UEO786466 UOK786466 UYG786466 VIC786466 VRY786466 WBU786466 WLQ786466 WVM786466 G852002 JA852002 SW852002 ACS852002 AMO852002 AWK852002 BGG852002 BQC852002 BZY852002 CJU852002 CTQ852002 DDM852002 DNI852002 DXE852002 EHA852002 EQW852002 FAS852002 FKO852002 FUK852002 GEG852002 GOC852002 GXY852002 HHU852002 HRQ852002 IBM852002 ILI852002 IVE852002 JFA852002 JOW852002 JYS852002 KIO852002 KSK852002 LCG852002 LMC852002 LVY852002 MFU852002 MPQ852002 MZM852002 NJI852002 NTE852002 ODA852002 OMW852002 OWS852002 PGO852002 PQK852002 QAG852002 QKC852002 QTY852002 RDU852002 RNQ852002 RXM852002 SHI852002 SRE852002 TBA852002 TKW852002 TUS852002 UEO852002 UOK852002 UYG852002 VIC852002 VRY852002 WBU852002 WLQ852002 WVM852002 G917538 JA917538 SW917538 ACS917538 AMO917538 AWK917538 BGG917538 BQC917538 BZY917538 CJU917538 CTQ917538 DDM917538 DNI917538 DXE917538 EHA917538 EQW917538 FAS917538 FKO917538 FUK917538 GEG917538 GOC917538 GXY917538 HHU917538 HRQ917538 IBM917538 ILI917538 IVE917538 JFA917538 JOW917538 JYS917538 KIO917538 KSK917538 LCG917538 LMC917538 LVY917538 MFU917538 MPQ917538 MZM917538 NJI917538 NTE917538 ODA917538 OMW917538 OWS917538 PGO917538 PQK917538 QAG917538 QKC917538 QTY917538 RDU917538 RNQ917538 RXM917538 SHI917538 SRE917538 TBA917538 TKW917538 TUS917538 UEO917538 UOK917538 UYG917538 VIC917538 VRY917538 WBU917538 WLQ917538 WVM917538 G983074 JA983074 SW983074 ACS983074 AMO983074 AWK983074 BGG983074 BQC983074 BZY983074 CJU983074 CTQ983074 DDM983074 DNI983074 DXE983074 EHA983074 EQW983074 FAS983074 FKO983074 FUK983074 GEG983074 GOC983074 GXY983074 HHU983074 HRQ983074 IBM983074 ILI983074 IVE983074 JFA983074 JOW983074 JYS983074 KIO983074 KSK983074 LCG983074 LMC983074 LVY983074 MFU983074 MPQ983074 MZM983074 NJI983074 NTE983074 ODA983074 OMW983074 OWS983074 PGO983074 PQK983074 QAG983074 QKC983074 QTY983074 RDU983074 RNQ983074 RXM983074 SHI983074 SRE983074 TBA983074 TKW983074 TUS983074 UEO983074 UOK983074 UYG983074 VIC983074 VRY983074 WBU983074 WLQ983074 WVM983074 WVN983064 H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H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H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H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H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H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H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H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H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H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H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H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H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H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H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VN20:WVN23 WLR20:WLR23 WBV20:WBV23 VRZ20:VRZ23 VID20:VID23 UYH20:UYH23 UOL20:UOL23 UEP20:UEP23 TUT20:TUT23 TKX20:TKX23 TBB20:TBB23 SRF20:SRF23 SHJ20:SHJ23 RXN20:RXN23 RNR20:RNR23 RDV20:RDV23 QTZ20:QTZ23 QKD20:QKD23 QAH20:QAH23 PQL20:PQL23 PGP20:PGP23 OWT20:OWT23 OMX20:OMX23 ODB20:ODB23 NTF20:NTF23 NJJ20:NJJ23 MZN20:MZN23 MPR20:MPR23 MFV20:MFV23 LVZ20:LVZ23 LMD20:LMD23 LCH20:LCH23 KSL20:KSL23 KIP20:KIP23 JYT20:JYT23 JOX20:JOX23 JFB20:JFB23 IVF20:IVF23 ILJ20:ILJ23 IBN20:IBN23 HRR20:HRR23 HHV20:HHV23 GXZ20:GXZ23 GOD20:GOD23 GEH20:GEH23 FUL20:FUL23 FKP20:FKP23 FAT20:FAT23 EQX20:EQX23 EHB20:EHB23 DXF20:DXF23 DNJ20:DNJ23 DDN20:DDN23 CTR20:CTR23 CJV20:CJV23 BZZ20:BZZ23 BQD20:BQD23 BGH20:BGH23 AWL20:AWL23 AMP20:AMP23 ACT20:ACT23 SX20:SX23 JB20:JB23">
      <formula1>"いる,いない,非該当"</formula1>
    </dataValidation>
    <dataValidation type="list" allowBlank="1" showErrorMessage="1" errorTitle="入力規則違反" error="リストから選択してください" sqref="D27 IV31:IV33 SR31:SR33 ACN31:ACN33 AMJ31:AMJ33 AWF31:AWF33 BGB31:BGB33 BPX31:BPX33 BZT31:BZT33 CJP31:CJP33 CTL31:CTL33 DDH31:DDH33 DND31:DND33 DWZ31:DWZ33 EGV31:EGV33 EQR31:EQR33 FAN31:FAN33 FKJ31:FKJ33 FUF31:FUF33 GEB31:GEB33 GNX31:GNX33 GXT31:GXT33 HHP31:HHP33 HRL31:HRL33 IBH31:IBH33 ILD31:ILD33 IUZ31:IUZ33 JEV31:JEV33 JOR31:JOR33 JYN31:JYN33 KIJ31:KIJ33 KSF31:KSF33 LCB31:LCB33 LLX31:LLX33 LVT31:LVT33 MFP31:MFP33 MPL31:MPL33 MZH31:MZH33 NJD31:NJD33 NSZ31:NSZ33 OCV31:OCV33 OMR31:OMR33 OWN31:OWN33 PGJ31:PGJ33 PQF31:PQF33 QAB31:QAB33 QJX31:QJX33 QTT31:QTT33 RDP31:RDP33 RNL31:RNL33 RXH31:RXH33 SHD31:SHD33 SQZ31:SQZ33 TAV31:TAV33 TKR31:TKR33 TUN31:TUN33 UEJ31:UEJ33 UOF31:UOF33 UYB31:UYB33 VHX31:VHX33 VRT31:VRT33 WBP31:WBP33 WLL31:WLL33 WVH31:WVH33 B65567:B65568 IV65567:IV65568 SR65567:SR65568 ACN65567:ACN65568 AMJ65567:AMJ65568 AWF65567:AWF65568 BGB65567:BGB65568 BPX65567:BPX65568 BZT65567:BZT65568 CJP65567:CJP65568 CTL65567:CTL65568 DDH65567:DDH65568 DND65567:DND65568 DWZ65567:DWZ65568 EGV65567:EGV65568 EQR65567:EQR65568 FAN65567:FAN65568 FKJ65567:FKJ65568 FUF65567:FUF65568 GEB65567:GEB65568 GNX65567:GNX65568 GXT65567:GXT65568 HHP65567:HHP65568 HRL65567:HRL65568 IBH65567:IBH65568 ILD65567:ILD65568 IUZ65567:IUZ65568 JEV65567:JEV65568 JOR65567:JOR65568 JYN65567:JYN65568 KIJ65567:KIJ65568 KSF65567:KSF65568 LCB65567:LCB65568 LLX65567:LLX65568 LVT65567:LVT65568 MFP65567:MFP65568 MPL65567:MPL65568 MZH65567:MZH65568 NJD65567:NJD65568 NSZ65567:NSZ65568 OCV65567:OCV65568 OMR65567:OMR65568 OWN65567:OWN65568 PGJ65567:PGJ65568 PQF65567:PQF65568 QAB65567:QAB65568 QJX65567:QJX65568 QTT65567:QTT65568 RDP65567:RDP65568 RNL65567:RNL65568 RXH65567:RXH65568 SHD65567:SHD65568 SQZ65567:SQZ65568 TAV65567:TAV65568 TKR65567:TKR65568 TUN65567:TUN65568 UEJ65567:UEJ65568 UOF65567:UOF65568 UYB65567:UYB65568 VHX65567:VHX65568 VRT65567:VRT65568 WBP65567:WBP65568 WLL65567:WLL65568 WVH65567:WVH65568 B131103:B131104 IV131103:IV131104 SR131103:SR131104 ACN131103:ACN131104 AMJ131103:AMJ131104 AWF131103:AWF131104 BGB131103:BGB131104 BPX131103:BPX131104 BZT131103:BZT131104 CJP131103:CJP131104 CTL131103:CTL131104 DDH131103:DDH131104 DND131103:DND131104 DWZ131103:DWZ131104 EGV131103:EGV131104 EQR131103:EQR131104 FAN131103:FAN131104 FKJ131103:FKJ131104 FUF131103:FUF131104 GEB131103:GEB131104 GNX131103:GNX131104 GXT131103:GXT131104 HHP131103:HHP131104 HRL131103:HRL131104 IBH131103:IBH131104 ILD131103:ILD131104 IUZ131103:IUZ131104 JEV131103:JEV131104 JOR131103:JOR131104 JYN131103:JYN131104 KIJ131103:KIJ131104 KSF131103:KSF131104 LCB131103:LCB131104 LLX131103:LLX131104 LVT131103:LVT131104 MFP131103:MFP131104 MPL131103:MPL131104 MZH131103:MZH131104 NJD131103:NJD131104 NSZ131103:NSZ131104 OCV131103:OCV131104 OMR131103:OMR131104 OWN131103:OWN131104 PGJ131103:PGJ131104 PQF131103:PQF131104 QAB131103:QAB131104 QJX131103:QJX131104 QTT131103:QTT131104 RDP131103:RDP131104 RNL131103:RNL131104 RXH131103:RXH131104 SHD131103:SHD131104 SQZ131103:SQZ131104 TAV131103:TAV131104 TKR131103:TKR131104 TUN131103:TUN131104 UEJ131103:UEJ131104 UOF131103:UOF131104 UYB131103:UYB131104 VHX131103:VHX131104 VRT131103:VRT131104 WBP131103:WBP131104 WLL131103:WLL131104 WVH131103:WVH131104 B196639:B196640 IV196639:IV196640 SR196639:SR196640 ACN196639:ACN196640 AMJ196639:AMJ196640 AWF196639:AWF196640 BGB196639:BGB196640 BPX196639:BPX196640 BZT196639:BZT196640 CJP196639:CJP196640 CTL196639:CTL196640 DDH196639:DDH196640 DND196639:DND196640 DWZ196639:DWZ196640 EGV196639:EGV196640 EQR196639:EQR196640 FAN196639:FAN196640 FKJ196639:FKJ196640 FUF196639:FUF196640 GEB196639:GEB196640 GNX196639:GNX196640 GXT196639:GXT196640 HHP196639:HHP196640 HRL196639:HRL196640 IBH196639:IBH196640 ILD196639:ILD196640 IUZ196639:IUZ196640 JEV196639:JEV196640 JOR196639:JOR196640 JYN196639:JYN196640 KIJ196639:KIJ196640 KSF196639:KSF196640 LCB196639:LCB196640 LLX196639:LLX196640 LVT196639:LVT196640 MFP196639:MFP196640 MPL196639:MPL196640 MZH196639:MZH196640 NJD196639:NJD196640 NSZ196639:NSZ196640 OCV196639:OCV196640 OMR196639:OMR196640 OWN196639:OWN196640 PGJ196639:PGJ196640 PQF196639:PQF196640 QAB196639:QAB196640 QJX196639:QJX196640 QTT196639:QTT196640 RDP196639:RDP196640 RNL196639:RNL196640 RXH196639:RXH196640 SHD196639:SHD196640 SQZ196639:SQZ196640 TAV196639:TAV196640 TKR196639:TKR196640 TUN196639:TUN196640 UEJ196639:UEJ196640 UOF196639:UOF196640 UYB196639:UYB196640 VHX196639:VHX196640 VRT196639:VRT196640 WBP196639:WBP196640 WLL196639:WLL196640 WVH196639:WVH196640 B262175:B262176 IV262175:IV262176 SR262175:SR262176 ACN262175:ACN262176 AMJ262175:AMJ262176 AWF262175:AWF262176 BGB262175:BGB262176 BPX262175:BPX262176 BZT262175:BZT262176 CJP262175:CJP262176 CTL262175:CTL262176 DDH262175:DDH262176 DND262175:DND262176 DWZ262175:DWZ262176 EGV262175:EGV262176 EQR262175:EQR262176 FAN262175:FAN262176 FKJ262175:FKJ262176 FUF262175:FUF262176 GEB262175:GEB262176 GNX262175:GNX262176 GXT262175:GXT262176 HHP262175:HHP262176 HRL262175:HRL262176 IBH262175:IBH262176 ILD262175:ILD262176 IUZ262175:IUZ262176 JEV262175:JEV262176 JOR262175:JOR262176 JYN262175:JYN262176 KIJ262175:KIJ262176 KSF262175:KSF262176 LCB262175:LCB262176 LLX262175:LLX262176 LVT262175:LVT262176 MFP262175:MFP262176 MPL262175:MPL262176 MZH262175:MZH262176 NJD262175:NJD262176 NSZ262175:NSZ262176 OCV262175:OCV262176 OMR262175:OMR262176 OWN262175:OWN262176 PGJ262175:PGJ262176 PQF262175:PQF262176 QAB262175:QAB262176 QJX262175:QJX262176 QTT262175:QTT262176 RDP262175:RDP262176 RNL262175:RNL262176 RXH262175:RXH262176 SHD262175:SHD262176 SQZ262175:SQZ262176 TAV262175:TAV262176 TKR262175:TKR262176 TUN262175:TUN262176 UEJ262175:UEJ262176 UOF262175:UOF262176 UYB262175:UYB262176 VHX262175:VHX262176 VRT262175:VRT262176 WBP262175:WBP262176 WLL262175:WLL262176 WVH262175:WVH262176 B327711:B327712 IV327711:IV327712 SR327711:SR327712 ACN327711:ACN327712 AMJ327711:AMJ327712 AWF327711:AWF327712 BGB327711:BGB327712 BPX327711:BPX327712 BZT327711:BZT327712 CJP327711:CJP327712 CTL327711:CTL327712 DDH327711:DDH327712 DND327711:DND327712 DWZ327711:DWZ327712 EGV327711:EGV327712 EQR327711:EQR327712 FAN327711:FAN327712 FKJ327711:FKJ327712 FUF327711:FUF327712 GEB327711:GEB327712 GNX327711:GNX327712 GXT327711:GXT327712 HHP327711:HHP327712 HRL327711:HRL327712 IBH327711:IBH327712 ILD327711:ILD327712 IUZ327711:IUZ327712 JEV327711:JEV327712 JOR327711:JOR327712 JYN327711:JYN327712 KIJ327711:KIJ327712 KSF327711:KSF327712 LCB327711:LCB327712 LLX327711:LLX327712 LVT327711:LVT327712 MFP327711:MFP327712 MPL327711:MPL327712 MZH327711:MZH327712 NJD327711:NJD327712 NSZ327711:NSZ327712 OCV327711:OCV327712 OMR327711:OMR327712 OWN327711:OWN327712 PGJ327711:PGJ327712 PQF327711:PQF327712 QAB327711:QAB327712 QJX327711:QJX327712 QTT327711:QTT327712 RDP327711:RDP327712 RNL327711:RNL327712 RXH327711:RXH327712 SHD327711:SHD327712 SQZ327711:SQZ327712 TAV327711:TAV327712 TKR327711:TKR327712 TUN327711:TUN327712 UEJ327711:UEJ327712 UOF327711:UOF327712 UYB327711:UYB327712 VHX327711:VHX327712 VRT327711:VRT327712 WBP327711:WBP327712 WLL327711:WLL327712 WVH327711:WVH327712 B393247:B393248 IV393247:IV393248 SR393247:SR393248 ACN393247:ACN393248 AMJ393247:AMJ393248 AWF393247:AWF393248 BGB393247:BGB393248 BPX393247:BPX393248 BZT393247:BZT393248 CJP393247:CJP393248 CTL393247:CTL393248 DDH393247:DDH393248 DND393247:DND393248 DWZ393247:DWZ393248 EGV393247:EGV393248 EQR393247:EQR393248 FAN393247:FAN393248 FKJ393247:FKJ393248 FUF393247:FUF393248 GEB393247:GEB393248 GNX393247:GNX393248 GXT393247:GXT393248 HHP393247:HHP393248 HRL393247:HRL393248 IBH393247:IBH393248 ILD393247:ILD393248 IUZ393247:IUZ393248 JEV393247:JEV393248 JOR393247:JOR393248 JYN393247:JYN393248 KIJ393247:KIJ393248 KSF393247:KSF393248 LCB393247:LCB393248 LLX393247:LLX393248 LVT393247:LVT393248 MFP393247:MFP393248 MPL393247:MPL393248 MZH393247:MZH393248 NJD393247:NJD393248 NSZ393247:NSZ393248 OCV393247:OCV393248 OMR393247:OMR393248 OWN393247:OWN393248 PGJ393247:PGJ393248 PQF393247:PQF393248 QAB393247:QAB393248 QJX393247:QJX393248 QTT393247:QTT393248 RDP393247:RDP393248 RNL393247:RNL393248 RXH393247:RXH393248 SHD393247:SHD393248 SQZ393247:SQZ393248 TAV393247:TAV393248 TKR393247:TKR393248 TUN393247:TUN393248 UEJ393247:UEJ393248 UOF393247:UOF393248 UYB393247:UYB393248 VHX393247:VHX393248 VRT393247:VRT393248 WBP393247:WBP393248 WLL393247:WLL393248 WVH393247:WVH393248 B458783:B458784 IV458783:IV458784 SR458783:SR458784 ACN458783:ACN458784 AMJ458783:AMJ458784 AWF458783:AWF458784 BGB458783:BGB458784 BPX458783:BPX458784 BZT458783:BZT458784 CJP458783:CJP458784 CTL458783:CTL458784 DDH458783:DDH458784 DND458783:DND458784 DWZ458783:DWZ458784 EGV458783:EGV458784 EQR458783:EQR458784 FAN458783:FAN458784 FKJ458783:FKJ458784 FUF458783:FUF458784 GEB458783:GEB458784 GNX458783:GNX458784 GXT458783:GXT458784 HHP458783:HHP458784 HRL458783:HRL458784 IBH458783:IBH458784 ILD458783:ILD458784 IUZ458783:IUZ458784 JEV458783:JEV458784 JOR458783:JOR458784 JYN458783:JYN458784 KIJ458783:KIJ458784 KSF458783:KSF458784 LCB458783:LCB458784 LLX458783:LLX458784 LVT458783:LVT458784 MFP458783:MFP458784 MPL458783:MPL458784 MZH458783:MZH458784 NJD458783:NJD458784 NSZ458783:NSZ458784 OCV458783:OCV458784 OMR458783:OMR458784 OWN458783:OWN458784 PGJ458783:PGJ458784 PQF458783:PQF458784 QAB458783:QAB458784 QJX458783:QJX458784 QTT458783:QTT458784 RDP458783:RDP458784 RNL458783:RNL458784 RXH458783:RXH458784 SHD458783:SHD458784 SQZ458783:SQZ458784 TAV458783:TAV458784 TKR458783:TKR458784 TUN458783:TUN458784 UEJ458783:UEJ458784 UOF458783:UOF458784 UYB458783:UYB458784 VHX458783:VHX458784 VRT458783:VRT458784 WBP458783:WBP458784 WLL458783:WLL458784 WVH458783:WVH458784 B524319:B524320 IV524319:IV524320 SR524319:SR524320 ACN524319:ACN524320 AMJ524319:AMJ524320 AWF524319:AWF524320 BGB524319:BGB524320 BPX524319:BPX524320 BZT524319:BZT524320 CJP524319:CJP524320 CTL524319:CTL524320 DDH524319:DDH524320 DND524319:DND524320 DWZ524319:DWZ524320 EGV524319:EGV524320 EQR524319:EQR524320 FAN524319:FAN524320 FKJ524319:FKJ524320 FUF524319:FUF524320 GEB524319:GEB524320 GNX524319:GNX524320 GXT524319:GXT524320 HHP524319:HHP524320 HRL524319:HRL524320 IBH524319:IBH524320 ILD524319:ILD524320 IUZ524319:IUZ524320 JEV524319:JEV524320 JOR524319:JOR524320 JYN524319:JYN524320 KIJ524319:KIJ524320 KSF524319:KSF524320 LCB524319:LCB524320 LLX524319:LLX524320 LVT524319:LVT524320 MFP524319:MFP524320 MPL524319:MPL524320 MZH524319:MZH524320 NJD524319:NJD524320 NSZ524319:NSZ524320 OCV524319:OCV524320 OMR524319:OMR524320 OWN524319:OWN524320 PGJ524319:PGJ524320 PQF524319:PQF524320 QAB524319:QAB524320 QJX524319:QJX524320 QTT524319:QTT524320 RDP524319:RDP524320 RNL524319:RNL524320 RXH524319:RXH524320 SHD524319:SHD524320 SQZ524319:SQZ524320 TAV524319:TAV524320 TKR524319:TKR524320 TUN524319:TUN524320 UEJ524319:UEJ524320 UOF524319:UOF524320 UYB524319:UYB524320 VHX524319:VHX524320 VRT524319:VRT524320 WBP524319:WBP524320 WLL524319:WLL524320 WVH524319:WVH524320 B589855:B589856 IV589855:IV589856 SR589855:SR589856 ACN589855:ACN589856 AMJ589855:AMJ589856 AWF589855:AWF589856 BGB589855:BGB589856 BPX589855:BPX589856 BZT589855:BZT589856 CJP589855:CJP589856 CTL589855:CTL589856 DDH589855:DDH589856 DND589855:DND589856 DWZ589855:DWZ589856 EGV589855:EGV589856 EQR589855:EQR589856 FAN589855:FAN589856 FKJ589855:FKJ589856 FUF589855:FUF589856 GEB589855:GEB589856 GNX589855:GNX589856 GXT589855:GXT589856 HHP589855:HHP589856 HRL589855:HRL589856 IBH589855:IBH589856 ILD589855:ILD589856 IUZ589855:IUZ589856 JEV589855:JEV589856 JOR589855:JOR589856 JYN589855:JYN589856 KIJ589855:KIJ589856 KSF589855:KSF589856 LCB589855:LCB589856 LLX589855:LLX589856 LVT589855:LVT589856 MFP589855:MFP589856 MPL589855:MPL589856 MZH589855:MZH589856 NJD589855:NJD589856 NSZ589855:NSZ589856 OCV589855:OCV589856 OMR589855:OMR589856 OWN589855:OWN589856 PGJ589855:PGJ589856 PQF589855:PQF589856 QAB589855:QAB589856 QJX589855:QJX589856 QTT589855:QTT589856 RDP589855:RDP589856 RNL589855:RNL589856 RXH589855:RXH589856 SHD589855:SHD589856 SQZ589855:SQZ589856 TAV589855:TAV589856 TKR589855:TKR589856 TUN589855:TUN589856 UEJ589855:UEJ589856 UOF589855:UOF589856 UYB589855:UYB589856 VHX589855:VHX589856 VRT589855:VRT589856 WBP589855:WBP589856 WLL589855:WLL589856 WVH589855:WVH589856 B655391:B655392 IV655391:IV655392 SR655391:SR655392 ACN655391:ACN655392 AMJ655391:AMJ655392 AWF655391:AWF655392 BGB655391:BGB655392 BPX655391:BPX655392 BZT655391:BZT655392 CJP655391:CJP655392 CTL655391:CTL655392 DDH655391:DDH655392 DND655391:DND655392 DWZ655391:DWZ655392 EGV655391:EGV655392 EQR655391:EQR655392 FAN655391:FAN655392 FKJ655391:FKJ655392 FUF655391:FUF655392 GEB655391:GEB655392 GNX655391:GNX655392 GXT655391:GXT655392 HHP655391:HHP655392 HRL655391:HRL655392 IBH655391:IBH655392 ILD655391:ILD655392 IUZ655391:IUZ655392 JEV655391:JEV655392 JOR655391:JOR655392 JYN655391:JYN655392 KIJ655391:KIJ655392 KSF655391:KSF655392 LCB655391:LCB655392 LLX655391:LLX655392 LVT655391:LVT655392 MFP655391:MFP655392 MPL655391:MPL655392 MZH655391:MZH655392 NJD655391:NJD655392 NSZ655391:NSZ655392 OCV655391:OCV655392 OMR655391:OMR655392 OWN655391:OWN655392 PGJ655391:PGJ655392 PQF655391:PQF655392 QAB655391:QAB655392 QJX655391:QJX655392 QTT655391:QTT655392 RDP655391:RDP655392 RNL655391:RNL655392 RXH655391:RXH655392 SHD655391:SHD655392 SQZ655391:SQZ655392 TAV655391:TAV655392 TKR655391:TKR655392 TUN655391:TUN655392 UEJ655391:UEJ655392 UOF655391:UOF655392 UYB655391:UYB655392 VHX655391:VHX655392 VRT655391:VRT655392 WBP655391:WBP655392 WLL655391:WLL655392 WVH655391:WVH655392 B720927:B720928 IV720927:IV720928 SR720927:SR720928 ACN720927:ACN720928 AMJ720927:AMJ720928 AWF720927:AWF720928 BGB720927:BGB720928 BPX720927:BPX720928 BZT720927:BZT720928 CJP720927:CJP720928 CTL720927:CTL720928 DDH720927:DDH720928 DND720927:DND720928 DWZ720927:DWZ720928 EGV720927:EGV720928 EQR720927:EQR720928 FAN720927:FAN720928 FKJ720927:FKJ720928 FUF720927:FUF720928 GEB720927:GEB720928 GNX720927:GNX720928 GXT720927:GXT720928 HHP720927:HHP720928 HRL720927:HRL720928 IBH720927:IBH720928 ILD720927:ILD720928 IUZ720927:IUZ720928 JEV720927:JEV720928 JOR720927:JOR720928 JYN720927:JYN720928 KIJ720927:KIJ720928 KSF720927:KSF720928 LCB720927:LCB720928 LLX720927:LLX720928 LVT720927:LVT720928 MFP720927:MFP720928 MPL720927:MPL720928 MZH720927:MZH720928 NJD720927:NJD720928 NSZ720927:NSZ720928 OCV720927:OCV720928 OMR720927:OMR720928 OWN720927:OWN720928 PGJ720927:PGJ720928 PQF720927:PQF720928 QAB720927:QAB720928 QJX720927:QJX720928 QTT720927:QTT720928 RDP720927:RDP720928 RNL720927:RNL720928 RXH720927:RXH720928 SHD720927:SHD720928 SQZ720927:SQZ720928 TAV720927:TAV720928 TKR720927:TKR720928 TUN720927:TUN720928 UEJ720927:UEJ720928 UOF720927:UOF720928 UYB720927:UYB720928 VHX720927:VHX720928 VRT720927:VRT720928 WBP720927:WBP720928 WLL720927:WLL720928 WVH720927:WVH720928 B786463:B786464 IV786463:IV786464 SR786463:SR786464 ACN786463:ACN786464 AMJ786463:AMJ786464 AWF786463:AWF786464 BGB786463:BGB786464 BPX786463:BPX786464 BZT786463:BZT786464 CJP786463:CJP786464 CTL786463:CTL786464 DDH786463:DDH786464 DND786463:DND786464 DWZ786463:DWZ786464 EGV786463:EGV786464 EQR786463:EQR786464 FAN786463:FAN786464 FKJ786463:FKJ786464 FUF786463:FUF786464 GEB786463:GEB786464 GNX786463:GNX786464 GXT786463:GXT786464 HHP786463:HHP786464 HRL786463:HRL786464 IBH786463:IBH786464 ILD786463:ILD786464 IUZ786463:IUZ786464 JEV786463:JEV786464 JOR786463:JOR786464 JYN786463:JYN786464 KIJ786463:KIJ786464 KSF786463:KSF786464 LCB786463:LCB786464 LLX786463:LLX786464 LVT786463:LVT786464 MFP786463:MFP786464 MPL786463:MPL786464 MZH786463:MZH786464 NJD786463:NJD786464 NSZ786463:NSZ786464 OCV786463:OCV786464 OMR786463:OMR786464 OWN786463:OWN786464 PGJ786463:PGJ786464 PQF786463:PQF786464 QAB786463:QAB786464 QJX786463:QJX786464 QTT786463:QTT786464 RDP786463:RDP786464 RNL786463:RNL786464 RXH786463:RXH786464 SHD786463:SHD786464 SQZ786463:SQZ786464 TAV786463:TAV786464 TKR786463:TKR786464 TUN786463:TUN786464 UEJ786463:UEJ786464 UOF786463:UOF786464 UYB786463:UYB786464 VHX786463:VHX786464 VRT786463:VRT786464 WBP786463:WBP786464 WLL786463:WLL786464 WVH786463:WVH786464 B851999:B852000 IV851999:IV852000 SR851999:SR852000 ACN851999:ACN852000 AMJ851999:AMJ852000 AWF851999:AWF852000 BGB851999:BGB852000 BPX851999:BPX852000 BZT851999:BZT852000 CJP851999:CJP852000 CTL851999:CTL852000 DDH851999:DDH852000 DND851999:DND852000 DWZ851999:DWZ852000 EGV851999:EGV852000 EQR851999:EQR852000 FAN851999:FAN852000 FKJ851999:FKJ852000 FUF851999:FUF852000 GEB851999:GEB852000 GNX851999:GNX852000 GXT851999:GXT852000 HHP851999:HHP852000 HRL851999:HRL852000 IBH851999:IBH852000 ILD851999:ILD852000 IUZ851999:IUZ852000 JEV851999:JEV852000 JOR851999:JOR852000 JYN851999:JYN852000 KIJ851999:KIJ852000 KSF851999:KSF852000 LCB851999:LCB852000 LLX851999:LLX852000 LVT851999:LVT852000 MFP851999:MFP852000 MPL851999:MPL852000 MZH851999:MZH852000 NJD851999:NJD852000 NSZ851999:NSZ852000 OCV851999:OCV852000 OMR851999:OMR852000 OWN851999:OWN852000 PGJ851999:PGJ852000 PQF851999:PQF852000 QAB851999:QAB852000 QJX851999:QJX852000 QTT851999:QTT852000 RDP851999:RDP852000 RNL851999:RNL852000 RXH851999:RXH852000 SHD851999:SHD852000 SQZ851999:SQZ852000 TAV851999:TAV852000 TKR851999:TKR852000 TUN851999:TUN852000 UEJ851999:UEJ852000 UOF851999:UOF852000 UYB851999:UYB852000 VHX851999:VHX852000 VRT851999:VRT852000 WBP851999:WBP852000 WLL851999:WLL852000 WVH851999:WVH852000 B917535:B917536 IV917535:IV917536 SR917535:SR917536 ACN917535:ACN917536 AMJ917535:AMJ917536 AWF917535:AWF917536 BGB917535:BGB917536 BPX917535:BPX917536 BZT917535:BZT917536 CJP917535:CJP917536 CTL917535:CTL917536 DDH917535:DDH917536 DND917535:DND917536 DWZ917535:DWZ917536 EGV917535:EGV917536 EQR917535:EQR917536 FAN917535:FAN917536 FKJ917535:FKJ917536 FUF917535:FUF917536 GEB917535:GEB917536 GNX917535:GNX917536 GXT917535:GXT917536 HHP917535:HHP917536 HRL917535:HRL917536 IBH917535:IBH917536 ILD917535:ILD917536 IUZ917535:IUZ917536 JEV917535:JEV917536 JOR917535:JOR917536 JYN917535:JYN917536 KIJ917535:KIJ917536 KSF917535:KSF917536 LCB917535:LCB917536 LLX917535:LLX917536 LVT917535:LVT917536 MFP917535:MFP917536 MPL917535:MPL917536 MZH917535:MZH917536 NJD917535:NJD917536 NSZ917535:NSZ917536 OCV917535:OCV917536 OMR917535:OMR917536 OWN917535:OWN917536 PGJ917535:PGJ917536 PQF917535:PQF917536 QAB917535:QAB917536 QJX917535:QJX917536 QTT917535:QTT917536 RDP917535:RDP917536 RNL917535:RNL917536 RXH917535:RXH917536 SHD917535:SHD917536 SQZ917535:SQZ917536 TAV917535:TAV917536 TKR917535:TKR917536 TUN917535:TUN917536 UEJ917535:UEJ917536 UOF917535:UOF917536 UYB917535:UYB917536 VHX917535:VHX917536 VRT917535:VRT917536 WBP917535:WBP917536 WLL917535:WLL917536 WVH917535:WVH917536 B983071:B983072 IV983071:IV983072 SR983071:SR983072 ACN983071:ACN983072 AMJ983071:AMJ983072 AWF983071:AWF983072 BGB983071:BGB983072 BPX983071:BPX983072 BZT983071:BZT983072 CJP983071:CJP983072 CTL983071:CTL983072 DDH983071:DDH983072 DND983071:DND983072 DWZ983071:DWZ983072 EGV983071:EGV983072 EQR983071:EQR983072 FAN983071:FAN983072 FKJ983071:FKJ983072 FUF983071:FUF983072 GEB983071:GEB983072 GNX983071:GNX983072 GXT983071:GXT983072 HHP983071:HHP983072 HRL983071:HRL983072 IBH983071:IBH983072 ILD983071:ILD983072 IUZ983071:IUZ983072 JEV983071:JEV983072 JOR983071:JOR983072 JYN983071:JYN983072 KIJ983071:KIJ983072 KSF983071:KSF983072 LCB983071:LCB983072 LLX983071:LLX983072 LVT983071:LVT983072 MFP983071:MFP983072 MPL983071:MPL983072 MZH983071:MZH983072 NJD983071:NJD983072 NSZ983071:NSZ983072 OCV983071:OCV983072 OMR983071:OMR983072 OWN983071:OWN983072 PGJ983071:PGJ983072 PQF983071:PQF983072 QAB983071:QAB983072 QJX983071:QJX983072 QTT983071:QTT983072 RDP983071:RDP983072 RNL983071:RNL983072 RXH983071:RXH983072 SHD983071:SHD983072 SQZ983071:SQZ983072 TAV983071:TAV983072 TKR983071:TKR983072 TUN983071:TUN983072 UEJ983071:UEJ983072 UOF983071:UOF983072 UYB983071:UYB983072 VHX983071:VHX983072 VRT983071:VRT983072 WBP983071:WBP983072 WLL983071:WLL983072 WVH983071:WVH983072 G27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D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D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D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D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D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D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D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D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D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D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D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D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D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D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D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WLL983067:WLL983068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D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D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D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D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D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D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D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D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D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D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D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D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D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D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D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WVH983067:WVH983068 IV27:IV28 SR27:SR28 ACN27:ACN28 AMJ27:AMJ28 AWF27:AWF28 BGB27:BGB28 BPX27:BPX28 BZT27:BZT28 CJP27:CJP28 CTL27:CTL28 DDH27:DDH28 DND27:DND28 DWZ27:DWZ28 EGV27:EGV28 EQR27:EQR28 FAN27:FAN28 FKJ27:FKJ28 FUF27:FUF28 GEB27:GEB28 GNX27:GNX28 GXT27:GXT28 HHP27:HHP28 HRL27:HRL28 IBH27:IBH28 ILD27:ILD28 IUZ27:IUZ28 JEV27:JEV28 JOR27:JOR28 JYN27:JYN28 KIJ27:KIJ28 KSF27:KSF28 LCB27:LCB28 LLX27:LLX28 LVT27:LVT28 MFP27:MFP28 MPL27:MPL28 MZH27:MZH28 NJD27:NJD28 NSZ27:NSZ28 OCV27:OCV28 OMR27:OMR28 OWN27:OWN28 PGJ27:PGJ28 PQF27:PQF28 QAB27:QAB28 QJX27:QJX28 QTT27:QTT28 RDP27:RDP28 RNL27:RNL28 RXH27:RXH28 SHD27:SHD28 SQZ27:SQZ28 TAV27:TAV28 TKR27:TKR28 TUN27:TUN28 UEJ27:UEJ28 UOF27:UOF28 UYB27:UYB28 VHX27:VHX28 VRT27:VRT28 WBP27:WBP28 WLL27:WLL28 WVH27:WVH28 B65563:B65564 IV65563:IV65564 SR65563:SR65564 ACN65563:ACN65564 AMJ65563:AMJ65564 AWF65563:AWF65564 BGB65563:BGB65564 BPX65563:BPX65564 BZT65563:BZT65564 CJP65563:CJP65564 CTL65563:CTL65564 DDH65563:DDH65564 DND65563:DND65564 DWZ65563:DWZ65564 EGV65563:EGV65564 EQR65563:EQR65564 FAN65563:FAN65564 FKJ65563:FKJ65564 FUF65563:FUF65564 GEB65563:GEB65564 GNX65563:GNX65564 GXT65563:GXT65564 HHP65563:HHP65564 HRL65563:HRL65564 IBH65563:IBH65564 ILD65563:ILD65564 IUZ65563:IUZ65564 JEV65563:JEV65564 JOR65563:JOR65564 JYN65563:JYN65564 KIJ65563:KIJ65564 KSF65563:KSF65564 LCB65563:LCB65564 LLX65563:LLX65564 LVT65563:LVT65564 MFP65563:MFP65564 MPL65563:MPL65564 MZH65563:MZH65564 NJD65563:NJD65564 NSZ65563:NSZ65564 OCV65563:OCV65564 OMR65563:OMR65564 OWN65563:OWN65564 PGJ65563:PGJ65564 PQF65563:PQF65564 QAB65563:QAB65564 QJX65563:QJX65564 QTT65563:QTT65564 RDP65563:RDP65564 RNL65563:RNL65564 RXH65563:RXH65564 SHD65563:SHD65564 SQZ65563:SQZ65564 TAV65563:TAV65564 TKR65563:TKR65564 TUN65563:TUN65564 UEJ65563:UEJ65564 UOF65563:UOF65564 UYB65563:UYB65564 VHX65563:VHX65564 VRT65563:VRT65564 WBP65563:WBP65564 WLL65563:WLL65564 WVH65563:WVH65564 B131099:B131100 IV131099:IV131100 SR131099:SR131100 ACN131099:ACN131100 AMJ131099:AMJ131100 AWF131099:AWF131100 BGB131099:BGB131100 BPX131099:BPX131100 BZT131099:BZT131100 CJP131099:CJP131100 CTL131099:CTL131100 DDH131099:DDH131100 DND131099:DND131100 DWZ131099:DWZ131100 EGV131099:EGV131100 EQR131099:EQR131100 FAN131099:FAN131100 FKJ131099:FKJ131100 FUF131099:FUF131100 GEB131099:GEB131100 GNX131099:GNX131100 GXT131099:GXT131100 HHP131099:HHP131100 HRL131099:HRL131100 IBH131099:IBH131100 ILD131099:ILD131100 IUZ131099:IUZ131100 JEV131099:JEV131100 JOR131099:JOR131100 JYN131099:JYN131100 KIJ131099:KIJ131100 KSF131099:KSF131100 LCB131099:LCB131100 LLX131099:LLX131100 LVT131099:LVT131100 MFP131099:MFP131100 MPL131099:MPL131100 MZH131099:MZH131100 NJD131099:NJD131100 NSZ131099:NSZ131100 OCV131099:OCV131100 OMR131099:OMR131100 OWN131099:OWN131100 PGJ131099:PGJ131100 PQF131099:PQF131100 QAB131099:QAB131100 QJX131099:QJX131100 QTT131099:QTT131100 RDP131099:RDP131100 RNL131099:RNL131100 RXH131099:RXH131100 SHD131099:SHD131100 SQZ131099:SQZ131100 TAV131099:TAV131100 TKR131099:TKR131100 TUN131099:TUN131100 UEJ131099:UEJ131100 UOF131099:UOF131100 UYB131099:UYB131100 VHX131099:VHX131100 VRT131099:VRT131100 WBP131099:WBP131100 WLL131099:WLL131100 WVH131099:WVH131100 B196635:B196636 IV196635:IV196636 SR196635:SR196636 ACN196635:ACN196636 AMJ196635:AMJ196636 AWF196635:AWF196636 BGB196635:BGB196636 BPX196635:BPX196636 BZT196635:BZT196636 CJP196635:CJP196636 CTL196635:CTL196636 DDH196635:DDH196636 DND196635:DND196636 DWZ196635:DWZ196636 EGV196635:EGV196636 EQR196635:EQR196636 FAN196635:FAN196636 FKJ196635:FKJ196636 FUF196635:FUF196636 GEB196635:GEB196636 GNX196635:GNX196636 GXT196635:GXT196636 HHP196635:HHP196636 HRL196635:HRL196636 IBH196635:IBH196636 ILD196635:ILD196636 IUZ196635:IUZ196636 JEV196635:JEV196636 JOR196635:JOR196636 JYN196635:JYN196636 KIJ196635:KIJ196636 KSF196635:KSF196636 LCB196635:LCB196636 LLX196635:LLX196636 LVT196635:LVT196636 MFP196635:MFP196636 MPL196635:MPL196636 MZH196635:MZH196636 NJD196635:NJD196636 NSZ196635:NSZ196636 OCV196635:OCV196636 OMR196635:OMR196636 OWN196635:OWN196636 PGJ196635:PGJ196636 PQF196635:PQF196636 QAB196635:QAB196636 QJX196635:QJX196636 QTT196635:QTT196636 RDP196635:RDP196636 RNL196635:RNL196636 RXH196635:RXH196636 SHD196635:SHD196636 SQZ196635:SQZ196636 TAV196635:TAV196636 TKR196635:TKR196636 TUN196635:TUN196636 UEJ196635:UEJ196636 UOF196635:UOF196636 UYB196635:UYB196636 VHX196635:VHX196636 VRT196635:VRT196636 WBP196635:WBP196636 WLL196635:WLL196636 WVH196635:WVH196636 B262171:B262172 IV262171:IV262172 SR262171:SR262172 ACN262171:ACN262172 AMJ262171:AMJ262172 AWF262171:AWF262172 BGB262171:BGB262172 BPX262171:BPX262172 BZT262171:BZT262172 CJP262171:CJP262172 CTL262171:CTL262172 DDH262171:DDH262172 DND262171:DND262172 DWZ262171:DWZ262172 EGV262171:EGV262172 EQR262171:EQR262172 FAN262171:FAN262172 FKJ262171:FKJ262172 FUF262171:FUF262172 GEB262171:GEB262172 GNX262171:GNX262172 GXT262171:GXT262172 HHP262171:HHP262172 HRL262171:HRL262172 IBH262171:IBH262172 ILD262171:ILD262172 IUZ262171:IUZ262172 JEV262171:JEV262172 JOR262171:JOR262172 JYN262171:JYN262172 KIJ262171:KIJ262172 KSF262171:KSF262172 LCB262171:LCB262172 LLX262171:LLX262172 LVT262171:LVT262172 MFP262171:MFP262172 MPL262171:MPL262172 MZH262171:MZH262172 NJD262171:NJD262172 NSZ262171:NSZ262172 OCV262171:OCV262172 OMR262171:OMR262172 OWN262171:OWN262172 PGJ262171:PGJ262172 PQF262171:PQF262172 QAB262171:QAB262172 QJX262171:QJX262172 QTT262171:QTT262172 RDP262171:RDP262172 RNL262171:RNL262172 RXH262171:RXH262172 SHD262171:SHD262172 SQZ262171:SQZ262172 TAV262171:TAV262172 TKR262171:TKR262172 TUN262171:TUN262172 UEJ262171:UEJ262172 UOF262171:UOF262172 UYB262171:UYB262172 VHX262171:VHX262172 VRT262171:VRT262172 WBP262171:WBP262172 WLL262171:WLL262172 WVH262171:WVH262172 B327707:B327708 IV327707:IV327708 SR327707:SR327708 ACN327707:ACN327708 AMJ327707:AMJ327708 AWF327707:AWF327708 BGB327707:BGB327708 BPX327707:BPX327708 BZT327707:BZT327708 CJP327707:CJP327708 CTL327707:CTL327708 DDH327707:DDH327708 DND327707:DND327708 DWZ327707:DWZ327708 EGV327707:EGV327708 EQR327707:EQR327708 FAN327707:FAN327708 FKJ327707:FKJ327708 FUF327707:FUF327708 GEB327707:GEB327708 GNX327707:GNX327708 GXT327707:GXT327708 HHP327707:HHP327708 HRL327707:HRL327708 IBH327707:IBH327708 ILD327707:ILD327708 IUZ327707:IUZ327708 JEV327707:JEV327708 JOR327707:JOR327708 JYN327707:JYN327708 KIJ327707:KIJ327708 KSF327707:KSF327708 LCB327707:LCB327708 LLX327707:LLX327708 LVT327707:LVT327708 MFP327707:MFP327708 MPL327707:MPL327708 MZH327707:MZH327708 NJD327707:NJD327708 NSZ327707:NSZ327708 OCV327707:OCV327708 OMR327707:OMR327708 OWN327707:OWN327708 PGJ327707:PGJ327708 PQF327707:PQF327708 QAB327707:QAB327708 QJX327707:QJX327708 QTT327707:QTT327708 RDP327707:RDP327708 RNL327707:RNL327708 RXH327707:RXH327708 SHD327707:SHD327708 SQZ327707:SQZ327708 TAV327707:TAV327708 TKR327707:TKR327708 TUN327707:TUN327708 UEJ327707:UEJ327708 UOF327707:UOF327708 UYB327707:UYB327708 VHX327707:VHX327708 VRT327707:VRT327708 WBP327707:WBP327708 WLL327707:WLL327708 WVH327707:WVH327708 B393243:B393244 IV393243:IV393244 SR393243:SR393244 ACN393243:ACN393244 AMJ393243:AMJ393244 AWF393243:AWF393244 BGB393243:BGB393244 BPX393243:BPX393244 BZT393243:BZT393244 CJP393243:CJP393244 CTL393243:CTL393244 DDH393243:DDH393244 DND393243:DND393244 DWZ393243:DWZ393244 EGV393243:EGV393244 EQR393243:EQR393244 FAN393243:FAN393244 FKJ393243:FKJ393244 FUF393243:FUF393244 GEB393243:GEB393244 GNX393243:GNX393244 GXT393243:GXT393244 HHP393243:HHP393244 HRL393243:HRL393244 IBH393243:IBH393244 ILD393243:ILD393244 IUZ393243:IUZ393244 JEV393243:JEV393244 JOR393243:JOR393244 JYN393243:JYN393244 KIJ393243:KIJ393244 KSF393243:KSF393244 LCB393243:LCB393244 LLX393243:LLX393244 LVT393243:LVT393244 MFP393243:MFP393244 MPL393243:MPL393244 MZH393243:MZH393244 NJD393243:NJD393244 NSZ393243:NSZ393244 OCV393243:OCV393244 OMR393243:OMR393244 OWN393243:OWN393244 PGJ393243:PGJ393244 PQF393243:PQF393244 QAB393243:QAB393244 QJX393243:QJX393244 QTT393243:QTT393244 RDP393243:RDP393244 RNL393243:RNL393244 RXH393243:RXH393244 SHD393243:SHD393244 SQZ393243:SQZ393244 TAV393243:TAV393244 TKR393243:TKR393244 TUN393243:TUN393244 UEJ393243:UEJ393244 UOF393243:UOF393244 UYB393243:UYB393244 VHX393243:VHX393244 VRT393243:VRT393244 WBP393243:WBP393244 WLL393243:WLL393244 WVH393243:WVH393244 B458779:B458780 IV458779:IV458780 SR458779:SR458780 ACN458779:ACN458780 AMJ458779:AMJ458780 AWF458779:AWF458780 BGB458779:BGB458780 BPX458779:BPX458780 BZT458779:BZT458780 CJP458779:CJP458780 CTL458779:CTL458780 DDH458779:DDH458780 DND458779:DND458780 DWZ458779:DWZ458780 EGV458779:EGV458780 EQR458779:EQR458780 FAN458779:FAN458780 FKJ458779:FKJ458780 FUF458779:FUF458780 GEB458779:GEB458780 GNX458779:GNX458780 GXT458779:GXT458780 HHP458779:HHP458780 HRL458779:HRL458780 IBH458779:IBH458780 ILD458779:ILD458780 IUZ458779:IUZ458780 JEV458779:JEV458780 JOR458779:JOR458780 JYN458779:JYN458780 KIJ458779:KIJ458780 KSF458779:KSF458780 LCB458779:LCB458780 LLX458779:LLX458780 LVT458779:LVT458780 MFP458779:MFP458780 MPL458779:MPL458780 MZH458779:MZH458780 NJD458779:NJD458780 NSZ458779:NSZ458780 OCV458779:OCV458780 OMR458779:OMR458780 OWN458779:OWN458780 PGJ458779:PGJ458780 PQF458779:PQF458780 QAB458779:QAB458780 QJX458779:QJX458780 QTT458779:QTT458780 RDP458779:RDP458780 RNL458779:RNL458780 RXH458779:RXH458780 SHD458779:SHD458780 SQZ458779:SQZ458780 TAV458779:TAV458780 TKR458779:TKR458780 TUN458779:TUN458780 UEJ458779:UEJ458780 UOF458779:UOF458780 UYB458779:UYB458780 VHX458779:VHX458780 VRT458779:VRT458780 WBP458779:WBP458780 WLL458779:WLL458780 WVH458779:WVH458780 B524315:B524316 IV524315:IV524316 SR524315:SR524316 ACN524315:ACN524316 AMJ524315:AMJ524316 AWF524315:AWF524316 BGB524315:BGB524316 BPX524315:BPX524316 BZT524315:BZT524316 CJP524315:CJP524316 CTL524315:CTL524316 DDH524315:DDH524316 DND524315:DND524316 DWZ524315:DWZ524316 EGV524315:EGV524316 EQR524315:EQR524316 FAN524315:FAN524316 FKJ524315:FKJ524316 FUF524315:FUF524316 GEB524315:GEB524316 GNX524315:GNX524316 GXT524315:GXT524316 HHP524315:HHP524316 HRL524315:HRL524316 IBH524315:IBH524316 ILD524315:ILD524316 IUZ524315:IUZ524316 JEV524315:JEV524316 JOR524315:JOR524316 JYN524315:JYN524316 KIJ524315:KIJ524316 KSF524315:KSF524316 LCB524315:LCB524316 LLX524315:LLX524316 LVT524315:LVT524316 MFP524315:MFP524316 MPL524315:MPL524316 MZH524315:MZH524316 NJD524315:NJD524316 NSZ524315:NSZ524316 OCV524315:OCV524316 OMR524315:OMR524316 OWN524315:OWN524316 PGJ524315:PGJ524316 PQF524315:PQF524316 QAB524315:QAB524316 QJX524315:QJX524316 QTT524315:QTT524316 RDP524315:RDP524316 RNL524315:RNL524316 RXH524315:RXH524316 SHD524315:SHD524316 SQZ524315:SQZ524316 TAV524315:TAV524316 TKR524315:TKR524316 TUN524315:TUN524316 UEJ524315:UEJ524316 UOF524315:UOF524316 UYB524315:UYB524316 VHX524315:VHX524316 VRT524315:VRT524316 WBP524315:WBP524316 WLL524315:WLL524316 WVH524315:WVH524316 B589851:B589852 IV589851:IV589852 SR589851:SR589852 ACN589851:ACN589852 AMJ589851:AMJ589852 AWF589851:AWF589852 BGB589851:BGB589852 BPX589851:BPX589852 BZT589851:BZT589852 CJP589851:CJP589852 CTL589851:CTL589852 DDH589851:DDH589852 DND589851:DND589852 DWZ589851:DWZ589852 EGV589851:EGV589852 EQR589851:EQR589852 FAN589851:FAN589852 FKJ589851:FKJ589852 FUF589851:FUF589852 GEB589851:GEB589852 GNX589851:GNX589852 GXT589851:GXT589852 HHP589851:HHP589852 HRL589851:HRL589852 IBH589851:IBH589852 ILD589851:ILD589852 IUZ589851:IUZ589852 JEV589851:JEV589852 JOR589851:JOR589852 JYN589851:JYN589852 KIJ589851:KIJ589852 KSF589851:KSF589852 LCB589851:LCB589852 LLX589851:LLX589852 LVT589851:LVT589852 MFP589851:MFP589852 MPL589851:MPL589852 MZH589851:MZH589852 NJD589851:NJD589852 NSZ589851:NSZ589852 OCV589851:OCV589852 OMR589851:OMR589852 OWN589851:OWN589852 PGJ589851:PGJ589852 PQF589851:PQF589852 QAB589851:QAB589852 QJX589851:QJX589852 QTT589851:QTT589852 RDP589851:RDP589852 RNL589851:RNL589852 RXH589851:RXH589852 SHD589851:SHD589852 SQZ589851:SQZ589852 TAV589851:TAV589852 TKR589851:TKR589852 TUN589851:TUN589852 UEJ589851:UEJ589852 UOF589851:UOF589852 UYB589851:UYB589852 VHX589851:VHX589852 VRT589851:VRT589852 WBP589851:WBP589852 WLL589851:WLL589852 WVH589851:WVH589852 B655387:B655388 IV655387:IV655388 SR655387:SR655388 ACN655387:ACN655388 AMJ655387:AMJ655388 AWF655387:AWF655388 BGB655387:BGB655388 BPX655387:BPX655388 BZT655387:BZT655388 CJP655387:CJP655388 CTL655387:CTL655388 DDH655387:DDH655388 DND655387:DND655388 DWZ655387:DWZ655388 EGV655387:EGV655388 EQR655387:EQR655388 FAN655387:FAN655388 FKJ655387:FKJ655388 FUF655387:FUF655388 GEB655387:GEB655388 GNX655387:GNX655388 GXT655387:GXT655388 HHP655387:HHP655388 HRL655387:HRL655388 IBH655387:IBH655388 ILD655387:ILD655388 IUZ655387:IUZ655388 JEV655387:JEV655388 JOR655387:JOR655388 JYN655387:JYN655388 KIJ655387:KIJ655388 KSF655387:KSF655388 LCB655387:LCB655388 LLX655387:LLX655388 LVT655387:LVT655388 MFP655387:MFP655388 MPL655387:MPL655388 MZH655387:MZH655388 NJD655387:NJD655388 NSZ655387:NSZ655388 OCV655387:OCV655388 OMR655387:OMR655388 OWN655387:OWN655388 PGJ655387:PGJ655388 PQF655387:PQF655388 QAB655387:QAB655388 QJX655387:QJX655388 QTT655387:QTT655388 RDP655387:RDP655388 RNL655387:RNL655388 RXH655387:RXH655388 SHD655387:SHD655388 SQZ655387:SQZ655388 TAV655387:TAV655388 TKR655387:TKR655388 TUN655387:TUN655388 UEJ655387:UEJ655388 UOF655387:UOF655388 UYB655387:UYB655388 VHX655387:VHX655388 VRT655387:VRT655388 WBP655387:WBP655388 WLL655387:WLL655388 WVH655387:WVH655388 B720923:B720924 IV720923:IV720924 SR720923:SR720924 ACN720923:ACN720924 AMJ720923:AMJ720924 AWF720923:AWF720924 BGB720923:BGB720924 BPX720923:BPX720924 BZT720923:BZT720924 CJP720923:CJP720924 CTL720923:CTL720924 DDH720923:DDH720924 DND720923:DND720924 DWZ720923:DWZ720924 EGV720923:EGV720924 EQR720923:EQR720924 FAN720923:FAN720924 FKJ720923:FKJ720924 FUF720923:FUF720924 GEB720923:GEB720924 GNX720923:GNX720924 GXT720923:GXT720924 HHP720923:HHP720924 HRL720923:HRL720924 IBH720923:IBH720924 ILD720923:ILD720924 IUZ720923:IUZ720924 JEV720923:JEV720924 JOR720923:JOR720924 JYN720923:JYN720924 KIJ720923:KIJ720924 KSF720923:KSF720924 LCB720923:LCB720924 LLX720923:LLX720924 LVT720923:LVT720924 MFP720923:MFP720924 MPL720923:MPL720924 MZH720923:MZH720924 NJD720923:NJD720924 NSZ720923:NSZ720924 OCV720923:OCV720924 OMR720923:OMR720924 OWN720923:OWN720924 PGJ720923:PGJ720924 PQF720923:PQF720924 QAB720923:QAB720924 QJX720923:QJX720924 QTT720923:QTT720924 RDP720923:RDP720924 RNL720923:RNL720924 RXH720923:RXH720924 SHD720923:SHD720924 SQZ720923:SQZ720924 TAV720923:TAV720924 TKR720923:TKR720924 TUN720923:TUN720924 UEJ720923:UEJ720924 UOF720923:UOF720924 UYB720923:UYB720924 VHX720923:VHX720924 VRT720923:VRT720924 WBP720923:WBP720924 WLL720923:WLL720924 WVH720923:WVH720924 B786459:B786460 IV786459:IV786460 SR786459:SR786460 ACN786459:ACN786460 AMJ786459:AMJ786460 AWF786459:AWF786460 BGB786459:BGB786460 BPX786459:BPX786460 BZT786459:BZT786460 CJP786459:CJP786460 CTL786459:CTL786460 DDH786459:DDH786460 DND786459:DND786460 DWZ786459:DWZ786460 EGV786459:EGV786460 EQR786459:EQR786460 FAN786459:FAN786460 FKJ786459:FKJ786460 FUF786459:FUF786460 GEB786459:GEB786460 GNX786459:GNX786460 GXT786459:GXT786460 HHP786459:HHP786460 HRL786459:HRL786460 IBH786459:IBH786460 ILD786459:ILD786460 IUZ786459:IUZ786460 JEV786459:JEV786460 JOR786459:JOR786460 JYN786459:JYN786460 KIJ786459:KIJ786460 KSF786459:KSF786460 LCB786459:LCB786460 LLX786459:LLX786460 LVT786459:LVT786460 MFP786459:MFP786460 MPL786459:MPL786460 MZH786459:MZH786460 NJD786459:NJD786460 NSZ786459:NSZ786460 OCV786459:OCV786460 OMR786459:OMR786460 OWN786459:OWN786460 PGJ786459:PGJ786460 PQF786459:PQF786460 QAB786459:QAB786460 QJX786459:QJX786460 QTT786459:QTT786460 RDP786459:RDP786460 RNL786459:RNL786460 RXH786459:RXH786460 SHD786459:SHD786460 SQZ786459:SQZ786460 TAV786459:TAV786460 TKR786459:TKR786460 TUN786459:TUN786460 UEJ786459:UEJ786460 UOF786459:UOF786460 UYB786459:UYB786460 VHX786459:VHX786460 VRT786459:VRT786460 WBP786459:WBP786460 WLL786459:WLL786460 WVH786459:WVH786460 B851995:B851996 IV851995:IV851996 SR851995:SR851996 ACN851995:ACN851996 AMJ851995:AMJ851996 AWF851995:AWF851996 BGB851995:BGB851996 BPX851995:BPX851996 BZT851995:BZT851996 CJP851995:CJP851996 CTL851995:CTL851996 DDH851995:DDH851996 DND851995:DND851996 DWZ851995:DWZ851996 EGV851995:EGV851996 EQR851995:EQR851996 FAN851995:FAN851996 FKJ851995:FKJ851996 FUF851995:FUF851996 GEB851995:GEB851996 GNX851995:GNX851996 GXT851995:GXT851996 HHP851995:HHP851996 HRL851995:HRL851996 IBH851995:IBH851996 ILD851995:ILD851996 IUZ851995:IUZ851996 JEV851995:JEV851996 JOR851995:JOR851996 JYN851995:JYN851996 KIJ851995:KIJ851996 KSF851995:KSF851996 LCB851995:LCB851996 LLX851995:LLX851996 LVT851995:LVT851996 MFP851995:MFP851996 MPL851995:MPL851996 MZH851995:MZH851996 NJD851995:NJD851996 NSZ851995:NSZ851996 OCV851995:OCV851996 OMR851995:OMR851996 OWN851995:OWN851996 PGJ851995:PGJ851996 PQF851995:PQF851996 QAB851995:QAB851996 QJX851995:QJX851996 QTT851995:QTT851996 RDP851995:RDP851996 RNL851995:RNL851996 RXH851995:RXH851996 SHD851995:SHD851996 SQZ851995:SQZ851996 TAV851995:TAV851996 TKR851995:TKR851996 TUN851995:TUN851996 UEJ851995:UEJ851996 UOF851995:UOF851996 UYB851995:UYB851996 VHX851995:VHX851996 VRT851995:VRT851996 WBP851995:WBP851996 WLL851995:WLL851996 WVH851995:WVH851996 B917531:B917532 IV917531:IV917532 SR917531:SR917532 ACN917531:ACN917532 AMJ917531:AMJ917532 AWF917531:AWF917532 BGB917531:BGB917532 BPX917531:BPX917532 BZT917531:BZT917532 CJP917531:CJP917532 CTL917531:CTL917532 DDH917531:DDH917532 DND917531:DND917532 DWZ917531:DWZ917532 EGV917531:EGV917532 EQR917531:EQR917532 FAN917531:FAN917532 FKJ917531:FKJ917532 FUF917531:FUF917532 GEB917531:GEB917532 GNX917531:GNX917532 GXT917531:GXT917532 HHP917531:HHP917532 HRL917531:HRL917532 IBH917531:IBH917532 ILD917531:ILD917532 IUZ917531:IUZ917532 JEV917531:JEV917532 JOR917531:JOR917532 JYN917531:JYN917532 KIJ917531:KIJ917532 KSF917531:KSF917532 LCB917531:LCB917532 LLX917531:LLX917532 LVT917531:LVT917532 MFP917531:MFP917532 MPL917531:MPL917532 MZH917531:MZH917532 NJD917531:NJD917532 NSZ917531:NSZ917532 OCV917531:OCV917532 OMR917531:OMR917532 OWN917531:OWN917532 PGJ917531:PGJ917532 PQF917531:PQF917532 QAB917531:QAB917532 QJX917531:QJX917532 QTT917531:QTT917532 RDP917531:RDP917532 RNL917531:RNL917532 RXH917531:RXH917532 SHD917531:SHD917532 SQZ917531:SQZ917532 TAV917531:TAV917532 TKR917531:TKR917532 TUN917531:TUN917532 UEJ917531:UEJ917532 UOF917531:UOF917532 UYB917531:UYB917532 VHX917531:VHX917532 VRT917531:VRT917532 WBP917531:WBP917532 WLL917531:WLL917532 WVH917531:WVH917532 B983067:B983068 IV983067:IV983068 SR983067:SR983068 ACN983067:ACN983068 AMJ983067:AMJ983068 AWF983067:AWF983068 BGB983067:BGB983068 BPX983067:BPX983068 BZT983067:BZT983068 CJP983067:CJP983068 CTL983067:CTL983068 DDH983067:DDH983068 DND983067:DND983068 DWZ983067:DWZ983068 EGV983067:EGV983068 EQR983067:EQR983068 FAN983067:FAN983068 FKJ983067:FKJ983068 FUF983067:FUF983068 GEB983067:GEB983068 GNX983067:GNX983068 GXT983067:GXT983068 HHP983067:HHP983068 HRL983067:HRL983068 IBH983067:IBH983068 ILD983067:ILD983068 IUZ983067:IUZ983068 JEV983067:JEV983068 JOR983067:JOR983068 JYN983067:JYN983068 KIJ983067:KIJ983068 KSF983067:KSF983068 LCB983067:LCB983068 LLX983067:LLX983068 LVT983067:LVT983068 MFP983067:MFP983068 MPL983067:MPL983068 MZH983067:MZH983068 NJD983067:NJD983068 NSZ983067:NSZ983068 OCV983067:OCV983068 OMR983067:OMR983068 OWN983067:OWN983068 PGJ983067:PGJ983068 PQF983067:PQF983068 QAB983067:QAB983068 QJX983067:QJX983068 QTT983067:QTT983068 RDP983067:RDP983068 RNL983067:RNL983068 RXH983067:RXH983068 SHD983067:SHD983068 SQZ983067:SQZ983068 TAV983067:TAV983068 TKR983067:TKR983068 TUN983067:TUN983068 UEJ983067:UEJ983068 UOF983067:UOF983068 UYB983067:UYB983068 VHX983067:VHX983068 VRT983067:VRT983068 WBP983067:WBP983068 D31 G31">
      <formula1>"○"</formula1>
    </dataValidation>
    <dataValidation type="list" allowBlank="1" showInputMessage="1" showErrorMessage="1" promptTitle="いる,いない,非該当" sqref="F6 F65558 IZ65558 SV65558 ACR65558 AMN65558 AWJ65558 BGF65558 BQB65558 BZX65558 CJT65558 CTP65558 DDL65558 DNH65558 DXD65558 EGZ65558 EQV65558 FAR65558 FKN65558 FUJ65558 GEF65558 GOB65558 GXX65558 HHT65558 HRP65558 IBL65558 ILH65558 IVD65558 JEZ65558 JOV65558 JYR65558 KIN65558 KSJ65558 LCF65558 LMB65558 LVX65558 MFT65558 MPP65558 MZL65558 NJH65558 NTD65558 OCZ65558 OMV65558 OWR65558 PGN65558 PQJ65558 QAF65558 QKB65558 QTX65558 RDT65558 RNP65558 RXL65558 SHH65558 SRD65558 TAZ65558 TKV65558 TUR65558 UEN65558 UOJ65558 UYF65558 VIB65558 VRX65558 WBT65558 WLP65558 WVL65558 F131094 IZ131094 SV131094 ACR131094 AMN131094 AWJ131094 BGF131094 BQB131094 BZX131094 CJT131094 CTP131094 DDL131094 DNH131094 DXD131094 EGZ131094 EQV131094 FAR131094 FKN131094 FUJ131094 GEF131094 GOB131094 GXX131094 HHT131094 HRP131094 IBL131094 ILH131094 IVD131094 JEZ131094 JOV131094 JYR131094 KIN131094 KSJ131094 LCF131094 LMB131094 LVX131094 MFT131094 MPP131094 MZL131094 NJH131094 NTD131094 OCZ131094 OMV131094 OWR131094 PGN131094 PQJ131094 QAF131094 QKB131094 QTX131094 RDT131094 RNP131094 RXL131094 SHH131094 SRD131094 TAZ131094 TKV131094 TUR131094 UEN131094 UOJ131094 UYF131094 VIB131094 VRX131094 WBT131094 WLP131094 WVL131094 F196630 IZ196630 SV196630 ACR196630 AMN196630 AWJ196630 BGF196630 BQB196630 BZX196630 CJT196630 CTP196630 DDL196630 DNH196630 DXD196630 EGZ196630 EQV196630 FAR196630 FKN196630 FUJ196630 GEF196630 GOB196630 GXX196630 HHT196630 HRP196630 IBL196630 ILH196630 IVD196630 JEZ196630 JOV196630 JYR196630 KIN196630 KSJ196630 LCF196630 LMB196630 LVX196630 MFT196630 MPP196630 MZL196630 NJH196630 NTD196630 OCZ196630 OMV196630 OWR196630 PGN196630 PQJ196630 QAF196630 QKB196630 QTX196630 RDT196630 RNP196630 RXL196630 SHH196630 SRD196630 TAZ196630 TKV196630 TUR196630 UEN196630 UOJ196630 UYF196630 VIB196630 VRX196630 WBT196630 WLP196630 WVL196630 F262166 IZ262166 SV262166 ACR262166 AMN262166 AWJ262166 BGF262166 BQB262166 BZX262166 CJT262166 CTP262166 DDL262166 DNH262166 DXD262166 EGZ262166 EQV262166 FAR262166 FKN262166 FUJ262166 GEF262166 GOB262166 GXX262166 HHT262166 HRP262166 IBL262166 ILH262166 IVD262166 JEZ262166 JOV262166 JYR262166 KIN262166 KSJ262166 LCF262166 LMB262166 LVX262166 MFT262166 MPP262166 MZL262166 NJH262166 NTD262166 OCZ262166 OMV262166 OWR262166 PGN262166 PQJ262166 QAF262166 QKB262166 QTX262166 RDT262166 RNP262166 RXL262166 SHH262166 SRD262166 TAZ262166 TKV262166 TUR262166 UEN262166 UOJ262166 UYF262166 VIB262166 VRX262166 WBT262166 WLP262166 WVL262166 F327702 IZ327702 SV327702 ACR327702 AMN327702 AWJ327702 BGF327702 BQB327702 BZX327702 CJT327702 CTP327702 DDL327702 DNH327702 DXD327702 EGZ327702 EQV327702 FAR327702 FKN327702 FUJ327702 GEF327702 GOB327702 GXX327702 HHT327702 HRP327702 IBL327702 ILH327702 IVD327702 JEZ327702 JOV327702 JYR327702 KIN327702 KSJ327702 LCF327702 LMB327702 LVX327702 MFT327702 MPP327702 MZL327702 NJH327702 NTD327702 OCZ327702 OMV327702 OWR327702 PGN327702 PQJ327702 QAF327702 QKB327702 QTX327702 RDT327702 RNP327702 RXL327702 SHH327702 SRD327702 TAZ327702 TKV327702 TUR327702 UEN327702 UOJ327702 UYF327702 VIB327702 VRX327702 WBT327702 WLP327702 WVL327702 F393238 IZ393238 SV393238 ACR393238 AMN393238 AWJ393238 BGF393238 BQB393238 BZX393238 CJT393238 CTP393238 DDL393238 DNH393238 DXD393238 EGZ393238 EQV393238 FAR393238 FKN393238 FUJ393238 GEF393238 GOB393238 GXX393238 HHT393238 HRP393238 IBL393238 ILH393238 IVD393238 JEZ393238 JOV393238 JYR393238 KIN393238 KSJ393238 LCF393238 LMB393238 LVX393238 MFT393238 MPP393238 MZL393238 NJH393238 NTD393238 OCZ393238 OMV393238 OWR393238 PGN393238 PQJ393238 QAF393238 QKB393238 QTX393238 RDT393238 RNP393238 RXL393238 SHH393238 SRD393238 TAZ393238 TKV393238 TUR393238 UEN393238 UOJ393238 UYF393238 VIB393238 VRX393238 WBT393238 WLP393238 WVL393238 F458774 IZ458774 SV458774 ACR458774 AMN458774 AWJ458774 BGF458774 BQB458774 BZX458774 CJT458774 CTP458774 DDL458774 DNH458774 DXD458774 EGZ458774 EQV458774 FAR458774 FKN458774 FUJ458774 GEF458774 GOB458774 GXX458774 HHT458774 HRP458774 IBL458774 ILH458774 IVD458774 JEZ458774 JOV458774 JYR458774 KIN458774 KSJ458774 LCF458774 LMB458774 LVX458774 MFT458774 MPP458774 MZL458774 NJH458774 NTD458774 OCZ458774 OMV458774 OWR458774 PGN458774 PQJ458774 QAF458774 QKB458774 QTX458774 RDT458774 RNP458774 RXL458774 SHH458774 SRD458774 TAZ458774 TKV458774 TUR458774 UEN458774 UOJ458774 UYF458774 VIB458774 VRX458774 WBT458774 WLP458774 WVL458774 F524310 IZ524310 SV524310 ACR524310 AMN524310 AWJ524310 BGF524310 BQB524310 BZX524310 CJT524310 CTP524310 DDL524310 DNH524310 DXD524310 EGZ524310 EQV524310 FAR524310 FKN524310 FUJ524310 GEF524310 GOB524310 GXX524310 HHT524310 HRP524310 IBL524310 ILH524310 IVD524310 JEZ524310 JOV524310 JYR524310 KIN524310 KSJ524310 LCF524310 LMB524310 LVX524310 MFT524310 MPP524310 MZL524310 NJH524310 NTD524310 OCZ524310 OMV524310 OWR524310 PGN524310 PQJ524310 QAF524310 QKB524310 QTX524310 RDT524310 RNP524310 RXL524310 SHH524310 SRD524310 TAZ524310 TKV524310 TUR524310 UEN524310 UOJ524310 UYF524310 VIB524310 VRX524310 WBT524310 WLP524310 WVL524310 F589846 IZ589846 SV589846 ACR589846 AMN589846 AWJ589846 BGF589846 BQB589846 BZX589846 CJT589846 CTP589846 DDL589846 DNH589846 DXD589846 EGZ589846 EQV589846 FAR589846 FKN589846 FUJ589846 GEF589846 GOB589846 GXX589846 HHT589846 HRP589846 IBL589846 ILH589846 IVD589846 JEZ589846 JOV589846 JYR589846 KIN589846 KSJ589846 LCF589846 LMB589846 LVX589846 MFT589846 MPP589846 MZL589846 NJH589846 NTD589846 OCZ589846 OMV589846 OWR589846 PGN589846 PQJ589846 QAF589846 QKB589846 QTX589846 RDT589846 RNP589846 RXL589846 SHH589846 SRD589846 TAZ589846 TKV589846 TUR589846 UEN589846 UOJ589846 UYF589846 VIB589846 VRX589846 WBT589846 WLP589846 WVL589846 F655382 IZ655382 SV655382 ACR655382 AMN655382 AWJ655382 BGF655382 BQB655382 BZX655382 CJT655382 CTP655382 DDL655382 DNH655382 DXD655382 EGZ655382 EQV655382 FAR655382 FKN655382 FUJ655382 GEF655382 GOB655382 GXX655382 HHT655382 HRP655382 IBL655382 ILH655382 IVD655382 JEZ655382 JOV655382 JYR655382 KIN655382 KSJ655382 LCF655382 LMB655382 LVX655382 MFT655382 MPP655382 MZL655382 NJH655382 NTD655382 OCZ655382 OMV655382 OWR655382 PGN655382 PQJ655382 QAF655382 QKB655382 QTX655382 RDT655382 RNP655382 RXL655382 SHH655382 SRD655382 TAZ655382 TKV655382 TUR655382 UEN655382 UOJ655382 UYF655382 VIB655382 VRX655382 WBT655382 WLP655382 WVL655382 F720918 IZ720918 SV720918 ACR720918 AMN720918 AWJ720918 BGF720918 BQB720918 BZX720918 CJT720918 CTP720918 DDL720918 DNH720918 DXD720918 EGZ720918 EQV720918 FAR720918 FKN720918 FUJ720918 GEF720918 GOB720918 GXX720918 HHT720918 HRP720918 IBL720918 ILH720918 IVD720918 JEZ720918 JOV720918 JYR720918 KIN720918 KSJ720918 LCF720918 LMB720918 LVX720918 MFT720918 MPP720918 MZL720918 NJH720918 NTD720918 OCZ720918 OMV720918 OWR720918 PGN720918 PQJ720918 QAF720918 QKB720918 QTX720918 RDT720918 RNP720918 RXL720918 SHH720918 SRD720918 TAZ720918 TKV720918 TUR720918 UEN720918 UOJ720918 UYF720918 VIB720918 VRX720918 WBT720918 WLP720918 WVL720918 F786454 IZ786454 SV786454 ACR786454 AMN786454 AWJ786454 BGF786454 BQB786454 BZX786454 CJT786454 CTP786454 DDL786454 DNH786454 DXD786454 EGZ786454 EQV786454 FAR786454 FKN786454 FUJ786454 GEF786454 GOB786454 GXX786454 HHT786454 HRP786454 IBL786454 ILH786454 IVD786454 JEZ786454 JOV786454 JYR786454 KIN786454 KSJ786454 LCF786454 LMB786454 LVX786454 MFT786454 MPP786454 MZL786454 NJH786454 NTD786454 OCZ786454 OMV786454 OWR786454 PGN786454 PQJ786454 QAF786454 QKB786454 QTX786454 RDT786454 RNP786454 RXL786454 SHH786454 SRD786454 TAZ786454 TKV786454 TUR786454 UEN786454 UOJ786454 UYF786454 VIB786454 VRX786454 WBT786454 WLP786454 WVL786454 F851990 IZ851990 SV851990 ACR851990 AMN851990 AWJ851990 BGF851990 BQB851990 BZX851990 CJT851990 CTP851990 DDL851990 DNH851990 DXD851990 EGZ851990 EQV851990 FAR851990 FKN851990 FUJ851990 GEF851990 GOB851990 GXX851990 HHT851990 HRP851990 IBL851990 ILH851990 IVD851990 JEZ851990 JOV851990 JYR851990 KIN851990 KSJ851990 LCF851990 LMB851990 LVX851990 MFT851990 MPP851990 MZL851990 NJH851990 NTD851990 OCZ851990 OMV851990 OWR851990 PGN851990 PQJ851990 QAF851990 QKB851990 QTX851990 RDT851990 RNP851990 RXL851990 SHH851990 SRD851990 TAZ851990 TKV851990 TUR851990 UEN851990 UOJ851990 UYF851990 VIB851990 VRX851990 WBT851990 WLP851990 WVL851990 F917526 IZ917526 SV917526 ACR917526 AMN917526 AWJ917526 BGF917526 BQB917526 BZX917526 CJT917526 CTP917526 DDL917526 DNH917526 DXD917526 EGZ917526 EQV917526 FAR917526 FKN917526 FUJ917526 GEF917526 GOB917526 GXX917526 HHT917526 HRP917526 IBL917526 ILH917526 IVD917526 JEZ917526 JOV917526 JYR917526 KIN917526 KSJ917526 LCF917526 LMB917526 LVX917526 MFT917526 MPP917526 MZL917526 NJH917526 NTD917526 OCZ917526 OMV917526 OWR917526 PGN917526 PQJ917526 QAF917526 QKB917526 QTX917526 RDT917526 RNP917526 RXL917526 SHH917526 SRD917526 TAZ917526 TKV917526 TUR917526 UEN917526 UOJ917526 UYF917526 VIB917526 VRX917526 WBT917526 WLP917526 WVL917526 F983062 IZ983062 SV983062 ACR983062 AMN983062 AWJ983062 BGF983062 BQB983062 BZX983062 CJT983062 CTP983062 DDL983062 DNH983062 DXD983062 EGZ983062 EQV983062 FAR983062 FKN983062 FUJ983062 GEF983062 GOB983062 GXX983062 HHT983062 HRP983062 IBL983062 ILH983062 IVD983062 JEZ983062 JOV983062 JYR983062 KIN983062 KSJ983062 LCF983062 LMB983062 LVX983062 MFT983062 MPP983062 MZL983062 NJH983062 NTD983062 OCZ983062 OMV983062 OWR983062 PGN983062 PQJ983062 QAF983062 QKB983062 QTX983062 RDT983062 RNP983062 RXL983062 SHH983062 SRD983062 TAZ983062 TKV983062 TUR983062 UEN983062 UOJ983062 UYF983062 VIB983062 VRX983062 WBT983062 WLP983062 WVL983062 IZ4:IZ6 SV4:SV6 ACR4:ACR6 AMN4:AMN6 AWJ4:AWJ6 BGF4:BGF6 BQB4:BQB6 BZX4:BZX6 CJT4:CJT6 CTP4:CTP6 DDL4:DDL6 DNH4:DNH6 DXD4:DXD6 EGZ4:EGZ6 EQV4:EQV6 FAR4:FAR6 FKN4:FKN6 FUJ4:FUJ6 GEF4:GEF6 GOB4:GOB6 GXX4:GXX6 HHT4:HHT6 HRP4:HRP6 IBL4:IBL6 ILH4:ILH6 IVD4:IVD6 JEZ4:JEZ6 JOV4:JOV6 JYR4:JYR6 KIN4:KIN6 KSJ4:KSJ6 LCF4:LCF6 LMB4:LMB6 LVX4:LVX6 MFT4:MFT6 MPP4:MPP6 MZL4:MZL6 NJH4:NJH6 NTD4:NTD6 OCZ4:OCZ6 OMV4:OMV6 OWR4:OWR6 PGN4:PGN6 PQJ4:PQJ6 QAF4:QAF6 QKB4:QKB6 QTX4:QTX6 RDT4:RDT6 RNP4:RNP6 RXL4:RXL6 SHH4:SHH6 SRD4:SRD6 TAZ4:TAZ6 TKV4:TKV6 TUR4:TUR6 UEN4:UEN6 UOJ4:UOJ6 UYF4:UYF6 VIB4:VIB6 VRX4:VRX6 WBT4:WBT6 WLP4:WLP6 WVL4:WVL6 F65555:F65556 IZ65555:IZ65556 SV65555:SV65556 ACR65555:ACR65556 AMN65555:AMN65556 AWJ65555:AWJ65556 BGF65555:BGF65556 BQB65555:BQB65556 BZX65555:BZX65556 CJT65555:CJT65556 CTP65555:CTP65556 DDL65555:DDL65556 DNH65555:DNH65556 DXD65555:DXD65556 EGZ65555:EGZ65556 EQV65555:EQV65556 FAR65555:FAR65556 FKN65555:FKN65556 FUJ65555:FUJ65556 GEF65555:GEF65556 GOB65555:GOB65556 GXX65555:GXX65556 HHT65555:HHT65556 HRP65555:HRP65556 IBL65555:IBL65556 ILH65555:ILH65556 IVD65555:IVD65556 JEZ65555:JEZ65556 JOV65555:JOV65556 JYR65555:JYR65556 KIN65555:KIN65556 KSJ65555:KSJ65556 LCF65555:LCF65556 LMB65555:LMB65556 LVX65555:LVX65556 MFT65555:MFT65556 MPP65555:MPP65556 MZL65555:MZL65556 NJH65555:NJH65556 NTD65555:NTD65556 OCZ65555:OCZ65556 OMV65555:OMV65556 OWR65555:OWR65556 PGN65555:PGN65556 PQJ65555:PQJ65556 QAF65555:QAF65556 QKB65555:QKB65556 QTX65555:QTX65556 RDT65555:RDT65556 RNP65555:RNP65556 RXL65555:RXL65556 SHH65555:SHH65556 SRD65555:SRD65556 TAZ65555:TAZ65556 TKV65555:TKV65556 TUR65555:TUR65556 UEN65555:UEN65556 UOJ65555:UOJ65556 UYF65555:UYF65556 VIB65555:VIB65556 VRX65555:VRX65556 WBT65555:WBT65556 WLP65555:WLP65556 WVL65555:WVL65556 F131091:F131092 IZ131091:IZ131092 SV131091:SV131092 ACR131091:ACR131092 AMN131091:AMN131092 AWJ131091:AWJ131092 BGF131091:BGF131092 BQB131091:BQB131092 BZX131091:BZX131092 CJT131091:CJT131092 CTP131091:CTP131092 DDL131091:DDL131092 DNH131091:DNH131092 DXD131091:DXD131092 EGZ131091:EGZ131092 EQV131091:EQV131092 FAR131091:FAR131092 FKN131091:FKN131092 FUJ131091:FUJ131092 GEF131091:GEF131092 GOB131091:GOB131092 GXX131091:GXX131092 HHT131091:HHT131092 HRP131091:HRP131092 IBL131091:IBL131092 ILH131091:ILH131092 IVD131091:IVD131092 JEZ131091:JEZ131092 JOV131091:JOV131092 JYR131091:JYR131092 KIN131091:KIN131092 KSJ131091:KSJ131092 LCF131091:LCF131092 LMB131091:LMB131092 LVX131091:LVX131092 MFT131091:MFT131092 MPP131091:MPP131092 MZL131091:MZL131092 NJH131091:NJH131092 NTD131091:NTD131092 OCZ131091:OCZ131092 OMV131091:OMV131092 OWR131091:OWR131092 PGN131091:PGN131092 PQJ131091:PQJ131092 QAF131091:QAF131092 QKB131091:QKB131092 QTX131091:QTX131092 RDT131091:RDT131092 RNP131091:RNP131092 RXL131091:RXL131092 SHH131091:SHH131092 SRD131091:SRD131092 TAZ131091:TAZ131092 TKV131091:TKV131092 TUR131091:TUR131092 UEN131091:UEN131092 UOJ131091:UOJ131092 UYF131091:UYF131092 VIB131091:VIB131092 VRX131091:VRX131092 WBT131091:WBT131092 WLP131091:WLP131092 WVL131091:WVL131092 F196627:F196628 IZ196627:IZ196628 SV196627:SV196628 ACR196627:ACR196628 AMN196627:AMN196628 AWJ196627:AWJ196628 BGF196627:BGF196628 BQB196627:BQB196628 BZX196627:BZX196628 CJT196627:CJT196628 CTP196627:CTP196628 DDL196627:DDL196628 DNH196627:DNH196628 DXD196627:DXD196628 EGZ196627:EGZ196628 EQV196627:EQV196628 FAR196627:FAR196628 FKN196627:FKN196628 FUJ196627:FUJ196628 GEF196627:GEF196628 GOB196627:GOB196628 GXX196627:GXX196628 HHT196627:HHT196628 HRP196627:HRP196628 IBL196627:IBL196628 ILH196627:ILH196628 IVD196627:IVD196628 JEZ196627:JEZ196628 JOV196627:JOV196628 JYR196627:JYR196628 KIN196627:KIN196628 KSJ196627:KSJ196628 LCF196627:LCF196628 LMB196627:LMB196628 LVX196627:LVX196628 MFT196627:MFT196628 MPP196627:MPP196628 MZL196627:MZL196628 NJH196627:NJH196628 NTD196627:NTD196628 OCZ196627:OCZ196628 OMV196627:OMV196628 OWR196627:OWR196628 PGN196627:PGN196628 PQJ196627:PQJ196628 QAF196627:QAF196628 QKB196627:QKB196628 QTX196627:QTX196628 RDT196627:RDT196628 RNP196627:RNP196628 RXL196627:RXL196628 SHH196627:SHH196628 SRD196627:SRD196628 TAZ196627:TAZ196628 TKV196627:TKV196628 TUR196627:TUR196628 UEN196627:UEN196628 UOJ196627:UOJ196628 UYF196627:UYF196628 VIB196627:VIB196628 VRX196627:VRX196628 WBT196627:WBT196628 WLP196627:WLP196628 WVL196627:WVL196628 F262163:F262164 IZ262163:IZ262164 SV262163:SV262164 ACR262163:ACR262164 AMN262163:AMN262164 AWJ262163:AWJ262164 BGF262163:BGF262164 BQB262163:BQB262164 BZX262163:BZX262164 CJT262163:CJT262164 CTP262163:CTP262164 DDL262163:DDL262164 DNH262163:DNH262164 DXD262163:DXD262164 EGZ262163:EGZ262164 EQV262163:EQV262164 FAR262163:FAR262164 FKN262163:FKN262164 FUJ262163:FUJ262164 GEF262163:GEF262164 GOB262163:GOB262164 GXX262163:GXX262164 HHT262163:HHT262164 HRP262163:HRP262164 IBL262163:IBL262164 ILH262163:ILH262164 IVD262163:IVD262164 JEZ262163:JEZ262164 JOV262163:JOV262164 JYR262163:JYR262164 KIN262163:KIN262164 KSJ262163:KSJ262164 LCF262163:LCF262164 LMB262163:LMB262164 LVX262163:LVX262164 MFT262163:MFT262164 MPP262163:MPP262164 MZL262163:MZL262164 NJH262163:NJH262164 NTD262163:NTD262164 OCZ262163:OCZ262164 OMV262163:OMV262164 OWR262163:OWR262164 PGN262163:PGN262164 PQJ262163:PQJ262164 QAF262163:QAF262164 QKB262163:QKB262164 QTX262163:QTX262164 RDT262163:RDT262164 RNP262163:RNP262164 RXL262163:RXL262164 SHH262163:SHH262164 SRD262163:SRD262164 TAZ262163:TAZ262164 TKV262163:TKV262164 TUR262163:TUR262164 UEN262163:UEN262164 UOJ262163:UOJ262164 UYF262163:UYF262164 VIB262163:VIB262164 VRX262163:VRX262164 WBT262163:WBT262164 WLP262163:WLP262164 WVL262163:WVL262164 F327699:F327700 IZ327699:IZ327700 SV327699:SV327700 ACR327699:ACR327700 AMN327699:AMN327700 AWJ327699:AWJ327700 BGF327699:BGF327700 BQB327699:BQB327700 BZX327699:BZX327700 CJT327699:CJT327700 CTP327699:CTP327700 DDL327699:DDL327700 DNH327699:DNH327700 DXD327699:DXD327700 EGZ327699:EGZ327700 EQV327699:EQV327700 FAR327699:FAR327700 FKN327699:FKN327700 FUJ327699:FUJ327700 GEF327699:GEF327700 GOB327699:GOB327700 GXX327699:GXX327700 HHT327699:HHT327700 HRP327699:HRP327700 IBL327699:IBL327700 ILH327699:ILH327700 IVD327699:IVD327700 JEZ327699:JEZ327700 JOV327699:JOV327700 JYR327699:JYR327700 KIN327699:KIN327700 KSJ327699:KSJ327700 LCF327699:LCF327700 LMB327699:LMB327700 LVX327699:LVX327700 MFT327699:MFT327700 MPP327699:MPP327700 MZL327699:MZL327700 NJH327699:NJH327700 NTD327699:NTD327700 OCZ327699:OCZ327700 OMV327699:OMV327700 OWR327699:OWR327700 PGN327699:PGN327700 PQJ327699:PQJ327700 QAF327699:QAF327700 QKB327699:QKB327700 QTX327699:QTX327700 RDT327699:RDT327700 RNP327699:RNP327700 RXL327699:RXL327700 SHH327699:SHH327700 SRD327699:SRD327700 TAZ327699:TAZ327700 TKV327699:TKV327700 TUR327699:TUR327700 UEN327699:UEN327700 UOJ327699:UOJ327700 UYF327699:UYF327700 VIB327699:VIB327700 VRX327699:VRX327700 WBT327699:WBT327700 WLP327699:WLP327700 WVL327699:WVL327700 F393235:F393236 IZ393235:IZ393236 SV393235:SV393236 ACR393235:ACR393236 AMN393235:AMN393236 AWJ393235:AWJ393236 BGF393235:BGF393236 BQB393235:BQB393236 BZX393235:BZX393236 CJT393235:CJT393236 CTP393235:CTP393236 DDL393235:DDL393236 DNH393235:DNH393236 DXD393235:DXD393236 EGZ393235:EGZ393236 EQV393235:EQV393236 FAR393235:FAR393236 FKN393235:FKN393236 FUJ393235:FUJ393236 GEF393235:GEF393236 GOB393235:GOB393236 GXX393235:GXX393236 HHT393235:HHT393236 HRP393235:HRP393236 IBL393235:IBL393236 ILH393235:ILH393236 IVD393235:IVD393236 JEZ393235:JEZ393236 JOV393235:JOV393236 JYR393235:JYR393236 KIN393235:KIN393236 KSJ393235:KSJ393236 LCF393235:LCF393236 LMB393235:LMB393236 LVX393235:LVX393236 MFT393235:MFT393236 MPP393235:MPP393236 MZL393235:MZL393236 NJH393235:NJH393236 NTD393235:NTD393236 OCZ393235:OCZ393236 OMV393235:OMV393236 OWR393235:OWR393236 PGN393235:PGN393236 PQJ393235:PQJ393236 QAF393235:QAF393236 QKB393235:QKB393236 QTX393235:QTX393236 RDT393235:RDT393236 RNP393235:RNP393236 RXL393235:RXL393236 SHH393235:SHH393236 SRD393235:SRD393236 TAZ393235:TAZ393236 TKV393235:TKV393236 TUR393235:TUR393236 UEN393235:UEN393236 UOJ393235:UOJ393236 UYF393235:UYF393236 VIB393235:VIB393236 VRX393235:VRX393236 WBT393235:WBT393236 WLP393235:WLP393236 WVL393235:WVL393236 F458771:F458772 IZ458771:IZ458772 SV458771:SV458772 ACR458771:ACR458772 AMN458771:AMN458772 AWJ458771:AWJ458772 BGF458771:BGF458772 BQB458771:BQB458772 BZX458771:BZX458772 CJT458771:CJT458772 CTP458771:CTP458772 DDL458771:DDL458772 DNH458771:DNH458772 DXD458771:DXD458772 EGZ458771:EGZ458772 EQV458771:EQV458772 FAR458771:FAR458772 FKN458771:FKN458772 FUJ458771:FUJ458772 GEF458771:GEF458772 GOB458771:GOB458772 GXX458771:GXX458772 HHT458771:HHT458772 HRP458771:HRP458772 IBL458771:IBL458772 ILH458771:ILH458772 IVD458771:IVD458772 JEZ458771:JEZ458772 JOV458771:JOV458772 JYR458771:JYR458772 KIN458771:KIN458772 KSJ458771:KSJ458772 LCF458771:LCF458772 LMB458771:LMB458772 LVX458771:LVX458772 MFT458771:MFT458772 MPP458771:MPP458772 MZL458771:MZL458772 NJH458771:NJH458772 NTD458771:NTD458772 OCZ458771:OCZ458772 OMV458771:OMV458772 OWR458771:OWR458772 PGN458771:PGN458772 PQJ458771:PQJ458772 QAF458771:QAF458772 QKB458771:QKB458772 QTX458771:QTX458772 RDT458771:RDT458772 RNP458771:RNP458772 RXL458771:RXL458772 SHH458771:SHH458772 SRD458771:SRD458772 TAZ458771:TAZ458772 TKV458771:TKV458772 TUR458771:TUR458772 UEN458771:UEN458772 UOJ458771:UOJ458772 UYF458771:UYF458772 VIB458771:VIB458772 VRX458771:VRX458772 WBT458771:WBT458772 WLP458771:WLP458772 WVL458771:WVL458772 F524307:F524308 IZ524307:IZ524308 SV524307:SV524308 ACR524307:ACR524308 AMN524307:AMN524308 AWJ524307:AWJ524308 BGF524307:BGF524308 BQB524307:BQB524308 BZX524307:BZX524308 CJT524307:CJT524308 CTP524307:CTP524308 DDL524307:DDL524308 DNH524307:DNH524308 DXD524307:DXD524308 EGZ524307:EGZ524308 EQV524307:EQV524308 FAR524307:FAR524308 FKN524307:FKN524308 FUJ524307:FUJ524308 GEF524307:GEF524308 GOB524307:GOB524308 GXX524307:GXX524308 HHT524307:HHT524308 HRP524307:HRP524308 IBL524307:IBL524308 ILH524307:ILH524308 IVD524307:IVD524308 JEZ524307:JEZ524308 JOV524307:JOV524308 JYR524307:JYR524308 KIN524307:KIN524308 KSJ524307:KSJ524308 LCF524307:LCF524308 LMB524307:LMB524308 LVX524307:LVX524308 MFT524307:MFT524308 MPP524307:MPP524308 MZL524307:MZL524308 NJH524307:NJH524308 NTD524307:NTD524308 OCZ524307:OCZ524308 OMV524307:OMV524308 OWR524307:OWR524308 PGN524307:PGN524308 PQJ524307:PQJ524308 QAF524307:QAF524308 QKB524307:QKB524308 QTX524307:QTX524308 RDT524307:RDT524308 RNP524307:RNP524308 RXL524307:RXL524308 SHH524307:SHH524308 SRD524307:SRD524308 TAZ524307:TAZ524308 TKV524307:TKV524308 TUR524307:TUR524308 UEN524307:UEN524308 UOJ524307:UOJ524308 UYF524307:UYF524308 VIB524307:VIB524308 VRX524307:VRX524308 WBT524307:WBT524308 WLP524307:WLP524308 WVL524307:WVL524308 F589843:F589844 IZ589843:IZ589844 SV589843:SV589844 ACR589843:ACR589844 AMN589843:AMN589844 AWJ589843:AWJ589844 BGF589843:BGF589844 BQB589843:BQB589844 BZX589843:BZX589844 CJT589843:CJT589844 CTP589843:CTP589844 DDL589843:DDL589844 DNH589843:DNH589844 DXD589843:DXD589844 EGZ589843:EGZ589844 EQV589843:EQV589844 FAR589843:FAR589844 FKN589843:FKN589844 FUJ589843:FUJ589844 GEF589843:GEF589844 GOB589843:GOB589844 GXX589843:GXX589844 HHT589843:HHT589844 HRP589843:HRP589844 IBL589843:IBL589844 ILH589843:ILH589844 IVD589843:IVD589844 JEZ589843:JEZ589844 JOV589843:JOV589844 JYR589843:JYR589844 KIN589843:KIN589844 KSJ589843:KSJ589844 LCF589843:LCF589844 LMB589843:LMB589844 LVX589843:LVX589844 MFT589843:MFT589844 MPP589843:MPP589844 MZL589843:MZL589844 NJH589843:NJH589844 NTD589843:NTD589844 OCZ589843:OCZ589844 OMV589843:OMV589844 OWR589843:OWR589844 PGN589843:PGN589844 PQJ589843:PQJ589844 QAF589843:QAF589844 QKB589843:QKB589844 QTX589843:QTX589844 RDT589843:RDT589844 RNP589843:RNP589844 RXL589843:RXL589844 SHH589843:SHH589844 SRD589843:SRD589844 TAZ589843:TAZ589844 TKV589843:TKV589844 TUR589843:TUR589844 UEN589843:UEN589844 UOJ589843:UOJ589844 UYF589843:UYF589844 VIB589843:VIB589844 VRX589843:VRX589844 WBT589843:WBT589844 WLP589843:WLP589844 WVL589843:WVL589844 F655379:F655380 IZ655379:IZ655380 SV655379:SV655380 ACR655379:ACR655380 AMN655379:AMN655380 AWJ655379:AWJ655380 BGF655379:BGF655380 BQB655379:BQB655380 BZX655379:BZX655380 CJT655379:CJT655380 CTP655379:CTP655380 DDL655379:DDL655380 DNH655379:DNH655380 DXD655379:DXD655380 EGZ655379:EGZ655380 EQV655379:EQV655380 FAR655379:FAR655380 FKN655379:FKN655380 FUJ655379:FUJ655380 GEF655379:GEF655380 GOB655379:GOB655380 GXX655379:GXX655380 HHT655379:HHT655380 HRP655379:HRP655380 IBL655379:IBL655380 ILH655379:ILH655380 IVD655379:IVD655380 JEZ655379:JEZ655380 JOV655379:JOV655380 JYR655379:JYR655380 KIN655379:KIN655380 KSJ655379:KSJ655380 LCF655379:LCF655380 LMB655379:LMB655380 LVX655379:LVX655380 MFT655379:MFT655380 MPP655379:MPP655380 MZL655379:MZL655380 NJH655379:NJH655380 NTD655379:NTD655380 OCZ655379:OCZ655380 OMV655379:OMV655380 OWR655379:OWR655380 PGN655379:PGN655380 PQJ655379:PQJ655380 QAF655379:QAF655380 QKB655379:QKB655380 QTX655379:QTX655380 RDT655379:RDT655380 RNP655379:RNP655380 RXL655379:RXL655380 SHH655379:SHH655380 SRD655379:SRD655380 TAZ655379:TAZ655380 TKV655379:TKV655380 TUR655379:TUR655380 UEN655379:UEN655380 UOJ655379:UOJ655380 UYF655379:UYF655380 VIB655379:VIB655380 VRX655379:VRX655380 WBT655379:WBT655380 WLP655379:WLP655380 WVL655379:WVL655380 F720915:F720916 IZ720915:IZ720916 SV720915:SV720916 ACR720915:ACR720916 AMN720915:AMN720916 AWJ720915:AWJ720916 BGF720915:BGF720916 BQB720915:BQB720916 BZX720915:BZX720916 CJT720915:CJT720916 CTP720915:CTP720916 DDL720915:DDL720916 DNH720915:DNH720916 DXD720915:DXD720916 EGZ720915:EGZ720916 EQV720915:EQV720916 FAR720915:FAR720916 FKN720915:FKN720916 FUJ720915:FUJ720916 GEF720915:GEF720916 GOB720915:GOB720916 GXX720915:GXX720916 HHT720915:HHT720916 HRP720915:HRP720916 IBL720915:IBL720916 ILH720915:ILH720916 IVD720915:IVD720916 JEZ720915:JEZ720916 JOV720915:JOV720916 JYR720915:JYR720916 KIN720915:KIN720916 KSJ720915:KSJ720916 LCF720915:LCF720916 LMB720915:LMB720916 LVX720915:LVX720916 MFT720915:MFT720916 MPP720915:MPP720916 MZL720915:MZL720916 NJH720915:NJH720916 NTD720915:NTD720916 OCZ720915:OCZ720916 OMV720915:OMV720916 OWR720915:OWR720916 PGN720915:PGN720916 PQJ720915:PQJ720916 QAF720915:QAF720916 QKB720915:QKB720916 QTX720915:QTX720916 RDT720915:RDT720916 RNP720915:RNP720916 RXL720915:RXL720916 SHH720915:SHH720916 SRD720915:SRD720916 TAZ720915:TAZ720916 TKV720915:TKV720916 TUR720915:TUR720916 UEN720915:UEN720916 UOJ720915:UOJ720916 UYF720915:UYF720916 VIB720915:VIB720916 VRX720915:VRX720916 WBT720915:WBT720916 WLP720915:WLP720916 WVL720915:WVL720916 F786451:F786452 IZ786451:IZ786452 SV786451:SV786452 ACR786451:ACR786452 AMN786451:AMN786452 AWJ786451:AWJ786452 BGF786451:BGF786452 BQB786451:BQB786452 BZX786451:BZX786452 CJT786451:CJT786452 CTP786451:CTP786452 DDL786451:DDL786452 DNH786451:DNH786452 DXD786451:DXD786452 EGZ786451:EGZ786452 EQV786451:EQV786452 FAR786451:FAR786452 FKN786451:FKN786452 FUJ786451:FUJ786452 GEF786451:GEF786452 GOB786451:GOB786452 GXX786451:GXX786452 HHT786451:HHT786452 HRP786451:HRP786452 IBL786451:IBL786452 ILH786451:ILH786452 IVD786451:IVD786452 JEZ786451:JEZ786452 JOV786451:JOV786452 JYR786451:JYR786452 KIN786451:KIN786452 KSJ786451:KSJ786452 LCF786451:LCF786452 LMB786451:LMB786452 LVX786451:LVX786452 MFT786451:MFT786452 MPP786451:MPP786452 MZL786451:MZL786452 NJH786451:NJH786452 NTD786451:NTD786452 OCZ786451:OCZ786452 OMV786451:OMV786452 OWR786451:OWR786452 PGN786451:PGN786452 PQJ786451:PQJ786452 QAF786451:QAF786452 QKB786451:QKB786452 QTX786451:QTX786452 RDT786451:RDT786452 RNP786451:RNP786452 RXL786451:RXL786452 SHH786451:SHH786452 SRD786451:SRD786452 TAZ786451:TAZ786452 TKV786451:TKV786452 TUR786451:TUR786452 UEN786451:UEN786452 UOJ786451:UOJ786452 UYF786451:UYF786452 VIB786451:VIB786452 VRX786451:VRX786452 WBT786451:WBT786452 WLP786451:WLP786452 WVL786451:WVL786452 F851987:F851988 IZ851987:IZ851988 SV851987:SV851988 ACR851987:ACR851988 AMN851987:AMN851988 AWJ851987:AWJ851988 BGF851987:BGF851988 BQB851987:BQB851988 BZX851987:BZX851988 CJT851987:CJT851988 CTP851987:CTP851988 DDL851987:DDL851988 DNH851987:DNH851988 DXD851987:DXD851988 EGZ851987:EGZ851988 EQV851987:EQV851988 FAR851987:FAR851988 FKN851987:FKN851988 FUJ851987:FUJ851988 GEF851987:GEF851988 GOB851987:GOB851988 GXX851987:GXX851988 HHT851987:HHT851988 HRP851987:HRP851988 IBL851987:IBL851988 ILH851987:ILH851988 IVD851987:IVD851988 JEZ851987:JEZ851988 JOV851987:JOV851988 JYR851987:JYR851988 KIN851987:KIN851988 KSJ851987:KSJ851988 LCF851987:LCF851988 LMB851987:LMB851988 LVX851987:LVX851988 MFT851987:MFT851988 MPP851987:MPP851988 MZL851987:MZL851988 NJH851987:NJH851988 NTD851987:NTD851988 OCZ851987:OCZ851988 OMV851987:OMV851988 OWR851987:OWR851988 PGN851987:PGN851988 PQJ851987:PQJ851988 QAF851987:QAF851988 QKB851987:QKB851988 QTX851987:QTX851988 RDT851987:RDT851988 RNP851987:RNP851988 RXL851987:RXL851988 SHH851987:SHH851988 SRD851987:SRD851988 TAZ851987:TAZ851988 TKV851987:TKV851988 TUR851987:TUR851988 UEN851987:UEN851988 UOJ851987:UOJ851988 UYF851987:UYF851988 VIB851987:VIB851988 VRX851987:VRX851988 WBT851987:WBT851988 WLP851987:WLP851988 WVL851987:WVL851988 F917523:F917524 IZ917523:IZ917524 SV917523:SV917524 ACR917523:ACR917524 AMN917523:AMN917524 AWJ917523:AWJ917524 BGF917523:BGF917524 BQB917523:BQB917524 BZX917523:BZX917524 CJT917523:CJT917524 CTP917523:CTP917524 DDL917523:DDL917524 DNH917523:DNH917524 DXD917523:DXD917524 EGZ917523:EGZ917524 EQV917523:EQV917524 FAR917523:FAR917524 FKN917523:FKN917524 FUJ917523:FUJ917524 GEF917523:GEF917524 GOB917523:GOB917524 GXX917523:GXX917524 HHT917523:HHT917524 HRP917523:HRP917524 IBL917523:IBL917524 ILH917523:ILH917524 IVD917523:IVD917524 JEZ917523:JEZ917524 JOV917523:JOV917524 JYR917523:JYR917524 KIN917523:KIN917524 KSJ917523:KSJ917524 LCF917523:LCF917524 LMB917523:LMB917524 LVX917523:LVX917524 MFT917523:MFT917524 MPP917523:MPP917524 MZL917523:MZL917524 NJH917523:NJH917524 NTD917523:NTD917524 OCZ917523:OCZ917524 OMV917523:OMV917524 OWR917523:OWR917524 PGN917523:PGN917524 PQJ917523:PQJ917524 QAF917523:QAF917524 QKB917523:QKB917524 QTX917523:QTX917524 RDT917523:RDT917524 RNP917523:RNP917524 RXL917523:RXL917524 SHH917523:SHH917524 SRD917523:SRD917524 TAZ917523:TAZ917524 TKV917523:TKV917524 TUR917523:TUR917524 UEN917523:UEN917524 UOJ917523:UOJ917524 UYF917523:UYF917524 VIB917523:VIB917524 VRX917523:VRX917524 WBT917523:WBT917524 WLP917523:WLP917524 WVL917523:WVL917524 F983059:F983060 IZ983059:IZ983060 SV983059:SV983060 ACR983059:ACR983060 AMN983059:AMN983060 AWJ983059:AWJ983060 BGF983059:BGF983060 BQB983059:BQB983060 BZX983059:BZX983060 CJT983059:CJT983060 CTP983059:CTP983060 DDL983059:DDL983060 DNH983059:DNH983060 DXD983059:DXD983060 EGZ983059:EGZ983060 EQV983059:EQV983060 FAR983059:FAR983060 FKN983059:FKN983060 FUJ983059:FUJ983060 GEF983059:GEF983060 GOB983059:GOB983060 GXX983059:GXX983060 HHT983059:HHT983060 HRP983059:HRP983060 IBL983059:IBL983060 ILH983059:ILH983060 IVD983059:IVD983060 JEZ983059:JEZ983060 JOV983059:JOV983060 JYR983059:JYR983060 KIN983059:KIN983060 KSJ983059:KSJ983060 LCF983059:LCF983060 LMB983059:LMB983060 LVX983059:LVX983060 MFT983059:MFT983060 MPP983059:MPP983060 MZL983059:MZL983060 NJH983059:NJH983060 NTD983059:NTD983060 OCZ983059:OCZ983060 OMV983059:OMV983060 OWR983059:OWR983060 PGN983059:PGN983060 PQJ983059:PQJ983060 QAF983059:QAF983060 QKB983059:QKB983060 QTX983059:QTX983060 RDT983059:RDT983060 RNP983059:RNP983060 RXL983059:RXL983060 SHH983059:SHH983060 SRD983059:SRD983060 TAZ983059:TAZ983060 TKV983059:TKV983060 TUR983059:TUR983060 UEN983059:UEN983060 UOJ983059:UOJ983060 UYF983059:UYF983060 VIB983059:VIB983060 VRX983059:VRX983060 WBT983059:WBT983060 WLP983059:WLP983060 WVL983059:WVL983060 IZ8:IZ18 WVL8:WVL18 WLP8:WLP18 WBT8:WBT18 VRX8:VRX18 VIB8:VIB18 UYF8:UYF18 UOJ8:UOJ18 UEN8:UEN18 TUR8:TUR18 TKV8:TKV18 TAZ8:TAZ18 SRD8:SRD18 SHH8:SHH18 RXL8:RXL18 RNP8:RNP18 RDT8:RDT18 QTX8:QTX18 QKB8:QKB18 QAF8:QAF18 PQJ8:PQJ18 PGN8:PGN18 OWR8:OWR18 OMV8:OMV18 OCZ8:OCZ18 NTD8:NTD18 NJH8:NJH18 MZL8:MZL18 MPP8:MPP18 MFT8:MFT18 LVX8:LVX18 LMB8:LMB18 LCF8:LCF18 KSJ8:KSJ18 KIN8:KIN18 JYR8:JYR18 JOV8:JOV18 JEZ8:JEZ18 IVD8:IVD18 ILH8:ILH18 IBL8:IBL18 HRP8:HRP18 HHT8:HHT18 GXX8:GXX18 GOB8:GOB18 GEF8:GEF18 FUJ8:FUJ18 FKN8:FKN18 FAR8:FAR18 EQV8:EQV18 EGZ8:EGZ18 DXD8:DXD18 DNH8:DNH18 DDL8:DDL18 CTP8:CTP18 CJT8:CJT18 BZX8:BZX18 BQB8:BQB18 BGF8:BGF18 AWJ8:AWJ18 AMN8:AMN18 ACR8:ACR18 SV8:SV18 F4">
      <formula1>"いる,いない"</formula1>
    </dataValidation>
    <dataValidation type="list" operator="equal" allowBlank="1" showErrorMessage="1" errorTitle="入力規則違反" error="リストから選択してください" sqref="F2 F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F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F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F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F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F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F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F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F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F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F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F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F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F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F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F65553:F65555 IZ65553:IZ65555 SV65553:SV65555 ACR65553:ACR65555 AMN65553:AMN65555 AWJ65553:AWJ65555 BGF65553:BGF65555 BQB65553:BQB65555 BZX65553:BZX65555 CJT65553:CJT65555 CTP65553:CTP65555 DDL65553:DDL65555 DNH65553:DNH65555 DXD65553:DXD65555 EGZ65553:EGZ65555 EQV65553:EQV65555 FAR65553:FAR65555 FKN65553:FKN65555 FUJ65553:FUJ65555 GEF65553:GEF65555 GOB65553:GOB65555 GXX65553:GXX65555 HHT65553:HHT65555 HRP65553:HRP65555 IBL65553:IBL65555 ILH65553:ILH65555 IVD65553:IVD65555 JEZ65553:JEZ65555 JOV65553:JOV65555 JYR65553:JYR65555 KIN65553:KIN65555 KSJ65553:KSJ65555 LCF65553:LCF65555 LMB65553:LMB65555 LVX65553:LVX65555 MFT65553:MFT65555 MPP65553:MPP65555 MZL65553:MZL65555 NJH65553:NJH65555 NTD65553:NTD65555 OCZ65553:OCZ65555 OMV65553:OMV65555 OWR65553:OWR65555 PGN65553:PGN65555 PQJ65553:PQJ65555 QAF65553:QAF65555 QKB65553:QKB65555 QTX65553:QTX65555 RDT65553:RDT65555 RNP65553:RNP65555 RXL65553:RXL65555 SHH65553:SHH65555 SRD65553:SRD65555 TAZ65553:TAZ65555 TKV65553:TKV65555 TUR65553:TUR65555 UEN65553:UEN65555 UOJ65553:UOJ65555 UYF65553:UYF65555 VIB65553:VIB65555 VRX65553:VRX65555 WBT65553:WBT65555 WLP65553:WLP65555 WVL65553:WVL65555 F131089:F131091 IZ131089:IZ131091 SV131089:SV131091 ACR131089:ACR131091 AMN131089:AMN131091 AWJ131089:AWJ131091 BGF131089:BGF131091 BQB131089:BQB131091 BZX131089:BZX131091 CJT131089:CJT131091 CTP131089:CTP131091 DDL131089:DDL131091 DNH131089:DNH131091 DXD131089:DXD131091 EGZ131089:EGZ131091 EQV131089:EQV131091 FAR131089:FAR131091 FKN131089:FKN131091 FUJ131089:FUJ131091 GEF131089:GEF131091 GOB131089:GOB131091 GXX131089:GXX131091 HHT131089:HHT131091 HRP131089:HRP131091 IBL131089:IBL131091 ILH131089:ILH131091 IVD131089:IVD131091 JEZ131089:JEZ131091 JOV131089:JOV131091 JYR131089:JYR131091 KIN131089:KIN131091 KSJ131089:KSJ131091 LCF131089:LCF131091 LMB131089:LMB131091 LVX131089:LVX131091 MFT131089:MFT131091 MPP131089:MPP131091 MZL131089:MZL131091 NJH131089:NJH131091 NTD131089:NTD131091 OCZ131089:OCZ131091 OMV131089:OMV131091 OWR131089:OWR131091 PGN131089:PGN131091 PQJ131089:PQJ131091 QAF131089:QAF131091 QKB131089:QKB131091 QTX131089:QTX131091 RDT131089:RDT131091 RNP131089:RNP131091 RXL131089:RXL131091 SHH131089:SHH131091 SRD131089:SRD131091 TAZ131089:TAZ131091 TKV131089:TKV131091 TUR131089:TUR131091 UEN131089:UEN131091 UOJ131089:UOJ131091 UYF131089:UYF131091 VIB131089:VIB131091 VRX131089:VRX131091 WBT131089:WBT131091 WLP131089:WLP131091 WVL131089:WVL131091 F196625:F196627 IZ196625:IZ196627 SV196625:SV196627 ACR196625:ACR196627 AMN196625:AMN196627 AWJ196625:AWJ196627 BGF196625:BGF196627 BQB196625:BQB196627 BZX196625:BZX196627 CJT196625:CJT196627 CTP196625:CTP196627 DDL196625:DDL196627 DNH196625:DNH196627 DXD196625:DXD196627 EGZ196625:EGZ196627 EQV196625:EQV196627 FAR196625:FAR196627 FKN196625:FKN196627 FUJ196625:FUJ196627 GEF196625:GEF196627 GOB196625:GOB196627 GXX196625:GXX196627 HHT196625:HHT196627 HRP196625:HRP196627 IBL196625:IBL196627 ILH196625:ILH196627 IVD196625:IVD196627 JEZ196625:JEZ196627 JOV196625:JOV196627 JYR196625:JYR196627 KIN196625:KIN196627 KSJ196625:KSJ196627 LCF196625:LCF196627 LMB196625:LMB196627 LVX196625:LVX196627 MFT196625:MFT196627 MPP196625:MPP196627 MZL196625:MZL196627 NJH196625:NJH196627 NTD196625:NTD196627 OCZ196625:OCZ196627 OMV196625:OMV196627 OWR196625:OWR196627 PGN196625:PGN196627 PQJ196625:PQJ196627 QAF196625:QAF196627 QKB196625:QKB196627 QTX196625:QTX196627 RDT196625:RDT196627 RNP196625:RNP196627 RXL196625:RXL196627 SHH196625:SHH196627 SRD196625:SRD196627 TAZ196625:TAZ196627 TKV196625:TKV196627 TUR196625:TUR196627 UEN196625:UEN196627 UOJ196625:UOJ196627 UYF196625:UYF196627 VIB196625:VIB196627 VRX196625:VRX196627 WBT196625:WBT196627 WLP196625:WLP196627 WVL196625:WVL196627 F262161:F262163 IZ262161:IZ262163 SV262161:SV262163 ACR262161:ACR262163 AMN262161:AMN262163 AWJ262161:AWJ262163 BGF262161:BGF262163 BQB262161:BQB262163 BZX262161:BZX262163 CJT262161:CJT262163 CTP262161:CTP262163 DDL262161:DDL262163 DNH262161:DNH262163 DXD262161:DXD262163 EGZ262161:EGZ262163 EQV262161:EQV262163 FAR262161:FAR262163 FKN262161:FKN262163 FUJ262161:FUJ262163 GEF262161:GEF262163 GOB262161:GOB262163 GXX262161:GXX262163 HHT262161:HHT262163 HRP262161:HRP262163 IBL262161:IBL262163 ILH262161:ILH262163 IVD262161:IVD262163 JEZ262161:JEZ262163 JOV262161:JOV262163 JYR262161:JYR262163 KIN262161:KIN262163 KSJ262161:KSJ262163 LCF262161:LCF262163 LMB262161:LMB262163 LVX262161:LVX262163 MFT262161:MFT262163 MPP262161:MPP262163 MZL262161:MZL262163 NJH262161:NJH262163 NTD262161:NTD262163 OCZ262161:OCZ262163 OMV262161:OMV262163 OWR262161:OWR262163 PGN262161:PGN262163 PQJ262161:PQJ262163 QAF262161:QAF262163 QKB262161:QKB262163 QTX262161:QTX262163 RDT262161:RDT262163 RNP262161:RNP262163 RXL262161:RXL262163 SHH262161:SHH262163 SRD262161:SRD262163 TAZ262161:TAZ262163 TKV262161:TKV262163 TUR262161:TUR262163 UEN262161:UEN262163 UOJ262161:UOJ262163 UYF262161:UYF262163 VIB262161:VIB262163 VRX262161:VRX262163 WBT262161:WBT262163 WLP262161:WLP262163 WVL262161:WVL262163 F327697:F327699 IZ327697:IZ327699 SV327697:SV327699 ACR327697:ACR327699 AMN327697:AMN327699 AWJ327697:AWJ327699 BGF327697:BGF327699 BQB327697:BQB327699 BZX327697:BZX327699 CJT327697:CJT327699 CTP327697:CTP327699 DDL327697:DDL327699 DNH327697:DNH327699 DXD327697:DXD327699 EGZ327697:EGZ327699 EQV327697:EQV327699 FAR327697:FAR327699 FKN327697:FKN327699 FUJ327697:FUJ327699 GEF327697:GEF327699 GOB327697:GOB327699 GXX327697:GXX327699 HHT327697:HHT327699 HRP327697:HRP327699 IBL327697:IBL327699 ILH327697:ILH327699 IVD327697:IVD327699 JEZ327697:JEZ327699 JOV327697:JOV327699 JYR327697:JYR327699 KIN327697:KIN327699 KSJ327697:KSJ327699 LCF327697:LCF327699 LMB327697:LMB327699 LVX327697:LVX327699 MFT327697:MFT327699 MPP327697:MPP327699 MZL327697:MZL327699 NJH327697:NJH327699 NTD327697:NTD327699 OCZ327697:OCZ327699 OMV327697:OMV327699 OWR327697:OWR327699 PGN327697:PGN327699 PQJ327697:PQJ327699 QAF327697:QAF327699 QKB327697:QKB327699 QTX327697:QTX327699 RDT327697:RDT327699 RNP327697:RNP327699 RXL327697:RXL327699 SHH327697:SHH327699 SRD327697:SRD327699 TAZ327697:TAZ327699 TKV327697:TKV327699 TUR327697:TUR327699 UEN327697:UEN327699 UOJ327697:UOJ327699 UYF327697:UYF327699 VIB327697:VIB327699 VRX327697:VRX327699 WBT327697:WBT327699 WLP327697:WLP327699 WVL327697:WVL327699 F393233:F393235 IZ393233:IZ393235 SV393233:SV393235 ACR393233:ACR393235 AMN393233:AMN393235 AWJ393233:AWJ393235 BGF393233:BGF393235 BQB393233:BQB393235 BZX393233:BZX393235 CJT393233:CJT393235 CTP393233:CTP393235 DDL393233:DDL393235 DNH393233:DNH393235 DXD393233:DXD393235 EGZ393233:EGZ393235 EQV393233:EQV393235 FAR393233:FAR393235 FKN393233:FKN393235 FUJ393233:FUJ393235 GEF393233:GEF393235 GOB393233:GOB393235 GXX393233:GXX393235 HHT393233:HHT393235 HRP393233:HRP393235 IBL393233:IBL393235 ILH393233:ILH393235 IVD393233:IVD393235 JEZ393233:JEZ393235 JOV393233:JOV393235 JYR393233:JYR393235 KIN393233:KIN393235 KSJ393233:KSJ393235 LCF393233:LCF393235 LMB393233:LMB393235 LVX393233:LVX393235 MFT393233:MFT393235 MPP393233:MPP393235 MZL393233:MZL393235 NJH393233:NJH393235 NTD393233:NTD393235 OCZ393233:OCZ393235 OMV393233:OMV393235 OWR393233:OWR393235 PGN393233:PGN393235 PQJ393233:PQJ393235 QAF393233:QAF393235 QKB393233:QKB393235 QTX393233:QTX393235 RDT393233:RDT393235 RNP393233:RNP393235 RXL393233:RXL393235 SHH393233:SHH393235 SRD393233:SRD393235 TAZ393233:TAZ393235 TKV393233:TKV393235 TUR393233:TUR393235 UEN393233:UEN393235 UOJ393233:UOJ393235 UYF393233:UYF393235 VIB393233:VIB393235 VRX393233:VRX393235 WBT393233:WBT393235 WLP393233:WLP393235 WVL393233:WVL393235 F458769:F458771 IZ458769:IZ458771 SV458769:SV458771 ACR458769:ACR458771 AMN458769:AMN458771 AWJ458769:AWJ458771 BGF458769:BGF458771 BQB458769:BQB458771 BZX458769:BZX458771 CJT458769:CJT458771 CTP458769:CTP458771 DDL458769:DDL458771 DNH458769:DNH458771 DXD458769:DXD458771 EGZ458769:EGZ458771 EQV458769:EQV458771 FAR458769:FAR458771 FKN458769:FKN458771 FUJ458769:FUJ458771 GEF458769:GEF458771 GOB458769:GOB458771 GXX458769:GXX458771 HHT458769:HHT458771 HRP458769:HRP458771 IBL458769:IBL458771 ILH458769:ILH458771 IVD458769:IVD458771 JEZ458769:JEZ458771 JOV458769:JOV458771 JYR458769:JYR458771 KIN458769:KIN458771 KSJ458769:KSJ458771 LCF458769:LCF458771 LMB458769:LMB458771 LVX458769:LVX458771 MFT458769:MFT458771 MPP458769:MPP458771 MZL458769:MZL458771 NJH458769:NJH458771 NTD458769:NTD458771 OCZ458769:OCZ458771 OMV458769:OMV458771 OWR458769:OWR458771 PGN458769:PGN458771 PQJ458769:PQJ458771 QAF458769:QAF458771 QKB458769:QKB458771 QTX458769:QTX458771 RDT458769:RDT458771 RNP458769:RNP458771 RXL458769:RXL458771 SHH458769:SHH458771 SRD458769:SRD458771 TAZ458769:TAZ458771 TKV458769:TKV458771 TUR458769:TUR458771 UEN458769:UEN458771 UOJ458769:UOJ458771 UYF458769:UYF458771 VIB458769:VIB458771 VRX458769:VRX458771 WBT458769:WBT458771 WLP458769:WLP458771 WVL458769:WVL458771 F524305:F524307 IZ524305:IZ524307 SV524305:SV524307 ACR524305:ACR524307 AMN524305:AMN524307 AWJ524305:AWJ524307 BGF524305:BGF524307 BQB524305:BQB524307 BZX524305:BZX524307 CJT524305:CJT524307 CTP524305:CTP524307 DDL524305:DDL524307 DNH524305:DNH524307 DXD524305:DXD524307 EGZ524305:EGZ524307 EQV524305:EQV524307 FAR524305:FAR524307 FKN524305:FKN524307 FUJ524305:FUJ524307 GEF524305:GEF524307 GOB524305:GOB524307 GXX524305:GXX524307 HHT524305:HHT524307 HRP524305:HRP524307 IBL524305:IBL524307 ILH524305:ILH524307 IVD524305:IVD524307 JEZ524305:JEZ524307 JOV524305:JOV524307 JYR524305:JYR524307 KIN524305:KIN524307 KSJ524305:KSJ524307 LCF524305:LCF524307 LMB524305:LMB524307 LVX524305:LVX524307 MFT524305:MFT524307 MPP524305:MPP524307 MZL524305:MZL524307 NJH524305:NJH524307 NTD524305:NTD524307 OCZ524305:OCZ524307 OMV524305:OMV524307 OWR524305:OWR524307 PGN524305:PGN524307 PQJ524305:PQJ524307 QAF524305:QAF524307 QKB524305:QKB524307 QTX524305:QTX524307 RDT524305:RDT524307 RNP524305:RNP524307 RXL524305:RXL524307 SHH524305:SHH524307 SRD524305:SRD524307 TAZ524305:TAZ524307 TKV524305:TKV524307 TUR524305:TUR524307 UEN524305:UEN524307 UOJ524305:UOJ524307 UYF524305:UYF524307 VIB524305:VIB524307 VRX524305:VRX524307 WBT524305:WBT524307 WLP524305:WLP524307 WVL524305:WVL524307 F589841:F589843 IZ589841:IZ589843 SV589841:SV589843 ACR589841:ACR589843 AMN589841:AMN589843 AWJ589841:AWJ589843 BGF589841:BGF589843 BQB589841:BQB589843 BZX589841:BZX589843 CJT589841:CJT589843 CTP589841:CTP589843 DDL589841:DDL589843 DNH589841:DNH589843 DXD589841:DXD589843 EGZ589841:EGZ589843 EQV589841:EQV589843 FAR589841:FAR589843 FKN589841:FKN589843 FUJ589841:FUJ589843 GEF589841:GEF589843 GOB589841:GOB589843 GXX589841:GXX589843 HHT589841:HHT589843 HRP589841:HRP589843 IBL589841:IBL589843 ILH589841:ILH589843 IVD589841:IVD589843 JEZ589841:JEZ589843 JOV589841:JOV589843 JYR589841:JYR589843 KIN589841:KIN589843 KSJ589841:KSJ589843 LCF589841:LCF589843 LMB589841:LMB589843 LVX589841:LVX589843 MFT589841:MFT589843 MPP589841:MPP589843 MZL589841:MZL589843 NJH589841:NJH589843 NTD589841:NTD589843 OCZ589841:OCZ589843 OMV589841:OMV589843 OWR589841:OWR589843 PGN589841:PGN589843 PQJ589841:PQJ589843 QAF589841:QAF589843 QKB589841:QKB589843 QTX589841:QTX589843 RDT589841:RDT589843 RNP589841:RNP589843 RXL589841:RXL589843 SHH589841:SHH589843 SRD589841:SRD589843 TAZ589841:TAZ589843 TKV589841:TKV589843 TUR589841:TUR589843 UEN589841:UEN589843 UOJ589841:UOJ589843 UYF589841:UYF589843 VIB589841:VIB589843 VRX589841:VRX589843 WBT589841:WBT589843 WLP589841:WLP589843 WVL589841:WVL589843 F655377:F655379 IZ655377:IZ655379 SV655377:SV655379 ACR655377:ACR655379 AMN655377:AMN655379 AWJ655377:AWJ655379 BGF655377:BGF655379 BQB655377:BQB655379 BZX655377:BZX655379 CJT655377:CJT655379 CTP655377:CTP655379 DDL655377:DDL655379 DNH655377:DNH655379 DXD655377:DXD655379 EGZ655377:EGZ655379 EQV655377:EQV655379 FAR655377:FAR655379 FKN655377:FKN655379 FUJ655377:FUJ655379 GEF655377:GEF655379 GOB655377:GOB655379 GXX655377:GXX655379 HHT655377:HHT655379 HRP655377:HRP655379 IBL655377:IBL655379 ILH655377:ILH655379 IVD655377:IVD655379 JEZ655377:JEZ655379 JOV655377:JOV655379 JYR655377:JYR655379 KIN655377:KIN655379 KSJ655377:KSJ655379 LCF655377:LCF655379 LMB655377:LMB655379 LVX655377:LVX655379 MFT655377:MFT655379 MPP655377:MPP655379 MZL655377:MZL655379 NJH655377:NJH655379 NTD655377:NTD655379 OCZ655377:OCZ655379 OMV655377:OMV655379 OWR655377:OWR655379 PGN655377:PGN655379 PQJ655377:PQJ655379 QAF655377:QAF655379 QKB655377:QKB655379 QTX655377:QTX655379 RDT655377:RDT655379 RNP655377:RNP655379 RXL655377:RXL655379 SHH655377:SHH655379 SRD655377:SRD655379 TAZ655377:TAZ655379 TKV655377:TKV655379 TUR655377:TUR655379 UEN655377:UEN655379 UOJ655377:UOJ655379 UYF655377:UYF655379 VIB655377:VIB655379 VRX655377:VRX655379 WBT655377:WBT655379 WLP655377:WLP655379 WVL655377:WVL655379 F720913:F720915 IZ720913:IZ720915 SV720913:SV720915 ACR720913:ACR720915 AMN720913:AMN720915 AWJ720913:AWJ720915 BGF720913:BGF720915 BQB720913:BQB720915 BZX720913:BZX720915 CJT720913:CJT720915 CTP720913:CTP720915 DDL720913:DDL720915 DNH720913:DNH720915 DXD720913:DXD720915 EGZ720913:EGZ720915 EQV720913:EQV720915 FAR720913:FAR720915 FKN720913:FKN720915 FUJ720913:FUJ720915 GEF720913:GEF720915 GOB720913:GOB720915 GXX720913:GXX720915 HHT720913:HHT720915 HRP720913:HRP720915 IBL720913:IBL720915 ILH720913:ILH720915 IVD720913:IVD720915 JEZ720913:JEZ720915 JOV720913:JOV720915 JYR720913:JYR720915 KIN720913:KIN720915 KSJ720913:KSJ720915 LCF720913:LCF720915 LMB720913:LMB720915 LVX720913:LVX720915 MFT720913:MFT720915 MPP720913:MPP720915 MZL720913:MZL720915 NJH720913:NJH720915 NTD720913:NTD720915 OCZ720913:OCZ720915 OMV720913:OMV720915 OWR720913:OWR720915 PGN720913:PGN720915 PQJ720913:PQJ720915 QAF720913:QAF720915 QKB720913:QKB720915 QTX720913:QTX720915 RDT720913:RDT720915 RNP720913:RNP720915 RXL720913:RXL720915 SHH720913:SHH720915 SRD720913:SRD720915 TAZ720913:TAZ720915 TKV720913:TKV720915 TUR720913:TUR720915 UEN720913:UEN720915 UOJ720913:UOJ720915 UYF720913:UYF720915 VIB720913:VIB720915 VRX720913:VRX720915 WBT720913:WBT720915 WLP720913:WLP720915 WVL720913:WVL720915 F786449:F786451 IZ786449:IZ786451 SV786449:SV786451 ACR786449:ACR786451 AMN786449:AMN786451 AWJ786449:AWJ786451 BGF786449:BGF786451 BQB786449:BQB786451 BZX786449:BZX786451 CJT786449:CJT786451 CTP786449:CTP786451 DDL786449:DDL786451 DNH786449:DNH786451 DXD786449:DXD786451 EGZ786449:EGZ786451 EQV786449:EQV786451 FAR786449:FAR786451 FKN786449:FKN786451 FUJ786449:FUJ786451 GEF786449:GEF786451 GOB786449:GOB786451 GXX786449:GXX786451 HHT786449:HHT786451 HRP786449:HRP786451 IBL786449:IBL786451 ILH786449:ILH786451 IVD786449:IVD786451 JEZ786449:JEZ786451 JOV786449:JOV786451 JYR786449:JYR786451 KIN786449:KIN786451 KSJ786449:KSJ786451 LCF786449:LCF786451 LMB786449:LMB786451 LVX786449:LVX786451 MFT786449:MFT786451 MPP786449:MPP786451 MZL786449:MZL786451 NJH786449:NJH786451 NTD786449:NTD786451 OCZ786449:OCZ786451 OMV786449:OMV786451 OWR786449:OWR786451 PGN786449:PGN786451 PQJ786449:PQJ786451 QAF786449:QAF786451 QKB786449:QKB786451 QTX786449:QTX786451 RDT786449:RDT786451 RNP786449:RNP786451 RXL786449:RXL786451 SHH786449:SHH786451 SRD786449:SRD786451 TAZ786449:TAZ786451 TKV786449:TKV786451 TUR786449:TUR786451 UEN786449:UEN786451 UOJ786449:UOJ786451 UYF786449:UYF786451 VIB786449:VIB786451 VRX786449:VRX786451 WBT786449:WBT786451 WLP786449:WLP786451 WVL786449:WVL786451 F851985:F851987 IZ851985:IZ851987 SV851985:SV851987 ACR851985:ACR851987 AMN851985:AMN851987 AWJ851985:AWJ851987 BGF851985:BGF851987 BQB851985:BQB851987 BZX851985:BZX851987 CJT851985:CJT851987 CTP851985:CTP851987 DDL851985:DDL851987 DNH851985:DNH851987 DXD851985:DXD851987 EGZ851985:EGZ851987 EQV851985:EQV851987 FAR851985:FAR851987 FKN851985:FKN851987 FUJ851985:FUJ851987 GEF851985:GEF851987 GOB851985:GOB851987 GXX851985:GXX851987 HHT851985:HHT851987 HRP851985:HRP851987 IBL851985:IBL851987 ILH851985:ILH851987 IVD851985:IVD851987 JEZ851985:JEZ851987 JOV851985:JOV851987 JYR851985:JYR851987 KIN851985:KIN851987 KSJ851985:KSJ851987 LCF851985:LCF851987 LMB851985:LMB851987 LVX851985:LVX851987 MFT851985:MFT851987 MPP851985:MPP851987 MZL851985:MZL851987 NJH851985:NJH851987 NTD851985:NTD851987 OCZ851985:OCZ851987 OMV851985:OMV851987 OWR851985:OWR851987 PGN851985:PGN851987 PQJ851985:PQJ851987 QAF851985:QAF851987 QKB851985:QKB851987 QTX851985:QTX851987 RDT851985:RDT851987 RNP851985:RNP851987 RXL851985:RXL851987 SHH851985:SHH851987 SRD851985:SRD851987 TAZ851985:TAZ851987 TKV851985:TKV851987 TUR851985:TUR851987 UEN851985:UEN851987 UOJ851985:UOJ851987 UYF851985:UYF851987 VIB851985:VIB851987 VRX851985:VRX851987 WBT851985:WBT851987 WLP851985:WLP851987 WVL851985:WVL851987 F917521:F917523 IZ917521:IZ917523 SV917521:SV917523 ACR917521:ACR917523 AMN917521:AMN917523 AWJ917521:AWJ917523 BGF917521:BGF917523 BQB917521:BQB917523 BZX917521:BZX917523 CJT917521:CJT917523 CTP917521:CTP917523 DDL917521:DDL917523 DNH917521:DNH917523 DXD917521:DXD917523 EGZ917521:EGZ917523 EQV917521:EQV917523 FAR917521:FAR917523 FKN917521:FKN917523 FUJ917521:FUJ917523 GEF917521:GEF917523 GOB917521:GOB917523 GXX917521:GXX917523 HHT917521:HHT917523 HRP917521:HRP917523 IBL917521:IBL917523 ILH917521:ILH917523 IVD917521:IVD917523 JEZ917521:JEZ917523 JOV917521:JOV917523 JYR917521:JYR917523 KIN917521:KIN917523 KSJ917521:KSJ917523 LCF917521:LCF917523 LMB917521:LMB917523 LVX917521:LVX917523 MFT917521:MFT917523 MPP917521:MPP917523 MZL917521:MZL917523 NJH917521:NJH917523 NTD917521:NTD917523 OCZ917521:OCZ917523 OMV917521:OMV917523 OWR917521:OWR917523 PGN917521:PGN917523 PQJ917521:PQJ917523 QAF917521:QAF917523 QKB917521:QKB917523 QTX917521:QTX917523 RDT917521:RDT917523 RNP917521:RNP917523 RXL917521:RXL917523 SHH917521:SHH917523 SRD917521:SRD917523 TAZ917521:TAZ917523 TKV917521:TKV917523 TUR917521:TUR917523 UEN917521:UEN917523 UOJ917521:UOJ917523 UYF917521:UYF917523 VIB917521:VIB917523 VRX917521:VRX917523 WBT917521:WBT917523 WLP917521:WLP917523 WVL917521:WVL917523 F983057:F983059 IZ983057:IZ983059 SV983057:SV983059 ACR983057:ACR983059 AMN983057:AMN983059 AWJ983057:AWJ983059 BGF983057:BGF983059 BQB983057:BQB983059 BZX983057:BZX983059 CJT983057:CJT983059 CTP983057:CTP983059 DDL983057:DDL983059 DNH983057:DNH983059 DXD983057:DXD983059 EGZ983057:EGZ983059 EQV983057:EQV983059 FAR983057:FAR983059 FKN983057:FKN983059 FUJ983057:FUJ983059 GEF983057:GEF983059 GOB983057:GOB983059 GXX983057:GXX983059 HHT983057:HHT983059 HRP983057:HRP983059 IBL983057:IBL983059 ILH983057:ILH983059 IVD983057:IVD983059 JEZ983057:JEZ983059 JOV983057:JOV983059 JYR983057:JYR983059 KIN983057:KIN983059 KSJ983057:KSJ983059 LCF983057:LCF983059 LMB983057:LMB983059 LVX983057:LVX983059 MFT983057:MFT983059 MPP983057:MPP983059 MZL983057:MZL983059 NJH983057:NJH983059 NTD983057:NTD983059 OCZ983057:OCZ983059 OMV983057:OMV983059 OWR983057:OWR983059 PGN983057:PGN983059 PQJ983057:PQJ983059 QAF983057:QAF983059 QKB983057:QKB983059 QTX983057:QTX983059 RDT983057:RDT983059 RNP983057:RNP983059 RXL983057:RXL983059 SHH983057:SHH983059 SRD983057:SRD983059 TAZ983057:TAZ983059 TKV983057:TKV983059 TUR983057:TUR983059 UEN983057:UEN983059 UOJ983057:UOJ983059 UYF983057:UYF983059 VIB983057:VIB983059 VRX983057:VRX983059 WBT983057:WBT983059 WLP983057:WLP983059 WVL983057:WVL983059 F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F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F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F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F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F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F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F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F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F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F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F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F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F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F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F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G34 IZ2:IZ5 WVL2:WVL5 WLP2:WLP5 WBT2:WBT5 VRX2:VRX5 VIB2:VIB5 UYF2:UYF5 UOJ2:UOJ5 UEN2:UEN5 TUR2:TUR5 TKV2:TKV5 TAZ2:TAZ5 SRD2:SRD5 SHH2:SHH5 RXL2:RXL5 RNP2:RNP5 RDT2:RDT5 QTX2:QTX5 QKB2:QKB5 QAF2:QAF5 PQJ2:PQJ5 PGN2:PGN5 OWR2:OWR5 OMV2:OMV5 OCZ2:OCZ5 NTD2:NTD5 NJH2:NJH5 MZL2:MZL5 MPP2:MPP5 MFT2:MFT5 LVX2:LVX5 LMB2:LMB5 LCF2:LCF5 KSJ2:KSJ5 KIN2:KIN5 JYR2:JYR5 JOV2:JOV5 JEZ2:JEZ5 IVD2:IVD5 ILH2:ILH5 IBL2:IBL5 HRP2:HRP5 HHT2:HHT5 GXX2:GXX5 GOB2:GOB5 GEF2:GEF5 FUJ2:FUJ5 FKN2:FKN5 FAR2:FAR5 EQV2:EQV5 EGZ2:EGZ5 DXD2:DXD5 DNH2:DNH5 DDL2:DDL5 CTP2:CTP5 CJT2:CJT5 BZX2:BZX5 BQB2:BQB5 BGF2:BGF5 AWJ2:AWJ5 AMN2:AMN5 ACR2:ACR5 SV2:SV5 F4">
      <formula1>"いる,いない"</formula1>
    </dataValidation>
    <dataValidation type="list" allowBlank="1" showInputMessage="1" showErrorMessage="1" sqref="I20 H9:I9 H11:I12 H20:H22">
      <formula1>"いる,いない"</formula1>
    </dataValidation>
    <dataValidation type="list" allowBlank="1" showInputMessage="1" showErrorMessage="1" sqref="H13:I13 H15:I16">
      <formula1>"いる,いない,非該当"</formula1>
    </dataValidation>
  </dataValidations>
  <pageMargins left="0.78740157480314965" right="0.74803149606299213" top="0.86614173228346458" bottom="0.94488188976377963" header="0.51181102362204722" footer="0.47244094488188981"/>
  <pageSetup paperSize="9" scale="68" firstPageNumber="0" orientation="landscape" useFirstPageNumber="1" r:id="rId2"/>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9" tint="0.59999389629810485"/>
    <pageSetUpPr fitToPage="1"/>
  </sheetPr>
  <dimension ref="A1:L39"/>
  <sheetViews>
    <sheetView showGridLines="0" view="pageBreakPreview" zoomScaleNormal="100" zoomScaleSheetLayoutView="100" workbookViewId="0">
      <selection activeCell="F4" sqref="F4"/>
    </sheetView>
  </sheetViews>
  <sheetFormatPr defaultColWidth="8.08203125" defaultRowHeight="20.149999999999999" customHeight="1" x14ac:dyDescent="0.55000000000000004"/>
  <cols>
    <col min="1" max="1" width="6.4140625" style="84" customWidth="1"/>
    <col min="2" max="9" width="16.9140625" style="84" customWidth="1"/>
    <col min="10" max="10" width="16" style="84" customWidth="1"/>
    <col min="11" max="256" width="8.08203125" style="84"/>
    <col min="257" max="257" width="6.4140625" style="84" customWidth="1"/>
    <col min="258" max="266" width="16" style="84" customWidth="1"/>
    <col min="267" max="512" width="8.08203125" style="84"/>
    <col min="513" max="513" width="6.4140625" style="84" customWidth="1"/>
    <col min="514" max="522" width="16" style="84" customWidth="1"/>
    <col min="523" max="768" width="8.08203125" style="84"/>
    <col min="769" max="769" width="6.4140625" style="84" customWidth="1"/>
    <col min="770" max="778" width="16" style="84" customWidth="1"/>
    <col min="779" max="1024" width="8.08203125" style="84"/>
    <col min="1025" max="1025" width="6.4140625" style="84" customWidth="1"/>
    <col min="1026" max="1034" width="16" style="84" customWidth="1"/>
    <col min="1035" max="1280" width="8.08203125" style="84"/>
    <col min="1281" max="1281" width="6.4140625" style="84" customWidth="1"/>
    <col min="1282" max="1290" width="16" style="84" customWidth="1"/>
    <col min="1291" max="1536" width="8.08203125" style="84"/>
    <col min="1537" max="1537" width="6.4140625" style="84" customWidth="1"/>
    <col min="1538" max="1546" width="16" style="84" customWidth="1"/>
    <col min="1547" max="1792" width="8.08203125" style="84"/>
    <col min="1793" max="1793" width="6.4140625" style="84" customWidth="1"/>
    <col min="1794" max="1802" width="16" style="84" customWidth="1"/>
    <col min="1803" max="2048" width="8.08203125" style="84"/>
    <col min="2049" max="2049" width="6.4140625" style="84" customWidth="1"/>
    <col min="2050" max="2058" width="16" style="84" customWidth="1"/>
    <col min="2059" max="2304" width="8.08203125" style="84"/>
    <col min="2305" max="2305" width="6.4140625" style="84" customWidth="1"/>
    <col min="2306" max="2314" width="16" style="84" customWidth="1"/>
    <col min="2315" max="2560" width="8.08203125" style="84"/>
    <col min="2561" max="2561" width="6.4140625" style="84" customWidth="1"/>
    <col min="2562" max="2570" width="16" style="84" customWidth="1"/>
    <col min="2571" max="2816" width="8.08203125" style="84"/>
    <col min="2817" max="2817" width="6.4140625" style="84" customWidth="1"/>
    <col min="2818" max="2826" width="16" style="84" customWidth="1"/>
    <col min="2827" max="3072" width="8.08203125" style="84"/>
    <col min="3073" max="3073" width="6.4140625" style="84" customWidth="1"/>
    <col min="3074" max="3082" width="16" style="84" customWidth="1"/>
    <col min="3083" max="3328" width="8.08203125" style="84"/>
    <col min="3329" max="3329" width="6.4140625" style="84" customWidth="1"/>
    <col min="3330" max="3338" width="16" style="84" customWidth="1"/>
    <col min="3339" max="3584" width="8.08203125" style="84"/>
    <col min="3585" max="3585" width="6.4140625" style="84" customWidth="1"/>
    <col min="3586" max="3594" width="16" style="84" customWidth="1"/>
    <col min="3595" max="3840" width="8.08203125" style="84"/>
    <col min="3841" max="3841" width="6.4140625" style="84" customWidth="1"/>
    <col min="3842" max="3850" width="16" style="84" customWidth="1"/>
    <col min="3851" max="4096" width="8.08203125" style="84"/>
    <col min="4097" max="4097" width="6.4140625" style="84" customWidth="1"/>
    <col min="4098" max="4106" width="16" style="84" customWidth="1"/>
    <col min="4107" max="4352" width="8.08203125" style="84"/>
    <col min="4353" max="4353" width="6.4140625" style="84" customWidth="1"/>
    <col min="4354" max="4362" width="16" style="84" customWidth="1"/>
    <col min="4363" max="4608" width="8.08203125" style="84"/>
    <col min="4609" max="4609" width="6.4140625" style="84" customWidth="1"/>
    <col min="4610" max="4618" width="16" style="84" customWidth="1"/>
    <col min="4619" max="4864" width="8.08203125" style="84"/>
    <col min="4865" max="4865" width="6.4140625" style="84" customWidth="1"/>
    <col min="4866" max="4874" width="16" style="84" customWidth="1"/>
    <col min="4875" max="5120" width="8.08203125" style="84"/>
    <col min="5121" max="5121" width="6.4140625" style="84" customWidth="1"/>
    <col min="5122" max="5130" width="16" style="84" customWidth="1"/>
    <col min="5131" max="5376" width="8.08203125" style="84"/>
    <col min="5377" max="5377" width="6.4140625" style="84" customWidth="1"/>
    <col min="5378" max="5386" width="16" style="84" customWidth="1"/>
    <col min="5387" max="5632" width="8.08203125" style="84"/>
    <col min="5633" max="5633" width="6.4140625" style="84" customWidth="1"/>
    <col min="5634" max="5642" width="16" style="84" customWidth="1"/>
    <col min="5643" max="5888" width="8.08203125" style="84"/>
    <col min="5889" max="5889" width="6.4140625" style="84" customWidth="1"/>
    <col min="5890" max="5898" width="16" style="84" customWidth="1"/>
    <col min="5899" max="6144" width="8.08203125" style="84"/>
    <col min="6145" max="6145" width="6.4140625" style="84" customWidth="1"/>
    <col min="6146" max="6154" width="16" style="84" customWidth="1"/>
    <col min="6155" max="6400" width="8.08203125" style="84"/>
    <col min="6401" max="6401" width="6.4140625" style="84" customWidth="1"/>
    <col min="6402" max="6410" width="16" style="84" customWidth="1"/>
    <col min="6411" max="6656" width="8.08203125" style="84"/>
    <col min="6657" max="6657" width="6.4140625" style="84" customWidth="1"/>
    <col min="6658" max="6666" width="16" style="84" customWidth="1"/>
    <col min="6667" max="6912" width="8.08203125" style="84"/>
    <col min="6913" max="6913" width="6.4140625" style="84" customWidth="1"/>
    <col min="6914" max="6922" width="16" style="84" customWidth="1"/>
    <col min="6923" max="7168" width="8.08203125" style="84"/>
    <col min="7169" max="7169" width="6.4140625" style="84" customWidth="1"/>
    <col min="7170" max="7178" width="16" style="84" customWidth="1"/>
    <col min="7179" max="7424" width="8.08203125" style="84"/>
    <col min="7425" max="7425" width="6.4140625" style="84" customWidth="1"/>
    <col min="7426" max="7434" width="16" style="84" customWidth="1"/>
    <col min="7435" max="7680" width="8.08203125" style="84"/>
    <col min="7681" max="7681" width="6.4140625" style="84" customWidth="1"/>
    <col min="7682" max="7690" width="16" style="84" customWidth="1"/>
    <col min="7691" max="7936" width="8.08203125" style="84"/>
    <col min="7937" max="7937" width="6.4140625" style="84" customWidth="1"/>
    <col min="7938" max="7946" width="16" style="84" customWidth="1"/>
    <col min="7947" max="8192" width="8.08203125" style="84"/>
    <col min="8193" max="8193" width="6.4140625" style="84" customWidth="1"/>
    <col min="8194" max="8202" width="16" style="84" customWidth="1"/>
    <col min="8203" max="8448" width="8.08203125" style="84"/>
    <col min="8449" max="8449" width="6.4140625" style="84" customWidth="1"/>
    <col min="8450" max="8458" width="16" style="84" customWidth="1"/>
    <col min="8459" max="8704" width="8.08203125" style="84"/>
    <col min="8705" max="8705" width="6.4140625" style="84" customWidth="1"/>
    <col min="8706" max="8714" width="16" style="84" customWidth="1"/>
    <col min="8715" max="8960" width="8.08203125" style="84"/>
    <col min="8961" max="8961" width="6.4140625" style="84" customWidth="1"/>
    <col min="8962" max="8970" width="16" style="84" customWidth="1"/>
    <col min="8971" max="9216" width="8.08203125" style="84"/>
    <col min="9217" max="9217" width="6.4140625" style="84" customWidth="1"/>
    <col min="9218" max="9226" width="16" style="84" customWidth="1"/>
    <col min="9227" max="9472" width="8.08203125" style="84"/>
    <col min="9473" max="9473" width="6.4140625" style="84" customWidth="1"/>
    <col min="9474" max="9482" width="16" style="84" customWidth="1"/>
    <col min="9483" max="9728" width="8.08203125" style="84"/>
    <col min="9729" max="9729" width="6.4140625" style="84" customWidth="1"/>
    <col min="9730" max="9738" width="16" style="84" customWidth="1"/>
    <col min="9739" max="9984" width="8.08203125" style="84"/>
    <col min="9985" max="9985" width="6.4140625" style="84" customWidth="1"/>
    <col min="9986" max="9994" width="16" style="84" customWidth="1"/>
    <col min="9995" max="10240" width="8.08203125" style="84"/>
    <col min="10241" max="10241" width="6.4140625" style="84" customWidth="1"/>
    <col min="10242" max="10250" width="16" style="84" customWidth="1"/>
    <col min="10251" max="10496" width="8.08203125" style="84"/>
    <col min="10497" max="10497" width="6.4140625" style="84" customWidth="1"/>
    <col min="10498" max="10506" width="16" style="84" customWidth="1"/>
    <col min="10507" max="10752" width="8.08203125" style="84"/>
    <col min="10753" max="10753" width="6.4140625" style="84" customWidth="1"/>
    <col min="10754" max="10762" width="16" style="84" customWidth="1"/>
    <col min="10763" max="11008" width="8.08203125" style="84"/>
    <col min="11009" max="11009" width="6.4140625" style="84" customWidth="1"/>
    <col min="11010" max="11018" width="16" style="84" customWidth="1"/>
    <col min="11019" max="11264" width="8.08203125" style="84"/>
    <col min="11265" max="11265" width="6.4140625" style="84" customWidth="1"/>
    <col min="11266" max="11274" width="16" style="84" customWidth="1"/>
    <col min="11275" max="11520" width="8.08203125" style="84"/>
    <col min="11521" max="11521" width="6.4140625" style="84" customWidth="1"/>
    <col min="11522" max="11530" width="16" style="84" customWidth="1"/>
    <col min="11531" max="11776" width="8.08203125" style="84"/>
    <col min="11777" max="11777" width="6.4140625" style="84" customWidth="1"/>
    <col min="11778" max="11786" width="16" style="84" customWidth="1"/>
    <col min="11787" max="12032" width="8.08203125" style="84"/>
    <col min="12033" max="12033" width="6.4140625" style="84" customWidth="1"/>
    <col min="12034" max="12042" width="16" style="84" customWidth="1"/>
    <col min="12043" max="12288" width="8.08203125" style="84"/>
    <col min="12289" max="12289" width="6.4140625" style="84" customWidth="1"/>
    <col min="12290" max="12298" width="16" style="84" customWidth="1"/>
    <col min="12299" max="12544" width="8.08203125" style="84"/>
    <col min="12545" max="12545" width="6.4140625" style="84" customWidth="1"/>
    <col min="12546" max="12554" width="16" style="84" customWidth="1"/>
    <col min="12555" max="12800" width="8.08203125" style="84"/>
    <col min="12801" max="12801" width="6.4140625" style="84" customWidth="1"/>
    <col min="12802" max="12810" width="16" style="84" customWidth="1"/>
    <col min="12811" max="13056" width="8.08203125" style="84"/>
    <col min="13057" max="13057" width="6.4140625" style="84" customWidth="1"/>
    <col min="13058" max="13066" width="16" style="84" customWidth="1"/>
    <col min="13067" max="13312" width="8.08203125" style="84"/>
    <col min="13313" max="13313" width="6.4140625" style="84" customWidth="1"/>
    <col min="13314" max="13322" width="16" style="84" customWidth="1"/>
    <col min="13323" max="13568" width="8.08203125" style="84"/>
    <col min="13569" max="13569" width="6.4140625" style="84" customWidth="1"/>
    <col min="13570" max="13578" width="16" style="84" customWidth="1"/>
    <col min="13579" max="13824" width="8.08203125" style="84"/>
    <col min="13825" max="13825" width="6.4140625" style="84" customWidth="1"/>
    <col min="13826" max="13834" width="16" style="84" customWidth="1"/>
    <col min="13835" max="14080" width="8.08203125" style="84"/>
    <col min="14081" max="14081" width="6.4140625" style="84" customWidth="1"/>
    <col min="14082" max="14090" width="16" style="84" customWidth="1"/>
    <col min="14091" max="14336" width="8.08203125" style="84"/>
    <col min="14337" max="14337" width="6.4140625" style="84" customWidth="1"/>
    <col min="14338" max="14346" width="16" style="84" customWidth="1"/>
    <col min="14347" max="14592" width="8.08203125" style="84"/>
    <col min="14593" max="14593" width="6.4140625" style="84" customWidth="1"/>
    <col min="14594" max="14602" width="16" style="84" customWidth="1"/>
    <col min="14603" max="14848" width="8.08203125" style="84"/>
    <col min="14849" max="14849" width="6.4140625" style="84" customWidth="1"/>
    <col min="14850" max="14858" width="16" style="84" customWidth="1"/>
    <col min="14859" max="15104" width="8.08203125" style="84"/>
    <col min="15105" max="15105" width="6.4140625" style="84" customWidth="1"/>
    <col min="15106" max="15114" width="16" style="84" customWidth="1"/>
    <col min="15115" max="15360" width="8.08203125" style="84"/>
    <col min="15361" max="15361" width="6.4140625" style="84" customWidth="1"/>
    <col min="15362" max="15370" width="16" style="84" customWidth="1"/>
    <col min="15371" max="15616" width="8.08203125" style="84"/>
    <col min="15617" max="15617" width="6.4140625" style="84" customWidth="1"/>
    <col min="15618" max="15626" width="16" style="84" customWidth="1"/>
    <col min="15627" max="15872" width="8.08203125" style="84"/>
    <col min="15873" max="15873" width="6.4140625" style="84" customWidth="1"/>
    <col min="15874" max="15882" width="16" style="84" customWidth="1"/>
    <col min="15883" max="16128" width="8.08203125" style="84"/>
    <col min="16129" max="16129" width="6.4140625" style="84" customWidth="1"/>
    <col min="16130" max="16138" width="16" style="84" customWidth="1"/>
    <col min="16139" max="16384" width="8.08203125" style="84"/>
  </cols>
  <sheetData>
    <row r="1" spans="1:12" ht="23.4" customHeight="1" x14ac:dyDescent="0.55000000000000004">
      <c r="A1" s="87" t="s">
        <v>1089</v>
      </c>
      <c r="B1" s="87"/>
      <c r="C1" s="87"/>
      <c r="D1" s="87"/>
      <c r="E1" s="87"/>
      <c r="F1" s="87"/>
      <c r="G1" s="87"/>
      <c r="H1" s="87"/>
      <c r="I1" s="87"/>
      <c r="J1" s="1185" t="str">
        <f>IF(共通!$C$5&lt;&gt;"",共通!$C$5,"")</f>
        <v/>
      </c>
      <c r="K1" s="1185"/>
      <c r="L1" s="87"/>
    </row>
    <row r="2" spans="1:12" ht="23.4" customHeight="1" x14ac:dyDescent="0.55000000000000004">
      <c r="A2" s="1192" t="s">
        <v>1130</v>
      </c>
      <c r="B2" s="1192"/>
      <c r="C2" s="1192"/>
      <c r="D2" s="1192"/>
      <c r="E2" s="87"/>
      <c r="F2" s="87"/>
      <c r="G2" s="87"/>
      <c r="H2" s="87"/>
      <c r="I2" s="87"/>
      <c r="J2" s="87"/>
      <c r="K2" s="87"/>
      <c r="L2" s="87"/>
    </row>
    <row r="3" spans="1:12" ht="23.4" customHeight="1" x14ac:dyDescent="0.55000000000000004">
      <c r="A3" s="1192"/>
      <c r="B3" s="87" t="s">
        <v>1110</v>
      </c>
      <c r="C3" s="1192"/>
      <c r="D3" s="1192"/>
      <c r="E3" s="87"/>
      <c r="F3" s="87"/>
      <c r="G3" s="87"/>
      <c r="H3" s="87"/>
      <c r="I3" s="87"/>
      <c r="J3" s="87"/>
      <c r="K3" s="87"/>
      <c r="L3" s="87"/>
    </row>
    <row r="4" spans="1:12" ht="23.4" customHeight="1" x14ac:dyDescent="0.55000000000000004">
      <c r="A4" s="1192"/>
      <c r="B4" s="87"/>
      <c r="C4" s="87"/>
      <c r="D4" s="1192"/>
      <c r="E4" s="87"/>
      <c r="F4" s="264"/>
      <c r="G4" s="1192" t="s">
        <v>1090</v>
      </c>
      <c r="H4" s="87"/>
      <c r="I4" s="87"/>
      <c r="J4" s="87"/>
      <c r="K4" s="87"/>
      <c r="L4" s="87"/>
    </row>
    <row r="5" spans="1:12" ht="23.4" customHeight="1" x14ac:dyDescent="0.55000000000000004">
      <c r="A5" s="1192" t="s">
        <v>1111</v>
      </c>
      <c r="B5" s="1192"/>
      <c r="C5" s="1192"/>
      <c r="D5" s="1192"/>
      <c r="E5" s="87"/>
      <c r="F5" s="264"/>
      <c r="G5" s="1192" t="s">
        <v>1090</v>
      </c>
      <c r="H5" s="87"/>
      <c r="I5" s="87"/>
      <c r="J5" s="87"/>
      <c r="K5" s="87"/>
      <c r="L5" s="87"/>
    </row>
    <row r="6" spans="1:12" ht="7.5" customHeight="1" x14ac:dyDescent="0.55000000000000004">
      <c r="A6" s="1192"/>
      <c r="B6" s="87"/>
      <c r="C6" s="87"/>
      <c r="D6" s="1192"/>
      <c r="E6" s="87"/>
      <c r="H6" s="87"/>
      <c r="I6" s="87"/>
      <c r="J6" s="87"/>
      <c r="K6" s="87"/>
      <c r="L6" s="87"/>
    </row>
    <row r="7" spans="1:12" ht="23.4" customHeight="1" x14ac:dyDescent="0.55000000000000004">
      <c r="A7" s="84" t="s">
        <v>1170</v>
      </c>
      <c r="D7" s="158"/>
    </row>
    <row r="8" spans="1:12" ht="23.4" customHeight="1" x14ac:dyDescent="0.55000000000000004">
      <c r="A8" s="84" t="s">
        <v>1204</v>
      </c>
      <c r="B8" s="159"/>
      <c r="C8" s="159"/>
      <c r="G8" s="84" t="s">
        <v>1205</v>
      </c>
    </row>
    <row r="9" spans="1:12" ht="23.4" customHeight="1" x14ac:dyDescent="0.55000000000000004">
      <c r="C9" s="184" t="s">
        <v>1092</v>
      </c>
      <c r="D9" s="244"/>
      <c r="F9" s="184" t="s">
        <v>1094</v>
      </c>
      <c r="G9" s="244"/>
      <c r="I9" s="184"/>
      <c r="J9" s="184"/>
    </row>
    <row r="10" spans="1:12" ht="23.4" customHeight="1" x14ac:dyDescent="0.55000000000000004">
      <c r="A10" s="184"/>
      <c r="C10" s="184" t="s">
        <v>1093</v>
      </c>
      <c r="D10" s="244"/>
      <c r="F10" s="184" t="s">
        <v>1095</v>
      </c>
      <c r="G10" s="244"/>
      <c r="H10" s="184"/>
      <c r="I10" s="159"/>
      <c r="J10" s="184"/>
    </row>
    <row r="11" spans="1:12" ht="23.4" customHeight="1" x14ac:dyDescent="0.55000000000000004">
      <c r="A11" s="184"/>
      <c r="H11" s="184"/>
      <c r="I11" s="184"/>
      <c r="J11" s="184"/>
    </row>
    <row r="12" spans="1:12" ht="23.4" customHeight="1" x14ac:dyDescent="0.55000000000000004">
      <c r="A12" s="84" t="s">
        <v>131</v>
      </c>
      <c r="D12" s="185"/>
      <c r="E12" s="111"/>
    </row>
    <row r="13" spans="1:12" ht="23.4" customHeight="1" x14ac:dyDescent="0.55000000000000004">
      <c r="B13" s="619" t="s">
        <v>132</v>
      </c>
      <c r="C13" s="186"/>
      <c r="D13" s="260" t="s">
        <v>133</v>
      </c>
      <c r="E13" s="186"/>
      <c r="F13" s="619" t="s">
        <v>134</v>
      </c>
      <c r="G13" s="186"/>
      <c r="H13" s="248" t="s">
        <v>145</v>
      </c>
      <c r="I13" s="736"/>
      <c r="J13" s="736"/>
    </row>
    <row r="14" spans="1:12" ht="23.4" customHeight="1" x14ac:dyDescent="0.55000000000000004">
      <c r="A14" s="84" t="s">
        <v>1154</v>
      </c>
      <c r="B14" s="158"/>
      <c r="C14" s="158"/>
      <c r="D14" s="158"/>
      <c r="E14" s="158"/>
      <c r="F14" s="158"/>
      <c r="G14" s="261"/>
      <c r="H14" s="158"/>
      <c r="I14" s="158"/>
      <c r="J14" s="158"/>
    </row>
    <row r="15" spans="1:12" ht="23.4" customHeight="1" x14ac:dyDescent="0.55000000000000004">
      <c r="B15" s="619" t="s">
        <v>132</v>
      </c>
      <c r="C15" s="186"/>
      <c r="D15" s="622" t="s">
        <v>134</v>
      </c>
      <c r="E15" s="280"/>
      <c r="F15" s="1200" t="s">
        <v>1115</v>
      </c>
      <c r="G15" s="1202"/>
      <c r="H15" s="621" t="s">
        <v>145</v>
      </c>
      <c r="I15" s="736"/>
      <c r="J15" s="736"/>
    </row>
    <row r="16" spans="1:12" ht="6" customHeight="1" x14ac:dyDescent="0.55000000000000004"/>
    <row r="17" spans="1:9" ht="23.4" customHeight="1" x14ac:dyDescent="0.55000000000000004">
      <c r="A17" s="84" t="s">
        <v>581</v>
      </c>
      <c r="F17" s="188"/>
      <c r="G17" s="84" t="s">
        <v>504</v>
      </c>
    </row>
    <row r="18" spans="1:9" ht="23.4" customHeight="1" x14ac:dyDescent="0.55000000000000004">
      <c r="A18" s="84" t="s">
        <v>1096</v>
      </c>
      <c r="F18" s="245"/>
      <c r="G18" s="1201" t="s">
        <v>1090</v>
      </c>
    </row>
    <row r="19" spans="1:9" ht="23.4" customHeight="1" x14ac:dyDescent="0.55000000000000004">
      <c r="A19" s="84" t="s">
        <v>1171</v>
      </c>
    </row>
    <row r="20" spans="1:9" ht="23.4" customHeight="1" x14ac:dyDescent="0.55000000000000004">
      <c r="A20" s="84" t="s">
        <v>135</v>
      </c>
    </row>
    <row r="21" spans="1:9" ht="23.4" customHeight="1" x14ac:dyDescent="0.55000000000000004">
      <c r="B21" s="189"/>
      <c r="C21" s="84" t="s">
        <v>119</v>
      </c>
      <c r="E21" s="184" t="s">
        <v>136</v>
      </c>
      <c r="F21" s="109"/>
      <c r="G21" s="84" t="s">
        <v>137</v>
      </c>
    </row>
    <row r="22" spans="1:9" ht="23.4" customHeight="1" x14ac:dyDescent="0.55000000000000004">
      <c r="A22" s="84" t="s">
        <v>138</v>
      </c>
    </row>
    <row r="23" spans="1:9" ht="23.4" customHeight="1" x14ac:dyDescent="0.55000000000000004">
      <c r="B23" s="619" t="s">
        <v>1101</v>
      </c>
      <c r="C23" s="186"/>
      <c r="D23" s="619" t="s">
        <v>134</v>
      </c>
      <c r="E23" s="186"/>
      <c r="F23" s="619" t="s">
        <v>145</v>
      </c>
      <c r="G23" s="736"/>
      <c r="H23" s="736"/>
    </row>
    <row r="24" spans="1:9" ht="23.4" customHeight="1" x14ac:dyDescent="0.55000000000000004">
      <c r="A24" s="84" t="s">
        <v>1172</v>
      </c>
    </row>
    <row r="25" spans="1:9" ht="23.4" customHeight="1" x14ac:dyDescent="0.55000000000000004">
      <c r="A25" s="159" t="s">
        <v>1078</v>
      </c>
      <c r="E25" s="620"/>
      <c r="F25" s="84" t="s">
        <v>119</v>
      </c>
    </row>
    <row r="26" spans="1:9" ht="23.4" customHeight="1" x14ac:dyDescent="0.55000000000000004">
      <c r="A26" s="84" t="s">
        <v>1173</v>
      </c>
    </row>
    <row r="27" spans="1:9" ht="23.4" customHeight="1" x14ac:dyDescent="0.55000000000000004">
      <c r="A27" s="159" t="s">
        <v>1175</v>
      </c>
      <c r="B27" s="190"/>
      <c r="E27" s="620"/>
      <c r="F27" s="84" t="s">
        <v>119</v>
      </c>
    </row>
    <row r="28" spans="1:9" ht="23.4" customHeight="1" x14ac:dyDescent="0.55000000000000004">
      <c r="A28" s="84" t="s">
        <v>139</v>
      </c>
      <c r="B28" s="158"/>
      <c r="C28" s="158"/>
      <c r="H28" s="620"/>
      <c r="I28" s="84" t="s">
        <v>119</v>
      </c>
    </row>
    <row r="31" spans="1:9" ht="23.4" customHeight="1" x14ac:dyDescent="0.55000000000000004"/>
    <row r="32" spans="1:9" ht="23.4" customHeight="1" x14ac:dyDescent="0.55000000000000004"/>
    <row r="33" ht="23.4" customHeight="1" x14ac:dyDescent="0.55000000000000004"/>
    <row r="34" ht="23.4" customHeight="1" x14ac:dyDescent="0.55000000000000004"/>
    <row r="35" ht="23.4" customHeight="1" x14ac:dyDescent="0.55000000000000004"/>
    <row r="36" ht="23.4" customHeight="1" x14ac:dyDescent="0.55000000000000004"/>
    <row r="37" ht="23.4" customHeight="1" x14ac:dyDescent="0.55000000000000004"/>
    <row r="38" ht="23.4" customHeight="1" x14ac:dyDescent="0.55000000000000004"/>
    <row r="39" ht="23.4" customHeight="1" x14ac:dyDescent="0.55000000000000004"/>
  </sheetData>
  <sheetProtection algorithmName="SHA-512" hashValue="SCHHEBVHF28G8zAwgajjbioEf3c8Zwxsps5SX16mEgLlGiadrRg0nsnrT3pC24BzIcbnqFrixrihaWxP30zUqw==" saltValue="vBGjRCX/Stm6+ss7RP9b0w==" spinCount="100000" sheet="1" selectLockedCells="1"/>
  <dataConsolidate/>
  <customSheetViews>
    <customSheetView guid="{D58F8239-5449-4CE0-AB10-2003FEDC1360}" scale="70" showPageBreaks="1" showGridLines="0" fitToPage="1" printArea="1" view="pageBreakPreview">
      <selection activeCell="C4" sqref="C4"/>
      <pageMargins left="0.78740157480314965" right="0.74803149606299213" top="0.86614173228346458" bottom="0.94488188976377963" header="0.51181102362204722" footer="0.47244094488188981"/>
      <pageSetup paperSize="9" scale="73" firstPageNumber="0" orientation="landscape" useFirstPageNumber="1" r:id="rId1"/>
      <headerFooter alignWithMargins="0">
        <oddFooter>&amp;C&amp;A</oddFooter>
      </headerFooter>
    </customSheetView>
  </customSheetViews>
  <mergeCells count="4">
    <mergeCell ref="I13:J13"/>
    <mergeCell ref="J1:K1"/>
    <mergeCell ref="I15:J15"/>
    <mergeCell ref="G23:H23"/>
  </mergeCells>
  <phoneticPr fontId="2"/>
  <conditionalFormatting sqref="J1 D9:D10 G9:G10 C13 E13 G13 I13 C15 E15 G15 I15 F17:F18 B21 F21 C23 E23 G23 E25 E27 H28">
    <cfRule type="notContainsBlanks" dxfId="545" priority="4" stopIfTrue="1">
      <formula>LEN(TRIM(B1))&gt;0</formula>
    </cfRule>
  </conditionalFormatting>
  <conditionalFormatting sqref="F4:F5">
    <cfRule type="notContainsBlanks" dxfId="544" priority="2" stopIfTrue="1">
      <formula>LEN(TRIM(F4))&gt;0</formula>
    </cfRule>
  </conditionalFormatting>
  <dataValidations count="8">
    <dataValidation type="list" operator="equal" allowBlank="1" showErrorMessage="1" errorTitle="入力規則違反" error="リストから選択してください" sqref="WVN983049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formula1>"いる,いない,苦情がある場合は記録する"</formula1>
    </dataValidation>
    <dataValidation type="whole" allowBlank="1" showInputMessage="1" showErrorMessage="1" sqref="WVQ983043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formula1>0</formula1>
      <formula2>5</formula2>
    </dataValidation>
    <dataValidation allowBlank="1" showErrorMessage="1" errorTitle="入力規則違反" error="リストから選択してください" sqref="WVP983054:WVQ983054 H983054:I983054 JD983054:JE983054 SZ983054:TA983054 ACV983054:ACW983054 AMR983054:AMS983054 AWN983054:AWO983054 BGJ983054:BGK983054 BQF983054:BQG983054 CAB983054:CAC983054 CJX983054:CJY983054 CTT983054:CTU983054 DDP983054:DDQ983054 DNL983054:DNM983054 DXH983054:DXI983054 EHD983054:EHE983054 EQZ983054:ERA983054 FAV983054:FAW983054 FKR983054:FKS983054 FUN983054:FUO983054 GEJ983054:GEK983054 GOF983054:GOG983054 GYB983054:GYC983054 HHX983054:HHY983054 HRT983054:HRU983054 IBP983054:IBQ983054 ILL983054:ILM983054 IVH983054:IVI983054 JFD983054:JFE983054 JOZ983054:JPA983054 JYV983054:JYW983054 KIR983054:KIS983054 KSN983054:KSO983054 LCJ983054:LCK983054 LMF983054:LMG983054 LWB983054:LWC983054 MFX983054:MFY983054 MPT983054:MPU983054 MZP983054:MZQ983054 NJL983054:NJM983054 NTH983054:NTI983054 ODD983054:ODE983054 OMZ983054:ONA983054 OWV983054:OWW983054 PGR983054:PGS983054 PQN983054:PQO983054 QAJ983054:QAK983054 QKF983054:QKG983054 QUB983054:QUC983054 RDX983054:RDY983054 RNT983054:RNU983054 RXP983054:RXQ983054 SHL983054:SHM983054 SRH983054:SRI983054 TBD983054:TBE983054 TKZ983054:TLA983054 TUV983054:TUW983054 UER983054:UES983054 UON983054:UOO983054 UYJ983054:UYK983054 VIF983054:VIG983054 VSB983054:VSC983054 WBX983054:WBY983054 WLT983054:WLU983054 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WVP917518:WVQ917518 JD23:JE23 SZ23:TA23 ACV23:ACW23 AMR23:AMS23 AWN23:AWO23 BGJ23:BGK23 BQF23:BQG23 CAB23:CAC23 CJX23:CJY23 CTT23:CTU23 DDP23:DDQ23 DNL23:DNM23 DXH23:DXI23 EHD23:EHE23 EQZ23:ERA23 FAV23:FAW23 FKR23:FKS23 FUN23:FUO23 GEJ23:GEK23 GOF23:GOG23 GYB23:GYC23 HHX23:HHY23 HRT23:HRU23 IBP23:IBQ23 ILL23:ILM23 IVH23:IVI23 JFD23:JFE23 JOZ23:JPA23 JYV23:JYW23 KIR23:KIS23 KSN23:KSO23 LCJ23:LCK23 LMF23:LMG23 LWB23:LWC23 MFX23:MFY23 MPT23:MPU23 MZP23:MZQ23 NJL23:NJM23 NTH23:NTI23 ODD23:ODE23 OMZ23:ONA23 OWV23:OWW23 PGR23:PGS23 PQN23:PQO23 QAJ23:QAK23 QKF23:QKG23 QUB23:QUC23 RDX23:RDY23 RNT23:RNU23 RXP23:RXQ23 SHL23:SHM23 SRH23:SRI23 TBD23:TBE23 TKZ23:TLA23 TUV23:TUW23 UER23:UES23 UON23:UOO23 UYJ23:UYK23 VIF23:VIG23 VSB23:VSC23 WBX23:WBY23 WLT23:WLU23 WVP23:WVQ23 H65550:I65550 JD65550:JE65550 SZ65550:TA65550 ACV65550:ACW65550 AMR65550:AMS65550 AWN65550:AWO65550 BGJ65550:BGK65550 BQF65550:BQG65550 CAB65550:CAC65550 CJX65550:CJY65550 CTT65550:CTU65550 DDP65550:DDQ65550 DNL65550:DNM65550 DXH65550:DXI65550 EHD65550:EHE65550 EQZ65550:ERA65550 FAV65550:FAW65550 FKR65550:FKS65550 FUN65550:FUO65550 GEJ65550:GEK65550 GOF65550:GOG65550 GYB65550:GYC65550 HHX65550:HHY65550 HRT65550:HRU65550 IBP65550:IBQ65550 ILL65550:ILM65550 IVH65550:IVI65550 JFD65550:JFE65550 JOZ65550:JPA65550 JYV65550:JYW65550 KIR65550:KIS65550 KSN65550:KSO65550 LCJ65550:LCK65550 LMF65550:LMG65550 LWB65550:LWC65550 MFX65550:MFY65550 MPT65550:MPU65550 MZP65550:MZQ65550 NJL65550:NJM65550 NTH65550:NTI65550 ODD65550:ODE65550 OMZ65550:ONA65550 OWV65550:OWW65550 PGR65550:PGS65550 PQN65550:PQO65550 QAJ65550:QAK65550 QKF65550:QKG65550 QUB65550:QUC65550 RDX65550:RDY65550 RNT65550:RNU65550 RXP65550:RXQ65550 SHL65550:SHM65550 SRH65550:SRI65550 TBD65550:TBE65550 TKZ65550:TLA65550 TUV65550:TUW65550 UER65550:UES65550 UON65550:UOO65550 UYJ65550:UYK65550 VIF65550:VIG65550 VSB65550:VSC65550 WBX65550:WBY65550 WLT65550:WLU65550 WVP65550:WVQ65550 H131086:I131086 JD131086:JE131086 SZ131086:TA131086 ACV131086:ACW131086 AMR131086:AMS131086 AWN131086:AWO131086 BGJ131086:BGK131086 BQF131086:BQG131086 CAB131086:CAC131086 CJX131086:CJY131086 CTT131086:CTU131086 DDP131086:DDQ131086 DNL131086:DNM131086 DXH131086:DXI131086 EHD131086:EHE131086 EQZ131086:ERA131086 FAV131086:FAW131086 FKR131086:FKS131086 FUN131086:FUO131086 GEJ131086:GEK131086 GOF131086:GOG131086 GYB131086:GYC131086 HHX131086:HHY131086 HRT131086:HRU131086 IBP131086:IBQ131086 ILL131086:ILM131086 IVH131086:IVI131086 JFD131086:JFE131086 JOZ131086:JPA131086 JYV131086:JYW131086 KIR131086:KIS131086 KSN131086:KSO131086 LCJ131086:LCK131086 LMF131086:LMG131086 LWB131086:LWC131086 MFX131086:MFY131086 MPT131086:MPU131086 MZP131086:MZQ131086 NJL131086:NJM131086 NTH131086:NTI131086 ODD131086:ODE131086 OMZ131086:ONA131086 OWV131086:OWW131086 PGR131086:PGS131086 PQN131086:PQO131086 QAJ131086:QAK131086 QKF131086:QKG131086 QUB131086:QUC131086 RDX131086:RDY131086 RNT131086:RNU131086 RXP131086:RXQ131086 SHL131086:SHM131086 SRH131086:SRI131086 TBD131086:TBE131086 TKZ131086:TLA131086 TUV131086:TUW131086 UER131086:UES131086 UON131086:UOO131086 UYJ131086:UYK131086 VIF131086:VIG131086 VSB131086:VSC131086 WBX131086:WBY131086 WLT131086:WLU131086 WVP131086:WVQ131086 H196622:I196622 JD196622:JE196622 SZ196622:TA196622 ACV196622:ACW196622 AMR196622:AMS196622 AWN196622:AWO196622 BGJ196622:BGK196622 BQF196622:BQG196622 CAB196622:CAC196622 CJX196622:CJY196622 CTT196622:CTU196622 DDP196622:DDQ196622 DNL196622:DNM196622 DXH196622:DXI196622 EHD196622:EHE196622 EQZ196622:ERA196622 FAV196622:FAW196622 FKR196622:FKS196622 FUN196622:FUO196622 GEJ196622:GEK196622 GOF196622:GOG196622 GYB196622:GYC196622 HHX196622:HHY196622 HRT196622:HRU196622 IBP196622:IBQ196622 ILL196622:ILM196622 IVH196622:IVI196622 JFD196622:JFE196622 JOZ196622:JPA196622 JYV196622:JYW196622 KIR196622:KIS196622 KSN196622:KSO196622 LCJ196622:LCK196622 LMF196622:LMG196622 LWB196622:LWC196622 MFX196622:MFY196622 MPT196622:MPU196622 MZP196622:MZQ196622 NJL196622:NJM196622 NTH196622:NTI196622 ODD196622:ODE196622 OMZ196622:ONA196622 OWV196622:OWW196622 PGR196622:PGS196622 PQN196622:PQO196622 QAJ196622:QAK196622 QKF196622:QKG196622 QUB196622:QUC196622 RDX196622:RDY196622 RNT196622:RNU196622 RXP196622:RXQ196622 SHL196622:SHM196622 SRH196622:SRI196622 TBD196622:TBE196622 TKZ196622:TLA196622 TUV196622:TUW196622 UER196622:UES196622 UON196622:UOO196622 UYJ196622:UYK196622 VIF196622:VIG196622 VSB196622:VSC196622 WBX196622:WBY196622 WLT196622:WLU196622 WVP196622:WVQ196622 H262158:I262158 JD262158:JE262158 SZ262158:TA262158 ACV262158:ACW262158 AMR262158:AMS262158 AWN262158:AWO262158 BGJ262158:BGK262158 BQF262158:BQG262158 CAB262158:CAC262158 CJX262158:CJY262158 CTT262158:CTU262158 DDP262158:DDQ262158 DNL262158:DNM262158 DXH262158:DXI262158 EHD262158:EHE262158 EQZ262158:ERA262158 FAV262158:FAW262158 FKR262158:FKS262158 FUN262158:FUO262158 GEJ262158:GEK262158 GOF262158:GOG262158 GYB262158:GYC262158 HHX262158:HHY262158 HRT262158:HRU262158 IBP262158:IBQ262158 ILL262158:ILM262158 IVH262158:IVI262158 JFD262158:JFE262158 JOZ262158:JPA262158 JYV262158:JYW262158 KIR262158:KIS262158 KSN262158:KSO262158 LCJ262158:LCK262158 LMF262158:LMG262158 LWB262158:LWC262158 MFX262158:MFY262158 MPT262158:MPU262158 MZP262158:MZQ262158 NJL262158:NJM262158 NTH262158:NTI262158 ODD262158:ODE262158 OMZ262158:ONA262158 OWV262158:OWW262158 PGR262158:PGS262158 PQN262158:PQO262158 QAJ262158:QAK262158 QKF262158:QKG262158 QUB262158:QUC262158 RDX262158:RDY262158 RNT262158:RNU262158 RXP262158:RXQ262158 SHL262158:SHM262158 SRH262158:SRI262158 TBD262158:TBE262158 TKZ262158:TLA262158 TUV262158:TUW262158 UER262158:UES262158 UON262158:UOO262158 UYJ262158:UYK262158 VIF262158:VIG262158 VSB262158:VSC262158 WBX262158:WBY262158 WLT262158:WLU262158 WVP262158:WVQ262158 H327694:I327694 JD327694:JE327694 SZ327694:TA327694 ACV327694:ACW327694 AMR327694:AMS327694 AWN327694:AWO327694 BGJ327694:BGK327694 BQF327694:BQG327694 CAB327694:CAC327694 CJX327694:CJY327694 CTT327694:CTU327694 DDP327694:DDQ327694 DNL327694:DNM327694 DXH327694:DXI327694 EHD327694:EHE327694 EQZ327694:ERA327694 FAV327694:FAW327694 FKR327694:FKS327694 FUN327694:FUO327694 GEJ327694:GEK327694 GOF327694:GOG327694 GYB327694:GYC327694 HHX327694:HHY327694 HRT327694:HRU327694 IBP327694:IBQ327694 ILL327694:ILM327694 IVH327694:IVI327694 JFD327694:JFE327694 JOZ327694:JPA327694 JYV327694:JYW327694 KIR327694:KIS327694 KSN327694:KSO327694 LCJ327694:LCK327694 LMF327694:LMG327694 LWB327694:LWC327694 MFX327694:MFY327694 MPT327694:MPU327694 MZP327694:MZQ327694 NJL327694:NJM327694 NTH327694:NTI327694 ODD327694:ODE327694 OMZ327694:ONA327694 OWV327694:OWW327694 PGR327694:PGS327694 PQN327694:PQO327694 QAJ327694:QAK327694 QKF327694:QKG327694 QUB327694:QUC327694 RDX327694:RDY327694 RNT327694:RNU327694 RXP327694:RXQ327694 SHL327694:SHM327694 SRH327694:SRI327694 TBD327694:TBE327694 TKZ327694:TLA327694 TUV327694:TUW327694 UER327694:UES327694 UON327694:UOO327694 UYJ327694:UYK327694 VIF327694:VIG327694 VSB327694:VSC327694 WBX327694:WBY327694 WLT327694:WLU327694 WVP327694:WVQ327694 H393230:I393230 JD393230:JE393230 SZ393230:TA393230 ACV393230:ACW393230 AMR393230:AMS393230 AWN393230:AWO393230 BGJ393230:BGK393230 BQF393230:BQG393230 CAB393230:CAC393230 CJX393230:CJY393230 CTT393230:CTU393230 DDP393230:DDQ393230 DNL393230:DNM393230 DXH393230:DXI393230 EHD393230:EHE393230 EQZ393230:ERA393230 FAV393230:FAW393230 FKR393230:FKS393230 FUN393230:FUO393230 GEJ393230:GEK393230 GOF393230:GOG393230 GYB393230:GYC393230 HHX393230:HHY393230 HRT393230:HRU393230 IBP393230:IBQ393230 ILL393230:ILM393230 IVH393230:IVI393230 JFD393230:JFE393230 JOZ393230:JPA393230 JYV393230:JYW393230 KIR393230:KIS393230 KSN393230:KSO393230 LCJ393230:LCK393230 LMF393230:LMG393230 LWB393230:LWC393230 MFX393230:MFY393230 MPT393230:MPU393230 MZP393230:MZQ393230 NJL393230:NJM393230 NTH393230:NTI393230 ODD393230:ODE393230 OMZ393230:ONA393230 OWV393230:OWW393230 PGR393230:PGS393230 PQN393230:PQO393230 QAJ393230:QAK393230 QKF393230:QKG393230 QUB393230:QUC393230 RDX393230:RDY393230 RNT393230:RNU393230 RXP393230:RXQ393230 SHL393230:SHM393230 SRH393230:SRI393230 TBD393230:TBE393230 TKZ393230:TLA393230 TUV393230:TUW393230 UER393230:UES393230 UON393230:UOO393230 UYJ393230:UYK393230 VIF393230:VIG393230 VSB393230:VSC393230 WBX393230:WBY393230 WLT393230:WLU393230 WVP393230:WVQ393230 H458766:I458766 JD458766:JE458766 SZ458766:TA458766 ACV458766:ACW458766 AMR458766:AMS458766 AWN458766:AWO458766 BGJ458766:BGK458766 BQF458766:BQG458766 CAB458766:CAC458766 CJX458766:CJY458766 CTT458766:CTU458766 DDP458766:DDQ458766 DNL458766:DNM458766 DXH458766:DXI458766 EHD458766:EHE458766 EQZ458766:ERA458766 FAV458766:FAW458766 FKR458766:FKS458766 FUN458766:FUO458766 GEJ458766:GEK458766 GOF458766:GOG458766 GYB458766:GYC458766 HHX458766:HHY458766 HRT458766:HRU458766 IBP458766:IBQ458766 ILL458766:ILM458766 IVH458766:IVI458766 JFD458766:JFE458766 JOZ458766:JPA458766 JYV458766:JYW458766 KIR458766:KIS458766 KSN458766:KSO458766 LCJ458766:LCK458766 LMF458766:LMG458766 LWB458766:LWC458766 MFX458766:MFY458766 MPT458766:MPU458766 MZP458766:MZQ458766 NJL458766:NJM458766 NTH458766:NTI458766 ODD458766:ODE458766 OMZ458766:ONA458766 OWV458766:OWW458766 PGR458766:PGS458766 PQN458766:PQO458766 QAJ458766:QAK458766 QKF458766:QKG458766 QUB458766:QUC458766 RDX458766:RDY458766 RNT458766:RNU458766 RXP458766:RXQ458766 SHL458766:SHM458766 SRH458766:SRI458766 TBD458766:TBE458766 TKZ458766:TLA458766 TUV458766:TUW458766 UER458766:UES458766 UON458766:UOO458766 UYJ458766:UYK458766 VIF458766:VIG458766 VSB458766:VSC458766 WBX458766:WBY458766 WLT458766:WLU458766 WVP458766:WVQ458766 H524302:I524302 JD524302:JE524302 SZ524302:TA524302 ACV524302:ACW524302 AMR524302:AMS524302 AWN524302:AWO524302 BGJ524302:BGK524302 BQF524302:BQG524302 CAB524302:CAC524302 CJX524302:CJY524302 CTT524302:CTU524302 DDP524302:DDQ524302 DNL524302:DNM524302 DXH524302:DXI524302 EHD524302:EHE524302 EQZ524302:ERA524302 FAV524302:FAW524302 FKR524302:FKS524302 FUN524302:FUO524302 GEJ524302:GEK524302 GOF524302:GOG524302 GYB524302:GYC524302 HHX524302:HHY524302 HRT524302:HRU524302 IBP524302:IBQ524302 ILL524302:ILM524302 IVH524302:IVI524302 JFD524302:JFE524302 JOZ524302:JPA524302 JYV524302:JYW524302 KIR524302:KIS524302 KSN524302:KSO524302 LCJ524302:LCK524302 LMF524302:LMG524302 LWB524302:LWC524302 MFX524302:MFY524302 MPT524302:MPU524302 MZP524302:MZQ524302 NJL524302:NJM524302 NTH524302:NTI524302 ODD524302:ODE524302 OMZ524302:ONA524302 OWV524302:OWW524302 PGR524302:PGS524302 PQN524302:PQO524302 QAJ524302:QAK524302 QKF524302:QKG524302 QUB524302:QUC524302 RDX524302:RDY524302 RNT524302:RNU524302 RXP524302:RXQ524302 SHL524302:SHM524302 SRH524302:SRI524302 TBD524302:TBE524302 TKZ524302:TLA524302 TUV524302:TUW524302 UER524302:UES524302 UON524302:UOO524302 UYJ524302:UYK524302 VIF524302:VIG524302 VSB524302:VSC524302 WBX524302:WBY524302 WLT524302:WLU524302 WVP524302:WVQ524302 H589838:I589838 JD589838:JE589838 SZ589838:TA589838 ACV589838:ACW589838 AMR589838:AMS589838 AWN589838:AWO589838 BGJ589838:BGK589838 BQF589838:BQG589838 CAB589838:CAC589838 CJX589838:CJY589838 CTT589838:CTU589838 DDP589838:DDQ589838 DNL589838:DNM589838 DXH589838:DXI589838 EHD589838:EHE589838 EQZ589838:ERA589838 FAV589838:FAW589838 FKR589838:FKS589838 FUN589838:FUO589838 GEJ589838:GEK589838 GOF589838:GOG589838 GYB589838:GYC589838 HHX589838:HHY589838 HRT589838:HRU589838 IBP589838:IBQ589838 ILL589838:ILM589838 IVH589838:IVI589838 JFD589838:JFE589838 JOZ589838:JPA589838 JYV589838:JYW589838 KIR589838:KIS589838 KSN589838:KSO589838 LCJ589838:LCK589838 LMF589838:LMG589838 LWB589838:LWC589838 MFX589838:MFY589838 MPT589838:MPU589838 MZP589838:MZQ589838 NJL589838:NJM589838 NTH589838:NTI589838 ODD589838:ODE589838 OMZ589838:ONA589838 OWV589838:OWW589838 PGR589838:PGS589838 PQN589838:PQO589838 QAJ589838:QAK589838 QKF589838:QKG589838 QUB589838:QUC589838 RDX589838:RDY589838 RNT589838:RNU589838 RXP589838:RXQ589838 SHL589838:SHM589838 SRH589838:SRI589838 TBD589838:TBE589838 TKZ589838:TLA589838 TUV589838:TUW589838 UER589838:UES589838 UON589838:UOO589838 UYJ589838:UYK589838 VIF589838:VIG589838 VSB589838:VSC589838 WBX589838:WBY589838 WLT589838:WLU589838 WVP589838:WVQ589838 H655374:I655374 JD655374:JE655374 SZ655374:TA655374 ACV655374:ACW655374 AMR655374:AMS655374 AWN655374:AWO655374 BGJ655374:BGK655374 BQF655374:BQG655374 CAB655374:CAC655374 CJX655374:CJY655374 CTT655374:CTU655374 DDP655374:DDQ655374 DNL655374:DNM655374 DXH655374:DXI655374 EHD655374:EHE655374 EQZ655374:ERA655374 FAV655374:FAW655374 FKR655374:FKS655374 FUN655374:FUO655374 GEJ655374:GEK655374 GOF655374:GOG655374 GYB655374:GYC655374 HHX655374:HHY655374 HRT655374:HRU655374 IBP655374:IBQ655374 ILL655374:ILM655374 IVH655374:IVI655374 JFD655374:JFE655374 JOZ655374:JPA655374 JYV655374:JYW655374 KIR655374:KIS655374 KSN655374:KSO655374 LCJ655374:LCK655374 LMF655374:LMG655374 LWB655374:LWC655374 MFX655374:MFY655374 MPT655374:MPU655374 MZP655374:MZQ655374 NJL655374:NJM655374 NTH655374:NTI655374 ODD655374:ODE655374 OMZ655374:ONA655374 OWV655374:OWW655374 PGR655374:PGS655374 PQN655374:PQO655374 QAJ655374:QAK655374 QKF655374:QKG655374 QUB655374:QUC655374 RDX655374:RDY655374 RNT655374:RNU655374 RXP655374:RXQ655374 SHL655374:SHM655374 SRH655374:SRI655374 TBD655374:TBE655374 TKZ655374:TLA655374 TUV655374:TUW655374 UER655374:UES655374 UON655374:UOO655374 UYJ655374:UYK655374 VIF655374:VIG655374 VSB655374:VSC655374 WBX655374:WBY655374 WLT655374:WLU655374 WVP655374:WVQ655374 H720910:I720910 JD720910:JE720910 SZ720910:TA720910 ACV720910:ACW720910 AMR720910:AMS720910 AWN720910:AWO720910 BGJ720910:BGK720910 BQF720910:BQG720910 CAB720910:CAC720910 CJX720910:CJY720910 CTT720910:CTU720910 DDP720910:DDQ720910 DNL720910:DNM720910 DXH720910:DXI720910 EHD720910:EHE720910 EQZ720910:ERA720910 FAV720910:FAW720910 FKR720910:FKS720910 FUN720910:FUO720910 GEJ720910:GEK720910 GOF720910:GOG720910 GYB720910:GYC720910 HHX720910:HHY720910 HRT720910:HRU720910 IBP720910:IBQ720910 ILL720910:ILM720910 IVH720910:IVI720910 JFD720910:JFE720910 JOZ720910:JPA720910 JYV720910:JYW720910 KIR720910:KIS720910 KSN720910:KSO720910 LCJ720910:LCK720910 LMF720910:LMG720910 LWB720910:LWC720910 MFX720910:MFY720910 MPT720910:MPU720910 MZP720910:MZQ720910 NJL720910:NJM720910 NTH720910:NTI720910 ODD720910:ODE720910 OMZ720910:ONA720910 OWV720910:OWW720910 PGR720910:PGS720910 PQN720910:PQO720910 QAJ720910:QAK720910 QKF720910:QKG720910 QUB720910:QUC720910 RDX720910:RDY720910 RNT720910:RNU720910 RXP720910:RXQ720910 SHL720910:SHM720910 SRH720910:SRI720910 TBD720910:TBE720910 TKZ720910:TLA720910 TUV720910:TUW720910 UER720910:UES720910 UON720910:UOO720910 UYJ720910:UYK720910 VIF720910:VIG720910 VSB720910:VSC720910 WBX720910:WBY720910 WLT720910:WLU720910 WVP720910:WVQ720910 H786446:I786446 JD786446:JE786446 SZ786446:TA786446 ACV786446:ACW786446 AMR786446:AMS786446 AWN786446:AWO786446 BGJ786446:BGK786446 BQF786446:BQG786446 CAB786446:CAC786446 CJX786446:CJY786446 CTT786446:CTU786446 DDP786446:DDQ786446 DNL786446:DNM786446 DXH786446:DXI786446 EHD786446:EHE786446 EQZ786446:ERA786446 FAV786446:FAW786446 FKR786446:FKS786446 FUN786446:FUO786446 GEJ786446:GEK786446 GOF786446:GOG786446 GYB786446:GYC786446 HHX786446:HHY786446 HRT786446:HRU786446 IBP786446:IBQ786446 ILL786446:ILM786446 IVH786446:IVI786446 JFD786446:JFE786446 JOZ786446:JPA786446 JYV786446:JYW786446 KIR786446:KIS786446 KSN786446:KSO786446 LCJ786446:LCK786446 LMF786446:LMG786446 LWB786446:LWC786446 MFX786446:MFY786446 MPT786446:MPU786446 MZP786446:MZQ786446 NJL786446:NJM786446 NTH786446:NTI786446 ODD786446:ODE786446 OMZ786446:ONA786446 OWV786446:OWW786446 PGR786446:PGS786446 PQN786446:PQO786446 QAJ786446:QAK786446 QKF786446:QKG786446 QUB786446:QUC786446 RDX786446:RDY786446 RNT786446:RNU786446 RXP786446:RXQ786446 SHL786446:SHM786446 SRH786446:SRI786446 TBD786446:TBE786446 TKZ786446:TLA786446 TUV786446:TUW786446 UER786446:UES786446 UON786446:UOO786446 UYJ786446:UYK786446 VIF786446:VIG786446 VSB786446:VSC786446 WBX786446:WBY786446 WLT786446:WLU786446 WVP786446:WVQ786446 H851982:I851982 JD851982:JE851982 SZ851982:TA851982 ACV851982:ACW851982 AMR851982:AMS851982 AWN851982:AWO851982 BGJ851982:BGK851982 BQF851982:BQG851982 CAB851982:CAC851982 CJX851982:CJY851982 CTT851982:CTU851982 DDP851982:DDQ851982 DNL851982:DNM851982 DXH851982:DXI851982 EHD851982:EHE851982 EQZ851982:ERA851982 FAV851982:FAW851982 FKR851982:FKS851982 FUN851982:FUO851982 GEJ851982:GEK851982 GOF851982:GOG851982 GYB851982:GYC851982 HHX851982:HHY851982 HRT851982:HRU851982 IBP851982:IBQ851982 ILL851982:ILM851982 IVH851982:IVI851982 JFD851982:JFE851982 JOZ851982:JPA851982 JYV851982:JYW851982 KIR851982:KIS851982 KSN851982:KSO851982 LCJ851982:LCK851982 LMF851982:LMG851982 LWB851982:LWC851982 MFX851982:MFY851982 MPT851982:MPU851982 MZP851982:MZQ851982 NJL851982:NJM851982 NTH851982:NTI851982 ODD851982:ODE851982 OMZ851982:ONA851982 OWV851982:OWW851982 PGR851982:PGS851982 PQN851982:PQO851982 QAJ851982:QAK851982 QKF851982:QKG851982 QUB851982:QUC851982 RDX851982:RDY851982 RNT851982:RNU851982 RXP851982:RXQ851982 SHL851982:SHM851982 SRH851982:SRI851982 TBD851982:TBE851982 TKZ851982:TLA851982 TUV851982:TUW851982 UER851982:UES851982 UON851982:UOO851982 UYJ851982:UYK851982 VIF851982:VIG851982 VSB851982:VSC851982 WBX851982:WBY851982 WLT851982:WLU851982 WVP851982:WVQ851982 H917518:I917518 JD917518:JE917518 SZ917518:TA917518 ACV917518:ACW917518 AMR917518:AMS917518 AWN917518:AWO917518 BGJ917518:BGK917518 BQF917518:BQG917518 CAB917518:CAC917518 CJX917518:CJY917518 CTT917518:CTU917518 DDP917518:DDQ917518 DNL917518:DNM917518 DXH917518:DXI917518 EHD917518:EHE917518 EQZ917518:ERA917518 FAV917518:FAW917518 FKR917518:FKS917518 FUN917518:FUO917518 GEJ917518:GEK917518 GOF917518:GOG917518 GYB917518:GYC917518 HHX917518:HHY917518 HRT917518:HRU917518 IBP917518:IBQ917518 ILL917518:ILM917518 IVH917518:IVI917518 JFD917518:JFE917518 JOZ917518:JPA917518 JYV917518:JYW917518 KIR917518:KIS917518 KSN917518:KSO917518 LCJ917518:LCK917518 LMF917518:LMG917518 LWB917518:LWC917518 MFX917518:MFY917518 MPT917518:MPU917518 MZP917518:MZQ917518 NJL917518:NJM917518 NTH917518:NTI917518 ODD917518:ODE917518 OMZ917518:ONA917518 OWV917518:OWW917518 PGR917518:PGS917518 PQN917518:PQO917518 QAJ917518:QAK917518 QKF917518:QKG917518 QUB917518:QUC917518 RDX917518:RDY917518 RNT917518:RNU917518 RXP917518:RXQ917518 SHL917518:SHM917518 SRH917518:SRI917518 TBD917518:TBE917518 TKZ917518:TLA917518 TUV917518:TUW917518 UER917518:UES917518 UON917518:UOO917518 UYJ917518:UYK917518 VIF917518:VIG917518 VSB917518:VSC917518 WBX917518:WBY917518 WLT917518:WLU917518"/>
    <dataValidation type="list" operator="equal" allowBlank="1" showErrorMessage="1" errorTitle="入力規則違反" error="リストから選択してください" sqref="B21:C21 IX21:IY21 ST21:SU21 ACP21:ACQ21 AML21:AMM21 AWH21:AWI21 BGD21:BGE21 BPZ21:BQA21 BZV21:BZW21 CJR21:CJS21 CTN21:CTO21 DDJ21:DDK21 DNF21:DNG21 DXB21:DXC21 EGX21:EGY21 EQT21:EQU21 FAP21:FAQ21 FKL21:FKM21 FUH21:FUI21 GED21:GEE21 GNZ21:GOA21 GXV21:GXW21 HHR21:HHS21 HRN21:HRO21 IBJ21:IBK21 ILF21:ILG21 IVB21:IVC21 JEX21:JEY21 JOT21:JOU21 JYP21:JYQ21 KIL21:KIM21 KSH21:KSI21 LCD21:LCE21 LLZ21:LMA21 LVV21:LVW21 MFR21:MFS21 MPN21:MPO21 MZJ21:MZK21 NJF21:NJG21 NTB21:NTC21 OCX21:OCY21 OMT21:OMU21 OWP21:OWQ21 PGL21:PGM21 PQH21:PQI21 QAD21:QAE21 QJZ21:QKA21 QTV21:QTW21 RDR21:RDS21 RNN21:RNO21 RXJ21:RXK21 SHF21:SHG21 SRB21:SRC21 TAX21:TAY21 TKT21:TKU21 TUP21:TUQ21 UEL21:UEM21 UOH21:UOI21 UYD21:UYE21 VHZ21:VIA21 VRV21:VRW21 WBR21:WBS21 WLN21:WLO21 WVJ21:WVK21 B65548:C65548 IX65548:IY65548 ST65548:SU65548 ACP65548:ACQ65548 AML65548:AMM65548 AWH65548:AWI65548 BGD65548:BGE65548 BPZ65548:BQA65548 BZV65548:BZW65548 CJR65548:CJS65548 CTN65548:CTO65548 DDJ65548:DDK65548 DNF65548:DNG65548 DXB65548:DXC65548 EGX65548:EGY65548 EQT65548:EQU65548 FAP65548:FAQ65548 FKL65548:FKM65548 FUH65548:FUI65548 GED65548:GEE65548 GNZ65548:GOA65548 GXV65548:GXW65548 HHR65548:HHS65548 HRN65548:HRO65548 IBJ65548:IBK65548 ILF65548:ILG65548 IVB65548:IVC65548 JEX65548:JEY65548 JOT65548:JOU65548 JYP65548:JYQ65548 KIL65548:KIM65548 KSH65548:KSI65548 LCD65548:LCE65548 LLZ65548:LMA65548 LVV65548:LVW65548 MFR65548:MFS65548 MPN65548:MPO65548 MZJ65548:MZK65548 NJF65548:NJG65548 NTB65548:NTC65548 OCX65548:OCY65548 OMT65548:OMU65548 OWP65548:OWQ65548 PGL65548:PGM65548 PQH65548:PQI65548 QAD65548:QAE65548 QJZ65548:QKA65548 QTV65548:QTW65548 RDR65548:RDS65548 RNN65548:RNO65548 RXJ65548:RXK65548 SHF65548:SHG65548 SRB65548:SRC65548 TAX65548:TAY65548 TKT65548:TKU65548 TUP65548:TUQ65548 UEL65548:UEM65548 UOH65548:UOI65548 UYD65548:UYE65548 VHZ65548:VIA65548 VRV65548:VRW65548 WBR65548:WBS65548 WLN65548:WLO65548 WVJ65548:WVK65548 B131084:C131084 IX131084:IY131084 ST131084:SU131084 ACP131084:ACQ131084 AML131084:AMM131084 AWH131084:AWI131084 BGD131084:BGE131084 BPZ131084:BQA131084 BZV131084:BZW131084 CJR131084:CJS131084 CTN131084:CTO131084 DDJ131084:DDK131084 DNF131084:DNG131084 DXB131084:DXC131084 EGX131084:EGY131084 EQT131084:EQU131084 FAP131084:FAQ131084 FKL131084:FKM131084 FUH131084:FUI131084 GED131084:GEE131084 GNZ131084:GOA131084 GXV131084:GXW131084 HHR131084:HHS131084 HRN131084:HRO131084 IBJ131084:IBK131084 ILF131084:ILG131084 IVB131084:IVC131084 JEX131084:JEY131084 JOT131084:JOU131084 JYP131084:JYQ131084 KIL131084:KIM131084 KSH131084:KSI131084 LCD131084:LCE131084 LLZ131084:LMA131084 LVV131084:LVW131084 MFR131084:MFS131084 MPN131084:MPO131084 MZJ131084:MZK131084 NJF131084:NJG131084 NTB131084:NTC131084 OCX131084:OCY131084 OMT131084:OMU131084 OWP131084:OWQ131084 PGL131084:PGM131084 PQH131084:PQI131084 QAD131084:QAE131084 QJZ131084:QKA131084 QTV131084:QTW131084 RDR131084:RDS131084 RNN131084:RNO131084 RXJ131084:RXK131084 SHF131084:SHG131084 SRB131084:SRC131084 TAX131084:TAY131084 TKT131084:TKU131084 TUP131084:TUQ131084 UEL131084:UEM131084 UOH131084:UOI131084 UYD131084:UYE131084 VHZ131084:VIA131084 VRV131084:VRW131084 WBR131084:WBS131084 WLN131084:WLO131084 WVJ131084:WVK131084 B196620:C196620 IX196620:IY196620 ST196620:SU196620 ACP196620:ACQ196620 AML196620:AMM196620 AWH196620:AWI196620 BGD196620:BGE196620 BPZ196620:BQA196620 BZV196620:BZW196620 CJR196620:CJS196620 CTN196620:CTO196620 DDJ196620:DDK196620 DNF196620:DNG196620 DXB196620:DXC196620 EGX196620:EGY196620 EQT196620:EQU196620 FAP196620:FAQ196620 FKL196620:FKM196620 FUH196620:FUI196620 GED196620:GEE196620 GNZ196620:GOA196620 GXV196620:GXW196620 HHR196620:HHS196620 HRN196620:HRO196620 IBJ196620:IBK196620 ILF196620:ILG196620 IVB196620:IVC196620 JEX196620:JEY196620 JOT196620:JOU196620 JYP196620:JYQ196620 KIL196620:KIM196620 KSH196620:KSI196620 LCD196620:LCE196620 LLZ196620:LMA196620 LVV196620:LVW196620 MFR196620:MFS196620 MPN196620:MPO196620 MZJ196620:MZK196620 NJF196620:NJG196620 NTB196620:NTC196620 OCX196620:OCY196620 OMT196620:OMU196620 OWP196620:OWQ196620 PGL196620:PGM196620 PQH196620:PQI196620 QAD196620:QAE196620 QJZ196620:QKA196620 QTV196620:QTW196620 RDR196620:RDS196620 RNN196620:RNO196620 RXJ196620:RXK196620 SHF196620:SHG196620 SRB196620:SRC196620 TAX196620:TAY196620 TKT196620:TKU196620 TUP196620:TUQ196620 UEL196620:UEM196620 UOH196620:UOI196620 UYD196620:UYE196620 VHZ196620:VIA196620 VRV196620:VRW196620 WBR196620:WBS196620 WLN196620:WLO196620 WVJ196620:WVK196620 B262156:C262156 IX262156:IY262156 ST262156:SU262156 ACP262156:ACQ262156 AML262156:AMM262156 AWH262156:AWI262156 BGD262156:BGE262156 BPZ262156:BQA262156 BZV262156:BZW262156 CJR262156:CJS262156 CTN262156:CTO262156 DDJ262156:DDK262156 DNF262156:DNG262156 DXB262156:DXC262156 EGX262156:EGY262156 EQT262156:EQU262156 FAP262156:FAQ262156 FKL262156:FKM262156 FUH262156:FUI262156 GED262156:GEE262156 GNZ262156:GOA262156 GXV262156:GXW262156 HHR262156:HHS262156 HRN262156:HRO262156 IBJ262156:IBK262156 ILF262156:ILG262156 IVB262156:IVC262156 JEX262156:JEY262156 JOT262156:JOU262156 JYP262156:JYQ262156 KIL262156:KIM262156 KSH262156:KSI262156 LCD262156:LCE262156 LLZ262156:LMA262156 LVV262156:LVW262156 MFR262156:MFS262156 MPN262156:MPO262156 MZJ262156:MZK262156 NJF262156:NJG262156 NTB262156:NTC262156 OCX262156:OCY262156 OMT262156:OMU262156 OWP262156:OWQ262156 PGL262156:PGM262156 PQH262156:PQI262156 QAD262156:QAE262156 QJZ262156:QKA262156 QTV262156:QTW262156 RDR262156:RDS262156 RNN262156:RNO262156 RXJ262156:RXK262156 SHF262156:SHG262156 SRB262156:SRC262156 TAX262156:TAY262156 TKT262156:TKU262156 TUP262156:TUQ262156 UEL262156:UEM262156 UOH262156:UOI262156 UYD262156:UYE262156 VHZ262156:VIA262156 VRV262156:VRW262156 WBR262156:WBS262156 WLN262156:WLO262156 WVJ262156:WVK262156 B327692:C327692 IX327692:IY327692 ST327692:SU327692 ACP327692:ACQ327692 AML327692:AMM327692 AWH327692:AWI327692 BGD327692:BGE327692 BPZ327692:BQA327692 BZV327692:BZW327692 CJR327692:CJS327692 CTN327692:CTO327692 DDJ327692:DDK327692 DNF327692:DNG327692 DXB327692:DXC327692 EGX327692:EGY327692 EQT327692:EQU327692 FAP327692:FAQ327692 FKL327692:FKM327692 FUH327692:FUI327692 GED327692:GEE327692 GNZ327692:GOA327692 GXV327692:GXW327692 HHR327692:HHS327692 HRN327692:HRO327692 IBJ327692:IBK327692 ILF327692:ILG327692 IVB327692:IVC327692 JEX327692:JEY327692 JOT327692:JOU327692 JYP327692:JYQ327692 KIL327692:KIM327692 KSH327692:KSI327692 LCD327692:LCE327692 LLZ327692:LMA327692 LVV327692:LVW327692 MFR327692:MFS327692 MPN327692:MPO327692 MZJ327692:MZK327692 NJF327692:NJG327692 NTB327692:NTC327692 OCX327692:OCY327692 OMT327692:OMU327692 OWP327692:OWQ327692 PGL327692:PGM327692 PQH327692:PQI327692 QAD327692:QAE327692 QJZ327692:QKA327692 QTV327692:QTW327692 RDR327692:RDS327692 RNN327692:RNO327692 RXJ327692:RXK327692 SHF327692:SHG327692 SRB327692:SRC327692 TAX327692:TAY327692 TKT327692:TKU327692 TUP327692:TUQ327692 UEL327692:UEM327692 UOH327692:UOI327692 UYD327692:UYE327692 VHZ327692:VIA327692 VRV327692:VRW327692 WBR327692:WBS327692 WLN327692:WLO327692 WVJ327692:WVK327692 B393228:C393228 IX393228:IY393228 ST393228:SU393228 ACP393228:ACQ393228 AML393228:AMM393228 AWH393228:AWI393228 BGD393228:BGE393228 BPZ393228:BQA393228 BZV393228:BZW393228 CJR393228:CJS393228 CTN393228:CTO393228 DDJ393228:DDK393228 DNF393228:DNG393228 DXB393228:DXC393228 EGX393228:EGY393228 EQT393228:EQU393228 FAP393228:FAQ393228 FKL393228:FKM393228 FUH393228:FUI393228 GED393228:GEE393228 GNZ393228:GOA393228 GXV393228:GXW393228 HHR393228:HHS393228 HRN393228:HRO393228 IBJ393228:IBK393228 ILF393228:ILG393228 IVB393228:IVC393228 JEX393228:JEY393228 JOT393228:JOU393228 JYP393228:JYQ393228 KIL393228:KIM393228 KSH393228:KSI393228 LCD393228:LCE393228 LLZ393228:LMA393228 LVV393228:LVW393228 MFR393228:MFS393228 MPN393228:MPO393228 MZJ393228:MZK393228 NJF393228:NJG393228 NTB393228:NTC393228 OCX393228:OCY393228 OMT393228:OMU393228 OWP393228:OWQ393228 PGL393228:PGM393228 PQH393228:PQI393228 QAD393228:QAE393228 QJZ393228:QKA393228 QTV393228:QTW393228 RDR393228:RDS393228 RNN393228:RNO393228 RXJ393228:RXK393228 SHF393228:SHG393228 SRB393228:SRC393228 TAX393228:TAY393228 TKT393228:TKU393228 TUP393228:TUQ393228 UEL393228:UEM393228 UOH393228:UOI393228 UYD393228:UYE393228 VHZ393228:VIA393228 VRV393228:VRW393228 WBR393228:WBS393228 WLN393228:WLO393228 WVJ393228:WVK393228 B458764:C458764 IX458764:IY458764 ST458764:SU458764 ACP458764:ACQ458764 AML458764:AMM458764 AWH458764:AWI458764 BGD458764:BGE458764 BPZ458764:BQA458764 BZV458764:BZW458764 CJR458764:CJS458764 CTN458764:CTO458764 DDJ458764:DDK458764 DNF458764:DNG458764 DXB458764:DXC458764 EGX458764:EGY458764 EQT458764:EQU458764 FAP458764:FAQ458764 FKL458764:FKM458764 FUH458764:FUI458764 GED458764:GEE458764 GNZ458764:GOA458764 GXV458764:GXW458764 HHR458764:HHS458764 HRN458764:HRO458764 IBJ458764:IBK458764 ILF458764:ILG458764 IVB458764:IVC458764 JEX458764:JEY458764 JOT458764:JOU458764 JYP458764:JYQ458764 KIL458764:KIM458764 KSH458764:KSI458764 LCD458764:LCE458764 LLZ458764:LMA458764 LVV458764:LVW458764 MFR458764:MFS458764 MPN458764:MPO458764 MZJ458764:MZK458764 NJF458764:NJG458764 NTB458764:NTC458764 OCX458764:OCY458764 OMT458764:OMU458764 OWP458764:OWQ458764 PGL458764:PGM458764 PQH458764:PQI458764 QAD458764:QAE458764 QJZ458764:QKA458764 QTV458764:QTW458764 RDR458764:RDS458764 RNN458764:RNO458764 RXJ458764:RXK458764 SHF458764:SHG458764 SRB458764:SRC458764 TAX458764:TAY458764 TKT458764:TKU458764 TUP458764:TUQ458764 UEL458764:UEM458764 UOH458764:UOI458764 UYD458764:UYE458764 VHZ458764:VIA458764 VRV458764:VRW458764 WBR458764:WBS458764 WLN458764:WLO458764 WVJ458764:WVK458764 B524300:C524300 IX524300:IY524300 ST524300:SU524300 ACP524300:ACQ524300 AML524300:AMM524300 AWH524300:AWI524300 BGD524300:BGE524300 BPZ524300:BQA524300 BZV524300:BZW524300 CJR524300:CJS524300 CTN524300:CTO524300 DDJ524300:DDK524300 DNF524300:DNG524300 DXB524300:DXC524300 EGX524300:EGY524300 EQT524300:EQU524300 FAP524300:FAQ524300 FKL524300:FKM524300 FUH524300:FUI524300 GED524300:GEE524300 GNZ524300:GOA524300 GXV524300:GXW524300 HHR524300:HHS524300 HRN524300:HRO524300 IBJ524300:IBK524300 ILF524300:ILG524300 IVB524300:IVC524300 JEX524300:JEY524300 JOT524300:JOU524300 JYP524300:JYQ524300 KIL524300:KIM524300 KSH524300:KSI524300 LCD524300:LCE524300 LLZ524300:LMA524300 LVV524300:LVW524300 MFR524300:MFS524300 MPN524300:MPO524300 MZJ524300:MZK524300 NJF524300:NJG524300 NTB524300:NTC524300 OCX524300:OCY524300 OMT524300:OMU524300 OWP524300:OWQ524300 PGL524300:PGM524300 PQH524300:PQI524300 QAD524300:QAE524300 QJZ524300:QKA524300 QTV524300:QTW524300 RDR524300:RDS524300 RNN524300:RNO524300 RXJ524300:RXK524300 SHF524300:SHG524300 SRB524300:SRC524300 TAX524300:TAY524300 TKT524300:TKU524300 TUP524300:TUQ524300 UEL524300:UEM524300 UOH524300:UOI524300 UYD524300:UYE524300 VHZ524300:VIA524300 VRV524300:VRW524300 WBR524300:WBS524300 WLN524300:WLO524300 WVJ524300:WVK524300 B589836:C589836 IX589836:IY589836 ST589836:SU589836 ACP589836:ACQ589836 AML589836:AMM589836 AWH589836:AWI589836 BGD589836:BGE589836 BPZ589836:BQA589836 BZV589836:BZW589836 CJR589836:CJS589836 CTN589836:CTO589836 DDJ589836:DDK589836 DNF589836:DNG589836 DXB589836:DXC589836 EGX589836:EGY589836 EQT589836:EQU589836 FAP589836:FAQ589836 FKL589836:FKM589836 FUH589836:FUI589836 GED589836:GEE589836 GNZ589836:GOA589836 GXV589836:GXW589836 HHR589836:HHS589836 HRN589836:HRO589836 IBJ589836:IBK589836 ILF589836:ILG589836 IVB589836:IVC589836 JEX589836:JEY589836 JOT589836:JOU589836 JYP589836:JYQ589836 KIL589836:KIM589836 KSH589836:KSI589836 LCD589836:LCE589836 LLZ589836:LMA589836 LVV589836:LVW589836 MFR589836:MFS589836 MPN589836:MPO589836 MZJ589836:MZK589836 NJF589836:NJG589836 NTB589836:NTC589836 OCX589836:OCY589836 OMT589836:OMU589836 OWP589836:OWQ589836 PGL589836:PGM589836 PQH589836:PQI589836 QAD589836:QAE589836 QJZ589836:QKA589836 QTV589836:QTW589836 RDR589836:RDS589836 RNN589836:RNO589836 RXJ589836:RXK589836 SHF589836:SHG589836 SRB589836:SRC589836 TAX589836:TAY589836 TKT589836:TKU589836 TUP589836:TUQ589836 UEL589836:UEM589836 UOH589836:UOI589836 UYD589836:UYE589836 VHZ589836:VIA589836 VRV589836:VRW589836 WBR589836:WBS589836 WLN589836:WLO589836 WVJ589836:WVK589836 B655372:C655372 IX655372:IY655372 ST655372:SU655372 ACP655372:ACQ655372 AML655372:AMM655372 AWH655372:AWI655372 BGD655372:BGE655372 BPZ655372:BQA655372 BZV655372:BZW655372 CJR655372:CJS655372 CTN655372:CTO655372 DDJ655372:DDK655372 DNF655372:DNG655372 DXB655372:DXC655372 EGX655372:EGY655372 EQT655372:EQU655372 FAP655372:FAQ655372 FKL655372:FKM655372 FUH655372:FUI655372 GED655372:GEE655372 GNZ655372:GOA655372 GXV655372:GXW655372 HHR655372:HHS655372 HRN655372:HRO655372 IBJ655372:IBK655372 ILF655372:ILG655372 IVB655372:IVC655372 JEX655372:JEY655372 JOT655372:JOU655372 JYP655372:JYQ655372 KIL655372:KIM655372 KSH655372:KSI655372 LCD655372:LCE655372 LLZ655372:LMA655372 LVV655372:LVW655372 MFR655372:MFS655372 MPN655372:MPO655372 MZJ655372:MZK655372 NJF655372:NJG655372 NTB655372:NTC655372 OCX655372:OCY655372 OMT655372:OMU655372 OWP655372:OWQ655372 PGL655372:PGM655372 PQH655372:PQI655372 QAD655372:QAE655372 QJZ655372:QKA655372 QTV655372:QTW655372 RDR655372:RDS655372 RNN655372:RNO655372 RXJ655372:RXK655372 SHF655372:SHG655372 SRB655372:SRC655372 TAX655372:TAY655372 TKT655372:TKU655372 TUP655372:TUQ655372 UEL655372:UEM655372 UOH655372:UOI655372 UYD655372:UYE655372 VHZ655372:VIA655372 VRV655372:VRW655372 WBR655372:WBS655372 WLN655372:WLO655372 WVJ655372:WVK655372 B720908:C720908 IX720908:IY720908 ST720908:SU720908 ACP720908:ACQ720908 AML720908:AMM720908 AWH720908:AWI720908 BGD720908:BGE720908 BPZ720908:BQA720908 BZV720908:BZW720908 CJR720908:CJS720908 CTN720908:CTO720908 DDJ720908:DDK720908 DNF720908:DNG720908 DXB720908:DXC720908 EGX720908:EGY720908 EQT720908:EQU720908 FAP720908:FAQ720908 FKL720908:FKM720908 FUH720908:FUI720908 GED720908:GEE720908 GNZ720908:GOA720908 GXV720908:GXW720908 HHR720908:HHS720908 HRN720908:HRO720908 IBJ720908:IBK720908 ILF720908:ILG720908 IVB720908:IVC720908 JEX720908:JEY720908 JOT720908:JOU720908 JYP720908:JYQ720908 KIL720908:KIM720908 KSH720908:KSI720908 LCD720908:LCE720908 LLZ720908:LMA720908 LVV720908:LVW720908 MFR720908:MFS720908 MPN720908:MPO720908 MZJ720908:MZK720908 NJF720908:NJG720908 NTB720908:NTC720908 OCX720908:OCY720908 OMT720908:OMU720908 OWP720908:OWQ720908 PGL720908:PGM720908 PQH720908:PQI720908 QAD720908:QAE720908 QJZ720908:QKA720908 QTV720908:QTW720908 RDR720908:RDS720908 RNN720908:RNO720908 RXJ720908:RXK720908 SHF720908:SHG720908 SRB720908:SRC720908 TAX720908:TAY720908 TKT720908:TKU720908 TUP720908:TUQ720908 UEL720908:UEM720908 UOH720908:UOI720908 UYD720908:UYE720908 VHZ720908:VIA720908 VRV720908:VRW720908 WBR720908:WBS720908 WLN720908:WLO720908 WVJ720908:WVK720908 B786444:C786444 IX786444:IY786444 ST786444:SU786444 ACP786444:ACQ786444 AML786444:AMM786444 AWH786444:AWI786444 BGD786444:BGE786444 BPZ786444:BQA786444 BZV786444:BZW786444 CJR786444:CJS786444 CTN786444:CTO786444 DDJ786444:DDK786444 DNF786444:DNG786444 DXB786444:DXC786444 EGX786444:EGY786444 EQT786444:EQU786444 FAP786444:FAQ786444 FKL786444:FKM786444 FUH786444:FUI786444 GED786444:GEE786444 GNZ786444:GOA786444 GXV786444:GXW786444 HHR786444:HHS786444 HRN786444:HRO786444 IBJ786444:IBK786444 ILF786444:ILG786444 IVB786444:IVC786444 JEX786444:JEY786444 JOT786444:JOU786444 JYP786444:JYQ786444 KIL786444:KIM786444 KSH786444:KSI786444 LCD786444:LCE786444 LLZ786444:LMA786444 LVV786444:LVW786444 MFR786444:MFS786444 MPN786444:MPO786444 MZJ786444:MZK786444 NJF786444:NJG786444 NTB786444:NTC786444 OCX786444:OCY786444 OMT786444:OMU786444 OWP786444:OWQ786444 PGL786444:PGM786444 PQH786444:PQI786444 QAD786444:QAE786444 QJZ786444:QKA786444 QTV786444:QTW786444 RDR786444:RDS786444 RNN786444:RNO786444 RXJ786444:RXK786444 SHF786444:SHG786444 SRB786444:SRC786444 TAX786444:TAY786444 TKT786444:TKU786444 TUP786444:TUQ786444 UEL786444:UEM786444 UOH786444:UOI786444 UYD786444:UYE786444 VHZ786444:VIA786444 VRV786444:VRW786444 WBR786444:WBS786444 WLN786444:WLO786444 WVJ786444:WVK786444 B851980:C851980 IX851980:IY851980 ST851980:SU851980 ACP851980:ACQ851980 AML851980:AMM851980 AWH851980:AWI851980 BGD851980:BGE851980 BPZ851980:BQA851980 BZV851980:BZW851980 CJR851980:CJS851980 CTN851980:CTO851980 DDJ851980:DDK851980 DNF851980:DNG851980 DXB851980:DXC851980 EGX851980:EGY851980 EQT851980:EQU851980 FAP851980:FAQ851980 FKL851980:FKM851980 FUH851980:FUI851980 GED851980:GEE851980 GNZ851980:GOA851980 GXV851980:GXW851980 HHR851980:HHS851980 HRN851980:HRO851980 IBJ851980:IBK851980 ILF851980:ILG851980 IVB851980:IVC851980 JEX851980:JEY851980 JOT851980:JOU851980 JYP851980:JYQ851980 KIL851980:KIM851980 KSH851980:KSI851980 LCD851980:LCE851980 LLZ851980:LMA851980 LVV851980:LVW851980 MFR851980:MFS851980 MPN851980:MPO851980 MZJ851980:MZK851980 NJF851980:NJG851980 NTB851980:NTC851980 OCX851980:OCY851980 OMT851980:OMU851980 OWP851980:OWQ851980 PGL851980:PGM851980 PQH851980:PQI851980 QAD851980:QAE851980 QJZ851980:QKA851980 QTV851980:QTW851980 RDR851980:RDS851980 RNN851980:RNO851980 RXJ851980:RXK851980 SHF851980:SHG851980 SRB851980:SRC851980 TAX851980:TAY851980 TKT851980:TKU851980 TUP851980:TUQ851980 UEL851980:UEM851980 UOH851980:UOI851980 UYD851980:UYE851980 VHZ851980:VIA851980 VRV851980:VRW851980 WBR851980:WBS851980 WLN851980:WLO851980 WVJ851980:WVK851980 B917516:C917516 IX917516:IY917516 ST917516:SU917516 ACP917516:ACQ917516 AML917516:AMM917516 AWH917516:AWI917516 BGD917516:BGE917516 BPZ917516:BQA917516 BZV917516:BZW917516 CJR917516:CJS917516 CTN917516:CTO917516 DDJ917516:DDK917516 DNF917516:DNG917516 DXB917516:DXC917516 EGX917516:EGY917516 EQT917516:EQU917516 FAP917516:FAQ917516 FKL917516:FKM917516 FUH917516:FUI917516 GED917516:GEE917516 GNZ917516:GOA917516 GXV917516:GXW917516 HHR917516:HHS917516 HRN917516:HRO917516 IBJ917516:IBK917516 ILF917516:ILG917516 IVB917516:IVC917516 JEX917516:JEY917516 JOT917516:JOU917516 JYP917516:JYQ917516 KIL917516:KIM917516 KSH917516:KSI917516 LCD917516:LCE917516 LLZ917516:LMA917516 LVV917516:LVW917516 MFR917516:MFS917516 MPN917516:MPO917516 MZJ917516:MZK917516 NJF917516:NJG917516 NTB917516:NTC917516 OCX917516:OCY917516 OMT917516:OMU917516 OWP917516:OWQ917516 PGL917516:PGM917516 PQH917516:PQI917516 QAD917516:QAE917516 QJZ917516:QKA917516 QTV917516:QTW917516 RDR917516:RDS917516 RNN917516:RNO917516 RXJ917516:RXK917516 SHF917516:SHG917516 SRB917516:SRC917516 TAX917516:TAY917516 TKT917516:TKU917516 TUP917516:TUQ917516 UEL917516:UEM917516 UOH917516:UOI917516 UYD917516:UYE917516 VHZ917516:VIA917516 VRV917516:VRW917516 WBR917516:WBS917516 WLN917516:WLO917516 WVJ917516:WVK917516 B983052:C983052 IX983052:IY983052 ST983052:SU983052 ACP983052:ACQ983052 AML983052:AMM983052 AWH983052:AWI983052 BGD983052:BGE983052 BPZ983052:BQA983052 BZV983052:BZW983052 CJR983052:CJS983052 CTN983052:CTO983052 DDJ983052:DDK983052 DNF983052:DNG983052 DXB983052:DXC983052 EGX983052:EGY983052 EQT983052:EQU983052 FAP983052:FAQ983052 FKL983052:FKM983052 FUH983052:FUI983052 GED983052:GEE983052 GNZ983052:GOA983052 GXV983052:GXW983052 HHR983052:HHS983052 HRN983052:HRO983052 IBJ983052:IBK983052 ILF983052:ILG983052 IVB983052:IVC983052 JEX983052:JEY983052 JOT983052:JOU983052 JYP983052:JYQ983052 KIL983052:KIM983052 KSH983052:KSI983052 LCD983052:LCE983052 LLZ983052:LMA983052 LVV983052:LVW983052 MFR983052:MFS983052 MPN983052:MPO983052 MZJ983052:MZK983052 NJF983052:NJG983052 NTB983052:NTC983052 OCX983052:OCY983052 OMT983052:OMU983052 OWP983052:OWQ983052 PGL983052:PGM983052 PQH983052:PQI983052 QAD983052:QAE983052 QJZ983052:QKA983052 QTV983052:QTW983052 RDR983052:RDS983052 RNN983052:RNO983052 RXJ983052:RXK983052 SHF983052:SHG983052 SRB983052:SRC983052 TAX983052:TAY983052 TKT983052:TKU983052 TUP983052:TUQ983052 UEL983052:UEM983052 UOH983052:UOI983052 UYD983052:UYE983052 VHZ983052:VIA983052 VRV983052:VRW983052 WBR983052:WBS983052 WLN983052:WLO983052 WVJ983052:WVK983052 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F17">
      <formula1>"いる,いない"</formula1>
    </dataValidation>
    <dataValidation type="list" allowBlank="1" showInputMessage="1" showErrorMessage="1" sqref="E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H28 JD28 SZ28 ACV28 AMR28 AWN28 BGJ28 BQF28 CAB28 CJX28 CTT28 DDP28 DNL28 DXH28 EHD28 EQZ28 FAV28 FKR28 FUN28 GEJ28 GOF28 GYB28 HHX28 HRT28 IBP28 ILL28 IVH28 JFD28 JOZ28 JYV28 KIR28 KSN28 LCJ28 LMF28 LWB28 MFX28 MPT28 MZP28 NJL28 NTH28 ODD28 OMZ28 OWV28 PGR28 PQN28 QAJ28 QKF28 QUB28 RDX28 RNT28 RXP28 SHL28 SRH28 TBD28 TKZ28 TUV28 UER28 UON28 UYJ28 VIF28 VSB28 WBX28 WLT28 WVP28 H65555 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H131091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H196627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H262163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H327699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H393235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H458771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H524307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H589843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H655379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H720915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H786451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H851987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H917523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H983059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RDX983059 RNT983059 RXP983059 SHL983059 SRH983059 TBD983059 TKZ983059 TUV983059 UER983059 UON983059 UYJ983059 VIF983059 VSB983059 WBX983059 WLT983059 WVP983059">
      <formula1>"いる,いない"</formula1>
    </dataValidation>
    <dataValidation type="list" operator="equal" allowBlank="1" showErrorMessage="1" errorTitle="入力規則違反" error="リストから選択してください" sqref="WVP983042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38 JD65538 SZ65538 ACV65538 AMR65538 AWN65538 BGJ65538 BQF65538 CAB65538 CJX65538 CTT65538 DDP65538 DNL65538 DXH65538 EHD65538 EQZ65538 FAV65538 FKR65538 FUN65538 GEJ65538 GOF65538 GYB65538 HHX65538 HRT65538 IBP65538 ILL65538 IVH65538 JFD65538 JOZ65538 JYV65538 KIR65538 KSN65538 LCJ65538 LMF65538 LWB65538 MFX65538 MPT65538 MZP65538 NJL65538 NTH65538 ODD65538 OMZ65538 OWV65538 PGR65538 PQN65538 QAJ65538 QKF65538 QUB65538 RDX65538 RNT65538 RXP65538 SHL65538 SRH65538 TBD65538 TKZ65538 TUV65538 UER65538 UON65538 UYJ65538 VIF65538 VSB65538 WBX65538 WLT65538 WVP65538 H131074 JD131074 SZ131074 ACV131074 AMR131074 AWN131074 BGJ131074 BQF131074 CAB131074 CJX131074 CTT131074 DDP131074 DNL131074 DXH131074 EHD131074 EQZ131074 FAV131074 FKR131074 FUN131074 GEJ131074 GOF131074 GYB131074 HHX131074 HRT131074 IBP131074 ILL131074 IVH131074 JFD131074 JOZ131074 JYV131074 KIR131074 KSN131074 LCJ131074 LMF131074 LWB131074 MFX131074 MPT131074 MZP131074 NJL131074 NTH131074 ODD131074 OMZ131074 OWV131074 PGR131074 PQN131074 QAJ131074 QKF131074 QUB131074 RDX131074 RNT131074 RXP131074 SHL131074 SRH131074 TBD131074 TKZ131074 TUV131074 UER131074 UON131074 UYJ131074 VIF131074 VSB131074 WBX131074 WLT131074 WVP131074 H196610 JD196610 SZ196610 ACV196610 AMR196610 AWN196610 BGJ196610 BQF196610 CAB196610 CJX196610 CTT196610 DDP196610 DNL196610 DXH196610 EHD196610 EQZ196610 FAV196610 FKR196610 FUN196610 GEJ196610 GOF196610 GYB196610 HHX196610 HRT196610 IBP196610 ILL196610 IVH196610 JFD196610 JOZ196610 JYV196610 KIR196610 KSN196610 LCJ196610 LMF196610 LWB196610 MFX196610 MPT196610 MZP196610 NJL196610 NTH196610 ODD196610 OMZ196610 OWV196610 PGR196610 PQN196610 QAJ196610 QKF196610 QUB196610 RDX196610 RNT196610 RXP196610 SHL196610 SRH196610 TBD196610 TKZ196610 TUV196610 UER196610 UON196610 UYJ196610 VIF196610 VSB196610 WBX196610 WLT196610 WVP196610 H262146 JD262146 SZ262146 ACV262146 AMR262146 AWN262146 BGJ262146 BQF262146 CAB262146 CJX262146 CTT262146 DDP262146 DNL262146 DXH262146 EHD262146 EQZ262146 FAV262146 FKR262146 FUN262146 GEJ262146 GOF262146 GYB262146 HHX262146 HRT262146 IBP262146 ILL262146 IVH262146 JFD262146 JOZ262146 JYV262146 KIR262146 KSN262146 LCJ262146 LMF262146 LWB262146 MFX262146 MPT262146 MZP262146 NJL262146 NTH262146 ODD262146 OMZ262146 OWV262146 PGR262146 PQN262146 QAJ262146 QKF262146 QUB262146 RDX262146 RNT262146 RXP262146 SHL262146 SRH262146 TBD262146 TKZ262146 TUV262146 UER262146 UON262146 UYJ262146 VIF262146 VSB262146 WBX262146 WLT262146 WVP262146 H327682 JD327682 SZ327682 ACV327682 AMR327682 AWN327682 BGJ327682 BQF327682 CAB327682 CJX327682 CTT327682 DDP327682 DNL327682 DXH327682 EHD327682 EQZ327682 FAV327682 FKR327682 FUN327682 GEJ327682 GOF327682 GYB327682 HHX327682 HRT327682 IBP327682 ILL327682 IVH327682 JFD327682 JOZ327682 JYV327682 KIR327682 KSN327682 LCJ327682 LMF327682 LWB327682 MFX327682 MPT327682 MZP327682 NJL327682 NTH327682 ODD327682 OMZ327682 OWV327682 PGR327682 PQN327682 QAJ327682 QKF327682 QUB327682 RDX327682 RNT327682 RXP327682 SHL327682 SRH327682 TBD327682 TKZ327682 TUV327682 UER327682 UON327682 UYJ327682 VIF327682 VSB327682 WBX327682 WLT327682 WVP327682 H393218 JD393218 SZ393218 ACV393218 AMR393218 AWN393218 BGJ393218 BQF393218 CAB393218 CJX393218 CTT393218 DDP393218 DNL393218 DXH393218 EHD393218 EQZ393218 FAV393218 FKR393218 FUN393218 GEJ393218 GOF393218 GYB393218 HHX393218 HRT393218 IBP393218 ILL393218 IVH393218 JFD393218 JOZ393218 JYV393218 KIR393218 KSN393218 LCJ393218 LMF393218 LWB393218 MFX393218 MPT393218 MZP393218 NJL393218 NTH393218 ODD393218 OMZ393218 OWV393218 PGR393218 PQN393218 QAJ393218 QKF393218 QUB393218 RDX393218 RNT393218 RXP393218 SHL393218 SRH393218 TBD393218 TKZ393218 TUV393218 UER393218 UON393218 UYJ393218 VIF393218 VSB393218 WBX393218 WLT393218 WVP393218 H458754 JD458754 SZ458754 ACV458754 AMR458754 AWN458754 BGJ458754 BQF458754 CAB458754 CJX458754 CTT458754 DDP458754 DNL458754 DXH458754 EHD458754 EQZ458754 FAV458754 FKR458754 FUN458754 GEJ458754 GOF458754 GYB458754 HHX458754 HRT458754 IBP458754 ILL458754 IVH458754 JFD458754 JOZ458754 JYV458754 KIR458754 KSN458754 LCJ458754 LMF458754 LWB458754 MFX458754 MPT458754 MZP458754 NJL458754 NTH458754 ODD458754 OMZ458754 OWV458754 PGR458754 PQN458754 QAJ458754 QKF458754 QUB458754 RDX458754 RNT458754 RXP458754 SHL458754 SRH458754 TBD458754 TKZ458754 TUV458754 UER458754 UON458754 UYJ458754 VIF458754 VSB458754 WBX458754 WLT458754 WVP458754 H524290 JD524290 SZ524290 ACV524290 AMR524290 AWN524290 BGJ524290 BQF524290 CAB524290 CJX524290 CTT524290 DDP524290 DNL524290 DXH524290 EHD524290 EQZ524290 FAV524290 FKR524290 FUN524290 GEJ524290 GOF524290 GYB524290 HHX524290 HRT524290 IBP524290 ILL524290 IVH524290 JFD524290 JOZ524290 JYV524290 KIR524290 KSN524290 LCJ524290 LMF524290 LWB524290 MFX524290 MPT524290 MZP524290 NJL524290 NTH524290 ODD524290 OMZ524290 OWV524290 PGR524290 PQN524290 QAJ524290 QKF524290 QUB524290 RDX524290 RNT524290 RXP524290 SHL524290 SRH524290 TBD524290 TKZ524290 TUV524290 UER524290 UON524290 UYJ524290 VIF524290 VSB524290 WBX524290 WLT524290 WVP524290 H589826 JD589826 SZ589826 ACV589826 AMR589826 AWN589826 BGJ589826 BQF589826 CAB589826 CJX589826 CTT589826 DDP589826 DNL589826 DXH589826 EHD589826 EQZ589826 FAV589826 FKR589826 FUN589826 GEJ589826 GOF589826 GYB589826 HHX589826 HRT589826 IBP589826 ILL589826 IVH589826 JFD589826 JOZ589826 JYV589826 KIR589826 KSN589826 LCJ589826 LMF589826 LWB589826 MFX589826 MPT589826 MZP589826 NJL589826 NTH589826 ODD589826 OMZ589826 OWV589826 PGR589826 PQN589826 QAJ589826 QKF589826 QUB589826 RDX589826 RNT589826 RXP589826 SHL589826 SRH589826 TBD589826 TKZ589826 TUV589826 UER589826 UON589826 UYJ589826 VIF589826 VSB589826 WBX589826 WLT589826 WVP589826 H655362 JD655362 SZ655362 ACV655362 AMR655362 AWN655362 BGJ655362 BQF655362 CAB655362 CJX655362 CTT655362 DDP655362 DNL655362 DXH655362 EHD655362 EQZ655362 FAV655362 FKR655362 FUN655362 GEJ655362 GOF655362 GYB655362 HHX655362 HRT655362 IBP655362 ILL655362 IVH655362 JFD655362 JOZ655362 JYV655362 KIR655362 KSN655362 LCJ655362 LMF655362 LWB655362 MFX655362 MPT655362 MZP655362 NJL655362 NTH655362 ODD655362 OMZ655362 OWV655362 PGR655362 PQN655362 QAJ655362 QKF655362 QUB655362 RDX655362 RNT655362 RXP655362 SHL655362 SRH655362 TBD655362 TKZ655362 TUV655362 UER655362 UON655362 UYJ655362 VIF655362 VSB655362 WBX655362 WLT655362 WVP655362 H720898 JD720898 SZ720898 ACV720898 AMR720898 AWN720898 BGJ720898 BQF720898 CAB720898 CJX720898 CTT720898 DDP720898 DNL720898 DXH720898 EHD720898 EQZ720898 FAV720898 FKR720898 FUN720898 GEJ720898 GOF720898 GYB720898 HHX720898 HRT720898 IBP720898 ILL720898 IVH720898 JFD720898 JOZ720898 JYV720898 KIR720898 KSN720898 LCJ720898 LMF720898 LWB720898 MFX720898 MPT720898 MZP720898 NJL720898 NTH720898 ODD720898 OMZ720898 OWV720898 PGR720898 PQN720898 QAJ720898 QKF720898 QUB720898 RDX720898 RNT720898 RXP720898 SHL720898 SRH720898 TBD720898 TKZ720898 TUV720898 UER720898 UON720898 UYJ720898 VIF720898 VSB720898 WBX720898 WLT720898 WVP720898 H786434 JD786434 SZ786434 ACV786434 AMR786434 AWN786434 BGJ786434 BQF786434 CAB786434 CJX786434 CTT786434 DDP786434 DNL786434 DXH786434 EHD786434 EQZ786434 FAV786434 FKR786434 FUN786434 GEJ786434 GOF786434 GYB786434 HHX786434 HRT786434 IBP786434 ILL786434 IVH786434 JFD786434 JOZ786434 JYV786434 KIR786434 KSN786434 LCJ786434 LMF786434 LWB786434 MFX786434 MPT786434 MZP786434 NJL786434 NTH786434 ODD786434 OMZ786434 OWV786434 PGR786434 PQN786434 QAJ786434 QKF786434 QUB786434 RDX786434 RNT786434 RXP786434 SHL786434 SRH786434 TBD786434 TKZ786434 TUV786434 UER786434 UON786434 UYJ786434 VIF786434 VSB786434 WBX786434 WLT786434 WVP786434 H851970 JD851970 SZ851970 ACV851970 AMR851970 AWN851970 BGJ851970 BQF851970 CAB851970 CJX851970 CTT851970 DDP851970 DNL851970 DXH851970 EHD851970 EQZ851970 FAV851970 FKR851970 FUN851970 GEJ851970 GOF851970 GYB851970 HHX851970 HRT851970 IBP851970 ILL851970 IVH851970 JFD851970 JOZ851970 JYV851970 KIR851970 KSN851970 LCJ851970 LMF851970 LWB851970 MFX851970 MPT851970 MZP851970 NJL851970 NTH851970 ODD851970 OMZ851970 OWV851970 PGR851970 PQN851970 QAJ851970 QKF851970 QUB851970 RDX851970 RNT851970 RXP851970 SHL851970 SRH851970 TBD851970 TKZ851970 TUV851970 UER851970 UON851970 UYJ851970 VIF851970 VSB851970 WBX851970 WLT851970 WVP851970 H917506 JD917506 SZ917506 ACV917506 AMR917506 AWN917506 BGJ917506 BQF917506 CAB917506 CJX917506 CTT917506 DDP917506 DNL917506 DXH917506 EHD917506 EQZ917506 FAV917506 FKR917506 FUN917506 GEJ917506 GOF917506 GYB917506 HHX917506 HRT917506 IBP917506 ILL917506 IVH917506 JFD917506 JOZ917506 JYV917506 KIR917506 KSN917506 LCJ917506 LMF917506 LWB917506 MFX917506 MPT917506 MZP917506 NJL917506 NTH917506 ODD917506 OMZ917506 OWV917506 PGR917506 PQN917506 QAJ917506 QKF917506 QUB917506 RDX917506 RNT917506 RXP917506 SHL917506 SRH917506 TBD917506 TKZ917506 TUV917506 UER917506 UON917506 UYJ917506 VIF917506 VSB917506 WBX917506 WLT917506 WVP917506 H983042 JD983042 SZ983042 ACV983042 AMR983042 AWN983042 BGJ983042 BQF983042 CAB983042 CJX983042 CTT983042 DDP983042 DNL983042 DXH983042 EHD983042 EQZ983042 FAV983042 FKR983042 FUN983042 GEJ983042 GOF983042 GYB983042 HHX983042 HRT983042 IBP983042 ILL983042 IVH983042 JFD983042 JOZ983042 JYV983042 KIR983042 KSN983042 LCJ983042 LMF983042 LWB983042 MFX983042 MPT983042 MZP983042 NJL983042 NTH983042 ODD983042 OMZ983042 OWV983042 PGR983042 PQN983042 QAJ983042 QKF983042 QUB983042 RDX983042 RNT983042 RXP983042 SHL983042 SRH983042 TBD983042 TKZ983042 TUV983042 UER983042 UON983042 UYJ983042 VIF983042 VSB983042 WBX983042 WLT983042">
      <formula1>"○"</formula1>
    </dataValidation>
    <dataValidation operator="equal" allowBlank="1" showErrorMessage="1" errorTitle="入力規則違反" error="リストから選択してください" sqref="H10:J10 I9:J9 I11:J11"/>
    <dataValidation type="list" operator="equal" allowBlank="1" showErrorMessage="1" errorTitle="入力規則違反" error="リストから選択してください" sqref="F18 F4 F5">
      <formula1>"いる,いない,非該当"</formula1>
    </dataValidation>
  </dataValidations>
  <pageMargins left="0.78740157480314965" right="0.74803149606299213" top="0.86614173228346458" bottom="0.94488188976377963" header="0.51181102362204722" footer="0.47244094488188981"/>
  <pageSetup paperSize="9" scale="70" firstPageNumber="0" orientation="landscape" useFirstPageNumber="1" r:id="rId2"/>
  <headerFooter alignWithMargins="0">
    <oddFooter>&amp;C&amp;A</oddFooter>
  </headerFooter>
  <extLst>
    <ext xmlns:x14="http://schemas.microsoft.com/office/spreadsheetml/2009/9/main" uri="{CCE6A557-97BC-4b89-ADB6-D9C93CAAB3DF}">
      <x14:dataValidations xmlns:xm="http://schemas.microsoft.com/office/excel/2006/main" count="1">
        <x14:dataValidation type="list" allowBlank="1" showErrorMessage="1" errorTitle="入力規則違反" error="リストから選択してください">
          <x14:formula1>
            <xm:f>"○"</xm:f>
          </x14:formula1>
          <xm:sqref>WBT983045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WLP983045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WVL983045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G13 C13 E13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E15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C15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C23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E23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59999389629810485"/>
    <pageSetUpPr fitToPage="1"/>
  </sheetPr>
  <dimension ref="A1:T35"/>
  <sheetViews>
    <sheetView showGridLines="0" view="pageBreakPreview" zoomScaleNormal="100" zoomScaleSheetLayoutView="100" workbookViewId="0">
      <selection activeCell="F2" sqref="F2"/>
    </sheetView>
  </sheetViews>
  <sheetFormatPr defaultColWidth="8.08203125" defaultRowHeight="20.149999999999999" customHeight="1" x14ac:dyDescent="0.55000000000000004"/>
  <cols>
    <col min="1" max="1" width="7.9140625" style="84" customWidth="1"/>
    <col min="2" max="9" width="16.9140625" style="84" customWidth="1"/>
    <col min="10" max="11" width="5.08203125" style="84" customWidth="1"/>
    <col min="12" max="256" width="8.08203125" style="84"/>
    <col min="257" max="257" width="7.9140625" style="84" customWidth="1"/>
    <col min="258" max="265" width="16.9140625" style="84" customWidth="1"/>
    <col min="266" max="267" width="5.08203125" style="84" customWidth="1"/>
    <col min="268" max="512" width="8.08203125" style="84"/>
    <col min="513" max="513" width="7.9140625" style="84" customWidth="1"/>
    <col min="514" max="521" width="16.9140625" style="84" customWidth="1"/>
    <col min="522" max="523" width="5.08203125" style="84" customWidth="1"/>
    <col min="524" max="768" width="8.08203125" style="84"/>
    <col min="769" max="769" width="7.9140625" style="84" customWidth="1"/>
    <col min="770" max="777" width="16.9140625" style="84" customWidth="1"/>
    <col min="778" max="779" width="5.08203125" style="84" customWidth="1"/>
    <col min="780" max="1024" width="8.08203125" style="84"/>
    <col min="1025" max="1025" width="7.9140625" style="84" customWidth="1"/>
    <col min="1026" max="1033" width="16.9140625" style="84" customWidth="1"/>
    <col min="1034" max="1035" width="5.08203125" style="84" customWidth="1"/>
    <col min="1036" max="1280" width="8.08203125" style="84"/>
    <col min="1281" max="1281" width="7.9140625" style="84" customWidth="1"/>
    <col min="1282" max="1289" width="16.9140625" style="84" customWidth="1"/>
    <col min="1290" max="1291" width="5.08203125" style="84" customWidth="1"/>
    <col min="1292" max="1536" width="8.08203125" style="84"/>
    <col min="1537" max="1537" width="7.9140625" style="84" customWidth="1"/>
    <col min="1538" max="1545" width="16.9140625" style="84" customWidth="1"/>
    <col min="1546" max="1547" width="5.08203125" style="84" customWidth="1"/>
    <col min="1548" max="1792" width="8.08203125" style="84"/>
    <col min="1793" max="1793" width="7.9140625" style="84" customWidth="1"/>
    <col min="1794" max="1801" width="16.9140625" style="84" customWidth="1"/>
    <col min="1802" max="1803" width="5.08203125" style="84" customWidth="1"/>
    <col min="1804" max="2048" width="8.08203125" style="84"/>
    <col min="2049" max="2049" width="7.9140625" style="84" customWidth="1"/>
    <col min="2050" max="2057" width="16.9140625" style="84" customWidth="1"/>
    <col min="2058" max="2059" width="5.08203125" style="84" customWidth="1"/>
    <col min="2060" max="2304" width="8.08203125" style="84"/>
    <col min="2305" max="2305" width="7.9140625" style="84" customWidth="1"/>
    <col min="2306" max="2313" width="16.9140625" style="84" customWidth="1"/>
    <col min="2314" max="2315" width="5.08203125" style="84" customWidth="1"/>
    <col min="2316" max="2560" width="8.08203125" style="84"/>
    <col min="2561" max="2561" width="7.9140625" style="84" customWidth="1"/>
    <col min="2562" max="2569" width="16.9140625" style="84" customWidth="1"/>
    <col min="2570" max="2571" width="5.08203125" style="84" customWidth="1"/>
    <col min="2572" max="2816" width="8.08203125" style="84"/>
    <col min="2817" max="2817" width="7.9140625" style="84" customWidth="1"/>
    <col min="2818" max="2825" width="16.9140625" style="84" customWidth="1"/>
    <col min="2826" max="2827" width="5.08203125" style="84" customWidth="1"/>
    <col min="2828" max="3072" width="8.08203125" style="84"/>
    <col min="3073" max="3073" width="7.9140625" style="84" customWidth="1"/>
    <col min="3074" max="3081" width="16.9140625" style="84" customWidth="1"/>
    <col min="3082" max="3083" width="5.08203125" style="84" customWidth="1"/>
    <col min="3084" max="3328" width="8.08203125" style="84"/>
    <col min="3329" max="3329" width="7.9140625" style="84" customWidth="1"/>
    <col min="3330" max="3337" width="16.9140625" style="84" customWidth="1"/>
    <col min="3338" max="3339" width="5.08203125" style="84" customWidth="1"/>
    <col min="3340" max="3584" width="8.08203125" style="84"/>
    <col min="3585" max="3585" width="7.9140625" style="84" customWidth="1"/>
    <col min="3586" max="3593" width="16.9140625" style="84" customWidth="1"/>
    <col min="3594" max="3595" width="5.08203125" style="84" customWidth="1"/>
    <col min="3596" max="3840" width="8.08203125" style="84"/>
    <col min="3841" max="3841" width="7.9140625" style="84" customWidth="1"/>
    <col min="3842" max="3849" width="16.9140625" style="84" customWidth="1"/>
    <col min="3850" max="3851" width="5.08203125" style="84" customWidth="1"/>
    <col min="3852" max="4096" width="8.08203125" style="84"/>
    <col min="4097" max="4097" width="7.9140625" style="84" customWidth="1"/>
    <col min="4098" max="4105" width="16.9140625" style="84" customWidth="1"/>
    <col min="4106" max="4107" width="5.08203125" style="84" customWidth="1"/>
    <col min="4108" max="4352" width="8.08203125" style="84"/>
    <col min="4353" max="4353" width="7.9140625" style="84" customWidth="1"/>
    <col min="4354" max="4361" width="16.9140625" style="84" customWidth="1"/>
    <col min="4362" max="4363" width="5.08203125" style="84" customWidth="1"/>
    <col min="4364" max="4608" width="8.08203125" style="84"/>
    <col min="4609" max="4609" width="7.9140625" style="84" customWidth="1"/>
    <col min="4610" max="4617" width="16.9140625" style="84" customWidth="1"/>
    <col min="4618" max="4619" width="5.08203125" style="84" customWidth="1"/>
    <col min="4620" max="4864" width="8.08203125" style="84"/>
    <col min="4865" max="4865" width="7.9140625" style="84" customWidth="1"/>
    <col min="4866" max="4873" width="16.9140625" style="84" customWidth="1"/>
    <col min="4874" max="4875" width="5.08203125" style="84" customWidth="1"/>
    <col min="4876" max="5120" width="8.08203125" style="84"/>
    <col min="5121" max="5121" width="7.9140625" style="84" customWidth="1"/>
    <col min="5122" max="5129" width="16.9140625" style="84" customWidth="1"/>
    <col min="5130" max="5131" width="5.08203125" style="84" customWidth="1"/>
    <col min="5132" max="5376" width="8.08203125" style="84"/>
    <col min="5377" max="5377" width="7.9140625" style="84" customWidth="1"/>
    <col min="5378" max="5385" width="16.9140625" style="84" customWidth="1"/>
    <col min="5386" max="5387" width="5.08203125" style="84" customWidth="1"/>
    <col min="5388" max="5632" width="8.08203125" style="84"/>
    <col min="5633" max="5633" width="7.9140625" style="84" customWidth="1"/>
    <col min="5634" max="5641" width="16.9140625" style="84" customWidth="1"/>
    <col min="5642" max="5643" width="5.08203125" style="84" customWidth="1"/>
    <col min="5644" max="5888" width="8.08203125" style="84"/>
    <col min="5889" max="5889" width="7.9140625" style="84" customWidth="1"/>
    <col min="5890" max="5897" width="16.9140625" style="84" customWidth="1"/>
    <col min="5898" max="5899" width="5.08203125" style="84" customWidth="1"/>
    <col min="5900" max="6144" width="8.08203125" style="84"/>
    <col min="6145" max="6145" width="7.9140625" style="84" customWidth="1"/>
    <col min="6146" max="6153" width="16.9140625" style="84" customWidth="1"/>
    <col min="6154" max="6155" width="5.08203125" style="84" customWidth="1"/>
    <col min="6156" max="6400" width="8.08203125" style="84"/>
    <col min="6401" max="6401" width="7.9140625" style="84" customWidth="1"/>
    <col min="6402" max="6409" width="16.9140625" style="84" customWidth="1"/>
    <col min="6410" max="6411" width="5.08203125" style="84" customWidth="1"/>
    <col min="6412" max="6656" width="8.08203125" style="84"/>
    <col min="6657" max="6657" width="7.9140625" style="84" customWidth="1"/>
    <col min="6658" max="6665" width="16.9140625" style="84" customWidth="1"/>
    <col min="6666" max="6667" width="5.08203125" style="84" customWidth="1"/>
    <col min="6668" max="6912" width="8.08203125" style="84"/>
    <col min="6913" max="6913" width="7.9140625" style="84" customWidth="1"/>
    <col min="6914" max="6921" width="16.9140625" style="84" customWidth="1"/>
    <col min="6922" max="6923" width="5.08203125" style="84" customWidth="1"/>
    <col min="6924" max="7168" width="8.08203125" style="84"/>
    <col min="7169" max="7169" width="7.9140625" style="84" customWidth="1"/>
    <col min="7170" max="7177" width="16.9140625" style="84" customWidth="1"/>
    <col min="7178" max="7179" width="5.08203125" style="84" customWidth="1"/>
    <col min="7180" max="7424" width="8.08203125" style="84"/>
    <col min="7425" max="7425" width="7.9140625" style="84" customWidth="1"/>
    <col min="7426" max="7433" width="16.9140625" style="84" customWidth="1"/>
    <col min="7434" max="7435" width="5.08203125" style="84" customWidth="1"/>
    <col min="7436" max="7680" width="8.08203125" style="84"/>
    <col min="7681" max="7681" width="7.9140625" style="84" customWidth="1"/>
    <col min="7682" max="7689" width="16.9140625" style="84" customWidth="1"/>
    <col min="7690" max="7691" width="5.08203125" style="84" customWidth="1"/>
    <col min="7692" max="7936" width="8.08203125" style="84"/>
    <col min="7937" max="7937" width="7.9140625" style="84" customWidth="1"/>
    <col min="7938" max="7945" width="16.9140625" style="84" customWidth="1"/>
    <col min="7946" max="7947" width="5.08203125" style="84" customWidth="1"/>
    <col min="7948" max="8192" width="8.08203125" style="84"/>
    <col min="8193" max="8193" width="7.9140625" style="84" customWidth="1"/>
    <col min="8194" max="8201" width="16.9140625" style="84" customWidth="1"/>
    <col min="8202" max="8203" width="5.08203125" style="84" customWidth="1"/>
    <col min="8204" max="8448" width="8.08203125" style="84"/>
    <col min="8449" max="8449" width="7.9140625" style="84" customWidth="1"/>
    <col min="8450" max="8457" width="16.9140625" style="84" customWidth="1"/>
    <col min="8458" max="8459" width="5.08203125" style="84" customWidth="1"/>
    <col min="8460" max="8704" width="8.08203125" style="84"/>
    <col min="8705" max="8705" width="7.9140625" style="84" customWidth="1"/>
    <col min="8706" max="8713" width="16.9140625" style="84" customWidth="1"/>
    <col min="8714" max="8715" width="5.08203125" style="84" customWidth="1"/>
    <col min="8716" max="8960" width="8.08203125" style="84"/>
    <col min="8961" max="8961" width="7.9140625" style="84" customWidth="1"/>
    <col min="8962" max="8969" width="16.9140625" style="84" customWidth="1"/>
    <col min="8970" max="8971" width="5.08203125" style="84" customWidth="1"/>
    <col min="8972" max="9216" width="8.08203125" style="84"/>
    <col min="9217" max="9217" width="7.9140625" style="84" customWidth="1"/>
    <col min="9218" max="9225" width="16.9140625" style="84" customWidth="1"/>
    <col min="9226" max="9227" width="5.08203125" style="84" customWidth="1"/>
    <col min="9228" max="9472" width="8.08203125" style="84"/>
    <col min="9473" max="9473" width="7.9140625" style="84" customWidth="1"/>
    <col min="9474" max="9481" width="16.9140625" style="84" customWidth="1"/>
    <col min="9482" max="9483" width="5.08203125" style="84" customWidth="1"/>
    <col min="9484" max="9728" width="8.08203125" style="84"/>
    <col min="9729" max="9729" width="7.9140625" style="84" customWidth="1"/>
    <col min="9730" max="9737" width="16.9140625" style="84" customWidth="1"/>
    <col min="9738" max="9739" width="5.08203125" style="84" customWidth="1"/>
    <col min="9740" max="9984" width="8.08203125" style="84"/>
    <col min="9985" max="9985" width="7.9140625" style="84" customWidth="1"/>
    <col min="9986" max="9993" width="16.9140625" style="84" customWidth="1"/>
    <col min="9994" max="9995" width="5.08203125" style="84" customWidth="1"/>
    <col min="9996" max="10240" width="8.08203125" style="84"/>
    <col min="10241" max="10241" width="7.9140625" style="84" customWidth="1"/>
    <col min="10242" max="10249" width="16.9140625" style="84" customWidth="1"/>
    <col min="10250" max="10251" width="5.08203125" style="84" customWidth="1"/>
    <col min="10252" max="10496" width="8.08203125" style="84"/>
    <col min="10497" max="10497" width="7.9140625" style="84" customWidth="1"/>
    <col min="10498" max="10505" width="16.9140625" style="84" customWidth="1"/>
    <col min="10506" max="10507" width="5.08203125" style="84" customWidth="1"/>
    <col min="10508" max="10752" width="8.08203125" style="84"/>
    <col min="10753" max="10753" width="7.9140625" style="84" customWidth="1"/>
    <col min="10754" max="10761" width="16.9140625" style="84" customWidth="1"/>
    <col min="10762" max="10763" width="5.08203125" style="84" customWidth="1"/>
    <col min="10764" max="11008" width="8.08203125" style="84"/>
    <col min="11009" max="11009" width="7.9140625" style="84" customWidth="1"/>
    <col min="11010" max="11017" width="16.9140625" style="84" customWidth="1"/>
    <col min="11018" max="11019" width="5.08203125" style="84" customWidth="1"/>
    <col min="11020" max="11264" width="8.08203125" style="84"/>
    <col min="11265" max="11265" width="7.9140625" style="84" customWidth="1"/>
    <col min="11266" max="11273" width="16.9140625" style="84" customWidth="1"/>
    <col min="11274" max="11275" width="5.08203125" style="84" customWidth="1"/>
    <col min="11276" max="11520" width="8.08203125" style="84"/>
    <col min="11521" max="11521" width="7.9140625" style="84" customWidth="1"/>
    <col min="11522" max="11529" width="16.9140625" style="84" customWidth="1"/>
    <col min="11530" max="11531" width="5.08203125" style="84" customWidth="1"/>
    <col min="11532" max="11776" width="8.08203125" style="84"/>
    <col min="11777" max="11777" width="7.9140625" style="84" customWidth="1"/>
    <col min="11778" max="11785" width="16.9140625" style="84" customWidth="1"/>
    <col min="11786" max="11787" width="5.08203125" style="84" customWidth="1"/>
    <col min="11788" max="12032" width="8.08203125" style="84"/>
    <col min="12033" max="12033" width="7.9140625" style="84" customWidth="1"/>
    <col min="12034" max="12041" width="16.9140625" style="84" customWidth="1"/>
    <col min="12042" max="12043" width="5.08203125" style="84" customWidth="1"/>
    <col min="12044" max="12288" width="8.08203125" style="84"/>
    <col min="12289" max="12289" width="7.9140625" style="84" customWidth="1"/>
    <col min="12290" max="12297" width="16.9140625" style="84" customWidth="1"/>
    <col min="12298" max="12299" width="5.08203125" style="84" customWidth="1"/>
    <col min="12300" max="12544" width="8.08203125" style="84"/>
    <col min="12545" max="12545" width="7.9140625" style="84" customWidth="1"/>
    <col min="12546" max="12553" width="16.9140625" style="84" customWidth="1"/>
    <col min="12554" max="12555" width="5.08203125" style="84" customWidth="1"/>
    <col min="12556" max="12800" width="8.08203125" style="84"/>
    <col min="12801" max="12801" width="7.9140625" style="84" customWidth="1"/>
    <col min="12802" max="12809" width="16.9140625" style="84" customWidth="1"/>
    <col min="12810" max="12811" width="5.08203125" style="84" customWidth="1"/>
    <col min="12812" max="13056" width="8.08203125" style="84"/>
    <col min="13057" max="13057" width="7.9140625" style="84" customWidth="1"/>
    <col min="13058" max="13065" width="16.9140625" style="84" customWidth="1"/>
    <col min="13066" max="13067" width="5.08203125" style="84" customWidth="1"/>
    <col min="13068" max="13312" width="8.08203125" style="84"/>
    <col min="13313" max="13313" width="7.9140625" style="84" customWidth="1"/>
    <col min="13314" max="13321" width="16.9140625" style="84" customWidth="1"/>
    <col min="13322" max="13323" width="5.08203125" style="84" customWidth="1"/>
    <col min="13324" max="13568" width="8.08203125" style="84"/>
    <col min="13569" max="13569" width="7.9140625" style="84" customWidth="1"/>
    <col min="13570" max="13577" width="16.9140625" style="84" customWidth="1"/>
    <col min="13578" max="13579" width="5.08203125" style="84" customWidth="1"/>
    <col min="13580" max="13824" width="8.08203125" style="84"/>
    <col min="13825" max="13825" width="7.9140625" style="84" customWidth="1"/>
    <col min="13826" max="13833" width="16.9140625" style="84" customWidth="1"/>
    <col min="13834" max="13835" width="5.08203125" style="84" customWidth="1"/>
    <col min="13836" max="14080" width="8.08203125" style="84"/>
    <col min="14081" max="14081" width="7.9140625" style="84" customWidth="1"/>
    <col min="14082" max="14089" width="16.9140625" style="84" customWidth="1"/>
    <col min="14090" max="14091" width="5.08203125" style="84" customWidth="1"/>
    <col min="14092" max="14336" width="8.08203125" style="84"/>
    <col min="14337" max="14337" width="7.9140625" style="84" customWidth="1"/>
    <col min="14338" max="14345" width="16.9140625" style="84" customWidth="1"/>
    <col min="14346" max="14347" width="5.08203125" style="84" customWidth="1"/>
    <col min="14348" max="14592" width="8.08203125" style="84"/>
    <col min="14593" max="14593" width="7.9140625" style="84" customWidth="1"/>
    <col min="14594" max="14601" width="16.9140625" style="84" customWidth="1"/>
    <col min="14602" max="14603" width="5.08203125" style="84" customWidth="1"/>
    <col min="14604" max="14848" width="8.08203125" style="84"/>
    <col min="14849" max="14849" width="7.9140625" style="84" customWidth="1"/>
    <col min="14850" max="14857" width="16.9140625" style="84" customWidth="1"/>
    <col min="14858" max="14859" width="5.08203125" style="84" customWidth="1"/>
    <col min="14860" max="15104" width="8.08203125" style="84"/>
    <col min="15105" max="15105" width="7.9140625" style="84" customWidth="1"/>
    <col min="15106" max="15113" width="16.9140625" style="84" customWidth="1"/>
    <col min="15114" max="15115" width="5.08203125" style="84" customWidth="1"/>
    <col min="15116" max="15360" width="8.08203125" style="84"/>
    <col min="15361" max="15361" width="7.9140625" style="84" customWidth="1"/>
    <col min="15362" max="15369" width="16.9140625" style="84" customWidth="1"/>
    <col min="15370" max="15371" width="5.08203125" style="84" customWidth="1"/>
    <col min="15372" max="15616" width="8.08203125" style="84"/>
    <col min="15617" max="15617" width="7.9140625" style="84" customWidth="1"/>
    <col min="15618" max="15625" width="16.9140625" style="84" customWidth="1"/>
    <col min="15626" max="15627" width="5.08203125" style="84" customWidth="1"/>
    <col min="15628" max="15872" width="8.08203125" style="84"/>
    <col min="15873" max="15873" width="7.9140625" style="84" customWidth="1"/>
    <col min="15874" max="15881" width="16.9140625" style="84" customWidth="1"/>
    <col min="15882" max="15883" width="5.08203125" style="84" customWidth="1"/>
    <col min="15884" max="16128" width="8.08203125" style="84"/>
    <col min="16129" max="16129" width="7.9140625" style="84" customWidth="1"/>
    <col min="16130" max="16137" width="16.9140625" style="84" customWidth="1"/>
    <col min="16138" max="16139" width="5.08203125" style="84" customWidth="1"/>
    <col min="16140" max="16384" width="8.08203125" style="84"/>
  </cols>
  <sheetData>
    <row r="1" spans="1:20" ht="23.4" customHeight="1" x14ac:dyDescent="0.55000000000000004">
      <c r="A1" s="84" t="s">
        <v>1174</v>
      </c>
      <c r="I1" s="1198" t="str">
        <f>IF(共通!$C$5&lt;&gt;"",共通!$C$5,"")</f>
        <v/>
      </c>
      <c r="J1" s="1205"/>
      <c r="K1" s="1205"/>
      <c r="L1" s="1199"/>
    </row>
    <row r="2" spans="1:20" ht="23.4" customHeight="1" x14ac:dyDescent="0.55000000000000004">
      <c r="A2" s="84" t="s">
        <v>140</v>
      </c>
      <c r="F2" s="109"/>
      <c r="G2" s="84" t="s">
        <v>119</v>
      </c>
    </row>
    <row r="3" spans="1:20" ht="23.4" customHeight="1" x14ac:dyDescent="0.55000000000000004">
      <c r="A3" s="84" t="s">
        <v>141</v>
      </c>
      <c r="F3" s="84" t="s">
        <v>1181</v>
      </c>
    </row>
    <row r="4" spans="1:20" ht="23.4" customHeight="1" x14ac:dyDescent="0.55000000000000004">
      <c r="B4" s="184" t="s">
        <v>1097</v>
      </c>
      <c r="C4" s="244"/>
      <c r="D4" s="246" t="s">
        <v>1098</v>
      </c>
      <c r="E4" s="244"/>
      <c r="I4" s="159"/>
    </row>
    <row r="5" spans="1:20" ht="23.4" customHeight="1" x14ac:dyDescent="0.55000000000000004">
      <c r="B5" s="184" t="s">
        <v>1097</v>
      </c>
      <c r="C5" s="244"/>
      <c r="D5" s="246" t="s">
        <v>1098</v>
      </c>
      <c r="E5" s="244"/>
      <c r="G5" s="184" t="s">
        <v>1099</v>
      </c>
      <c r="H5" s="265"/>
      <c r="I5" s="84" t="s">
        <v>1100</v>
      </c>
    </row>
    <row r="6" spans="1:20" ht="23.4" customHeight="1" x14ac:dyDescent="0.55000000000000004">
      <c r="A6" s="84" t="s">
        <v>1206</v>
      </c>
    </row>
    <row r="7" spans="1:20" ht="23.4" customHeight="1" x14ac:dyDescent="0.55000000000000004">
      <c r="D7" s="184" t="s">
        <v>1155</v>
      </c>
      <c r="E7" s="191"/>
      <c r="F7" s="191"/>
      <c r="G7" s="191"/>
      <c r="H7" s="191"/>
    </row>
    <row r="8" spans="1:20" ht="21.75" customHeight="1" x14ac:dyDescent="0.55000000000000004">
      <c r="D8" s="184" t="s">
        <v>1156</v>
      </c>
      <c r="E8" s="191"/>
      <c r="F8" s="191"/>
      <c r="G8" s="279"/>
      <c r="H8" s="191"/>
    </row>
    <row r="9" spans="1:20" ht="21.75" customHeight="1" x14ac:dyDescent="0.55000000000000004">
      <c r="A9" s="84" t="s">
        <v>1176</v>
      </c>
      <c r="D9" s="158"/>
    </row>
    <row r="10" spans="1:20" ht="21.75" customHeight="1" x14ac:dyDescent="0.55000000000000004">
      <c r="A10" s="84" t="s">
        <v>142</v>
      </c>
      <c r="F10" s="109"/>
      <c r="G10" s="84" t="s">
        <v>119</v>
      </c>
      <c r="M10" s="158"/>
    </row>
    <row r="11" spans="1:20" ht="21.75" customHeight="1" x14ac:dyDescent="0.55000000000000004">
      <c r="A11" s="84" t="s">
        <v>1177</v>
      </c>
      <c r="M11" s="159"/>
      <c r="P11" s="159"/>
      <c r="Q11" s="159"/>
      <c r="R11" s="159"/>
      <c r="S11" s="159"/>
      <c r="T11" s="159"/>
    </row>
    <row r="12" spans="1:20" ht="21.75" customHeight="1" x14ac:dyDescent="0.55000000000000004">
      <c r="A12" s="84" t="s">
        <v>143</v>
      </c>
      <c r="F12" s="109"/>
      <c r="G12" s="84" t="s">
        <v>119</v>
      </c>
      <c r="J12" s="158"/>
      <c r="K12" s="158"/>
    </row>
    <row r="13" spans="1:20" ht="21.75" customHeight="1" x14ac:dyDescent="0.55000000000000004">
      <c r="A13" s="84" t="s">
        <v>1178</v>
      </c>
      <c r="M13" s="159"/>
      <c r="P13" s="159"/>
      <c r="Q13" s="159"/>
      <c r="R13" s="159"/>
      <c r="S13" s="159"/>
      <c r="T13" s="159"/>
    </row>
    <row r="14" spans="1:20" ht="21.75" customHeight="1" x14ac:dyDescent="0.55000000000000004">
      <c r="A14" s="84" t="s">
        <v>1043</v>
      </c>
      <c r="F14" s="109"/>
      <c r="G14" s="84" t="s">
        <v>119</v>
      </c>
    </row>
    <row r="15" spans="1:20" ht="21.75" customHeight="1" x14ac:dyDescent="0.55000000000000004">
      <c r="A15" s="84" t="s">
        <v>144</v>
      </c>
    </row>
    <row r="16" spans="1:20" ht="21.75" customHeight="1" x14ac:dyDescent="0.55000000000000004">
      <c r="B16" s="619" t="s">
        <v>1102</v>
      </c>
      <c r="C16" s="186"/>
      <c r="D16" s="262" t="s">
        <v>1103</v>
      </c>
      <c r="E16" s="737"/>
      <c r="F16" s="737"/>
      <c r="G16" s="737"/>
      <c r="H16" s="737"/>
    </row>
    <row r="17" spans="1:18" ht="21.75" customHeight="1" x14ac:dyDescent="0.55000000000000004"/>
    <row r="18" spans="1:18" ht="21.75" customHeight="1" x14ac:dyDescent="0.55000000000000004">
      <c r="A18" s="84" t="s">
        <v>146</v>
      </c>
      <c r="F18" s="109"/>
      <c r="G18" s="84" t="s">
        <v>119</v>
      </c>
    </row>
    <row r="19" spans="1:18" ht="21.75" customHeight="1" x14ac:dyDescent="0.55000000000000004">
      <c r="A19" s="84" t="s">
        <v>1207</v>
      </c>
      <c r="J19" s="159"/>
      <c r="K19" s="159"/>
      <c r="L19" s="159"/>
      <c r="M19" s="159"/>
      <c r="N19" s="159"/>
      <c r="O19" s="159"/>
      <c r="P19" s="159"/>
      <c r="Q19" s="159"/>
      <c r="R19" s="159"/>
    </row>
    <row r="20" spans="1:18" ht="21.75" customHeight="1" x14ac:dyDescent="0.55000000000000004">
      <c r="A20" s="84" t="s">
        <v>599</v>
      </c>
      <c r="F20" s="109"/>
      <c r="G20" s="84" t="s">
        <v>119</v>
      </c>
    </row>
    <row r="21" spans="1:18" ht="21.75" customHeight="1" x14ac:dyDescent="0.55000000000000004"/>
    <row r="22" spans="1:18" ht="21.75" customHeight="1" x14ac:dyDescent="0.55000000000000004">
      <c r="A22" s="84" t="s">
        <v>600</v>
      </c>
      <c r="F22" s="109"/>
      <c r="G22" s="84" t="s">
        <v>119</v>
      </c>
    </row>
    <row r="23" spans="1:18" ht="21.75" customHeight="1" x14ac:dyDescent="0.55000000000000004">
      <c r="E23" s="158" t="s">
        <v>941</v>
      </c>
      <c r="F23" s="194"/>
      <c r="G23" s="194"/>
      <c r="H23" s="1203"/>
      <c r="I23" s="195"/>
    </row>
    <row r="24" spans="1:18" ht="21.75" customHeight="1" x14ac:dyDescent="0.55000000000000004">
      <c r="I24" s="195"/>
    </row>
    <row r="25" spans="1:18" ht="21.75" customHeight="1" x14ac:dyDescent="0.55000000000000004">
      <c r="A25" s="84" t="s">
        <v>601</v>
      </c>
      <c r="F25" s="109"/>
      <c r="G25" s="84" t="s">
        <v>119</v>
      </c>
    </row>
    <row r="26" spans="1:18" ht="21.75" customHeight="1" x14ac:dyDescent="0.55000000000000004">
      <c r="E26" s="158" t="s">
        <v>941</v>
      </c>
      <c r="F26" s="194"/>
      <c r="G26" s="194"/>
      <c r="H26" s="1203"/>
      <c r="I26" s="195"/>
    </row>
    <row r="27" spans="1:18" ht="21.75" customHeight="1" x14ac:dyDescent="0.55000000000000004">
      <c r="A27" s="84" t="s">
        <v>602</v>
      </c>
    </row>
    <row r="28" spans="1:18" ht="21.75" customHeight="1" x14ac:dyDescent="0.55000000000000004">
      <c r="A28" s="159" t="s">
        <v>147</v>
      </c>
    </row>
    <row r="29" spans="1:18" ht="21.75" customHeight="1" x14ac:dyDescent="0.55000000000000004">
      <c r="H29" s="109"/>
      <c r="I29" s="84" t="s">
        <v>120</v>
      </c>
    </row>
    <row r="30" spans="1:18" ht="21.75" customHeight="1" x14ac:dyDescent="0.55000000000000004">
      <c r="A30" s="159" t="s">
        <v>148</v>
      </c>
      <c r="H30" s="109"/>
      <c r="I30" s="84" t="s">
        <v>120</v>
      </c>
    </row>
    <row r="31" spans="1:18" ht="21.75" customHeight="1" x14ac:dyDescent="0.55000000000000004">
      <c r="A31" s="84" t="s">
        <v>603</v>
      </c>
      <c r="F31" s="1204"/>
    </row>
    <row r="32" spans="1:18" ht="21.75" customHeight="1" x14ac:dyDescent="0.55000000000000004">
      <c r="A32" s="159" t="s">
        <v>149</v>
      </c>
      <c r="F32" s="109"/>
      <c r="G32" s="84" t="s">
        <v>120</v>
      </c>
    </row>
    <row r="33" spans="1:12" ht="21.75" customHeight="1" x14ac:dyDescent="0.55000000000000004"/>
    <row r="34" spans="1:12" ht="21.75" customHeight="1" x14ac:dyDescent="0.55000000000000004">
      <c r="A34" s="276"/>
      <c r="B34" s="276"/>
      <c r="C34" s="276"/>
      <c r="D34" s="276"/>
      <c r="E34" s="276"/>
      <c r="F34" s="276"/>
      <c r="G34" s="276"/>
      <c r="H34" s="276"/>
      <c r="I34" s="201"/>
      <c r="J34" s="201"/>
      <c r="K34" s="201"/>
      <c r="L34" s="201"/>
    </row>
    <row r="35" spans="1:12" ht="21.75" customHeight="1" x14ac:dyDescent="0.55000000000000004">
      <c r="A35" s="201"/>
      <c r="B35" s="201"/>
      <c r="C35" s="201"/>
      <c r="D35" s="201"/>
      <c r="E35" s="201"/>
      <c r="F35" s="201"/>
      <c r="G35" s="201"/>
      <c r="H35" s="201"/>
      <c r="I35" s="201"/>
      <c r="J35" s="201"/>
      <c r="K35" s="201"/>
      <c r="L35" s="201"/>
    </row>
  </sheetData>
  <sheetProtection algorithmName="SHA-512" hashValue="/h5DRWjfKnquZ3ue0Xxvz8l5VrH5s7EuMt6QZuzNWxbUWvUGnLp05J07ksTXRKM0On8UTAua5MDLArVj1FbYlA==" saltValue="iTRD2WtE71HpbnqDSrKXXA==" spinCount="100000" sheet="1" selectLockedCells="1"/>
  <dataConsolidate/>
  <customSheetViews>
    <customSheetView guid="{D58F8239-5449-4CE0-AB10-2003FEDC1360}" scale="70" showPageBreaks="1" showGridLines="0" fitToPage="1" printArea="1" view="pageBreakPreview">
      <selection activeCell="F2" sqref="F2"/>
      <pageMargins left="0.78740157480314965" right="0.74803149606299213" top="0.86614173228346458" bottom="0.94488188976377963" header="0.51181102362204722" footer="0.47244094488188981"/>
      <pageSetup paperSize="9" scale="73" firstPageNumber="0" orientation="landscape" useFirstPageNumber="1" r:id="rId1"/>
      <headerFooter alignWithMargins="0">
        <oddFooter>&amp;C&amp;A</oddFooter>
      </headerFooter>
    </customSheetView>
  </customSheetViews>
  <mergeCells count="2">
    <mergeCell ref="E16:H16"/>
    <mergeCell ref="I1:L1"/>
  </mergeCells>
  <phoneticPr fontId="2"/>
  <conditionalFormatting sqref="I1">
    <cfRule type="notContainsBlanks" dxfId="543" priority="2" stopIfTrue="1">
      <formula>LEN(TRIM(I1))&gt;0</formula>
    </cfRule>
  </conditionalFormatting>
  <conditionalFormatting sqref="F2 C4:C5 E4:E5 H5 E7:H8 F10 F12 F14 C16 E16 F18 F20 F22 F23:G23 F25 F26:G26 H29:H30 F32">
    <cfRule type="notContainsBlanks" dxfId="542" priority="1" stopIfTrue="1">
      <formula>LEN(TRIM(C2))&gt;0</formula>
    </cfRule>
  </conditionalFormatting>
  <dataValidations count="8">
    <dataValidation type="list" operator="equal" allowBlank="1" showErrorMessage="1" errorTitle="入力規則違反" error="リストから選択してください" sqref="WVN983056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formula1>"いる,いない,非該当"</formula1>
    </dataValidation>
    <dataValidation type="list" allowBlank="1" showInputMessage="1" showErrorMessage="1" promptTitle="いる,いない,非該当" sqref="WVN983070 JB31 SX31 ACT31 AMP31 AWL31 BGH31 BQD31 BZZ31 CJV31 CTR31 DDN31 DNJ31 DXF31 EHB31 EQX31 FAT31 FKP31 FUL31 GEH31 GOD31 GXZ31 HHV31 HRR31 IBN31 ILJ31 IVF31 JFB31 JOX31 JYT31 KIP31 KSL31 LCH31 LMD31 LVZ31 MFV31 MPR31 MZN31 NJJ31 NTF31 ODB31 OMX31 OWT31 PGP31 PQL31 QAH31 QKD31 QTZ31 RDV31 RNR31 RXN31 SHJ31 SRF31 TBB31 TKX31 TUT31 UEP31 UOL31 UYH31 VID31 VRZ31 WBV31 WLR31 WVN31 F65566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F131102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F196638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F262174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F327710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F393246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F458782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F524318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F589854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F655390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F720926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F786462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F851998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F917534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F983070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formula1>"いる,いない,非該当"</formula1>
    </dataValidation>
    <dataValidation type="list" operator="equal" allowBlank="1" showErrorMessage="1" errorTitle="入力規則違反" error="リストから選択してください" sqref="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B65541:B65542 IX65541:IX65542 ST65541:ST65542 ACP65541:ACP65542 AML65541:AML65542 AWH65541:AWH65542 BGD65541:BGD65542 BPZ65541:BPZ65542 BZV65541:BZV65542 CJR65541:CJR65542 CTN65541:CTN65542 DDJ65541:DDJ65542 DNF65541:DNF65542 DXB65541:DXB65542 EGX65541:EGX65542 EQT65541:EQT65542 FAP65541:FAP65542 FKL65541:FKL65542 FUH65541:FUH65542 GED65541:GED65542 GNZ65541:GNZ65542 GXV65541:GXV65542 HHR65541:HHR65542 HRN65541:HRN65542 IBJ65541:IBJ65542 ILF65541:ILF65542 IVB65541:IVB65542 JEX65541:JEX65542 JOT65541:JOT65542 JYP65541:JYP65542 KIL65541:KIL65542 KSH65541:KSH65542 LCD65541:LCD65542 LLZ65541:LLZ65542 LVV65541:LVV65542 MFR65541:MFR65542 MPN65541:MPN65542 MZJ65541:MZJ65542 NJF65541:NJF65542 NTB65541:NTB65542 OCX65541:OCX65542 OMT65541:OMT65542 OWP65541:OWP65542 PGL65541:PGL65542 PQH65541:PQH65542 QAD65541:QAD65542 QJZ65541:QJZ65542 QTV65541:QTV65542 RDR65541:RDR65542 RNN65541:RNN65542 RXJ65541:RXJ65542 SHF65541:SHF65542 SRB65541:SRB65542 TAX65541:TAX65542 TKT65541:TKT65542 TUP65541:TUP65542 UEL65541:UEL65542 UOH65541:UOH65542 UYD65541:UYD65542 VHZ65541:VHZ65542 VRV65541:VRV65542 WBR65541:WBR65542 WLN65541:WLN65542 WVJ65541:WVJ65542 B131077:B131078 IX131077:IX131078 ST131077:ST131078 ACP131077:ACP131078 AML131077:AML131078 AWH131077:AWH131078 BGD131077:BGD131078 BPZ131077:BPZ131078 BZV131077:BZV131078 CJR131077:CJR131078 CTN131077:CTN131078 DDJ131077:DDJ131078 DNF131077:DNF131078 DXB131077:DXB131078 EGX131077:EGX131078 EQT131077:EQT131078 FAP131077:FAP131078 FKL131077:FKL131078 FUH131077:FUH131078 GED131077:GED131078 GNZ131077:GNZ131078 GXV131077:GXV131078 HHR131077:HHR131078 HRN131077:HRN131078 IBJ131077:IBJ131078 ILF131077:ILF131078 IVB131077:IVB131078 JEX131077:JEX131078 JOT131077:JOT131078 JYP131077:JYP131078 KIL131077:KIL131078 KSH131077:KSH131078 LCD131077:LCD131078 LLZ131077:LLZ131078 LVV131077:LVV131078 MFR131077:MFR131078 MPN131077:MPN131078 MZJ131077:MZJ131078 NJF131077:NJF131078 NTB131077:NTB131078 OCX131077:OCX131078 OMT131077:OMT131078 OWP131077:OWP131078 PGL131077:PGL131078 PQH131077:PQH131078 QAD131077:QAD131078 QJZ131077:QJZ131078 QTV131077:QTV131078 RDR131077:RDR131078 RNN131077:RNN131078 RXJ131077:RXJ131078 SHF131077:SHF131078 SRB131077:SRB131078 TAX131077:TAX131078 TKT131077:TKT131078 TUP131077:TUP131078 UEL131077:UEL131078 UOH131077:UOH131078 UYD131077:UYD131078 VHZ131077:VHZ131078 VRV131077:VRV131078 WBR131077:WBR131078 WLN131077:WLN131078 WVJ131077:WVJ131078 B196613:B196614 IX196613:IX196614 ST196613:ST196614 ACP196613:ACP196614 AML196613:AML196614 AWH196613:AWH196614 BGD196613:BGD196614 BPZ196613:BPZ196614 BZV196613:BZV196614 CJR196613:CJR196614 CTN196613:CTN196614 DDJ196613:DDJ196614 DNF196613:DNF196614 DXB196613:DXB196614 EGX196613:EGX196614 EQT196613:EQT196614 FAP196613:FAP196614 FKL196613:FKL196614 FUH196613:FUH196614 GED196613:GED196614 GNZ196613:GNZ196614 GXV196613:GXV196614 HHR196613:HHR196614 HRN196613:HRN196614 IBJ196613:IBJ196614 ILF196613:ILF196614 IVB196613:IVB196614 JEX196613:JEX196614 JOT196613:JOT196614 JYP196613:JYP196614 KIL196613:KIL196614 KSH196613:KSH196614 LCD196613:LCD196614 LLZ196613:LLZ196614 LVV196613:LVV196614 MFR196613:MFR196614 MPN196613:MPN196614 MZJ196613:MZJ196614 NJF196613:NJF196614 NTB196613:NTB196614 OCX196613:OCX196614 OMT196613:OMT196614 OWP196613:OWP196614 PGL196613:PGL196614 PQH196613:PQH196614 QAD196613:QAD196614 QJZ196613:QJZ196614 QTV196613:QTV196614 RDR196613:RDR196614 RNN196613:RNN196614 RXJ196613:RXJ196614 SHF196613:SHF196614 SRB196613:SRB196614 TAX196613:TAX196614 TKT196613:TKT196614 TUP196613:TUP196614 UEL196613:UEL196614 UOH196613:UOH196614 UYD196613:UYD196614 VHZ196613:VHZ196614 VRV196613:VRV196614 WBR196613:WBR196614 WLN196613:WLN196614 WVJ196613:WVJ196614 B262149:B262150 IX262149:IX262150 ST262149:ST262150 ACP262149:ACP262150 AML262149:AML262150 AWH262149:AWH262150 BGD262149:BGD262150 BPZ262149:BPZ262150 BZV262149:BZV262150 CJR262149:CJR262150 CTN262149:CTN262150 DDJ262149:DDJ262150 DNF262149:DNF262150 DXB262149:DXB262150 EGX262149:EGX262150 EQT262149:EQT262150 FAP262149:FAP262150 FKL262149:FKL262150 FUH262149:FUH262150 GED262149:GED262150 GNZ262149:GNZ262150 GXV262149:GXV262150 HHR262149:HHR262150 HRN262149:HRN262150 IBJ262149:IBJ262150 ILF262149:ILF262150 IVB262149:IVB262150 JEX262149:JEX262150 JOT262149:JOT262150 JYP262149:JYP262150 KIL262149:KIL262150 KSH262149:KSH262150 LCD262149:LCD262150 LLZ262149:LLZ262150 LVV262149:LVV262150 MFR262149:MFR262150 MPN262149:MPN262150 MZJ262149:MZJ262150 NJF262149:NJF262150 NTB262149:NTB262150 OCX262149:OCX262150 OMT262149:OMT262150 OWP262149:OWP262150 PGL262149:PGL262150 PQH262149:PQH262150 QAD262149:QAD262150 QJZ262149:QJZ262150 QTV262149:QTV262150 RDR262149:RDR262150 RNN262149:RNN262150 RXJ262149:RXJ262150 SHF262149:SHF262150 SRB262149:SRB262150 TAX262149:TAX262150 TKT262149:TKT262150 TUP262149:TUP262150 UEL262149:UEL262150 UOH262149:UOH262150 UYD262149:UYD262150 VHZ262149:VHZ262150 VRV262149:VRV262150 WBR262149:WBR262150 WLN262149:WLN262150 WVJ262149:WVJ262150 B327685:B327686 IX327685:IX327686 ST327685:ST327686 ACP327685:ACP327686 AML327685:AML327686 AWH327685:AWH327686 BGD327685:BGD327686 BPZ327685:BPZ327686 BZV327685:BZV327686 CJR327685:CJR327686 CTN327685:CTN327686 DDJ327685:DDJ327686 DNF327685:DNF327686 DXB327685:DXB327686 EGX327685:EGX327686 EQT327685:EQT327686 FAP327685:FAP327686 FKL327685:FKL327686 FUH327685:FUH327686 GED327685:GED327686 GNZ327685:GNZ327686 GXV327685:GXV327686 HHR327685:HHR327686 HRN327685:HRN327686 IBJ327685:IBJ327686 ILF327685:ILF327686 IVB327685:IVB327686 JEX327685:JEX327686 JOT327685:JOT327686 JYP327685:JYP327686 KIL327685:KIL327686 KSH327685:KSH327686 LCD327685:LCD327686 LLZ327685:LLZ327686 LVV327685:LVV327686 MFR327685:MFR327686 MPN327685:MPN327686 MZJ327685:MZJ327686 NJF327685:NJF327686 NTB327685:NTB327686 OCX327685:OCX327686 OMT327685:OMT327686 OWP327685:OWP327686 PGL327685:PGL327686 PQH327685:PQH327686 QAD327685:QAD327686 QJZ327685:QJZ327686 QTV327685:QTV327686 RDR327685:RDR327686 RNN327685:RNN327686 RXJ327685:RXJ327686 SHF327685:SHF327686 SRB327685:SRB327686 TAX327685:TAX327686 TKT327685:TKT327686 TUP327685:TUP327686 UEL327685:UEL327686 UOH327685:UOH327686 UYD327685:UYD327686 VHZ327685:VHZ327686 VRV327685:VRV327686 WBR327685:WBR327686 WLN327685:WLN327686 WVJ327685:WVJ327686 B393221:B393222 IX393221:IX393222 ST393221:ST393222 ACP393221:ACP393222 AML393221:AML393222 AWH393221:AWH393222 BGD393221:BGD393222 BPZ393221:BPZ393222 BZV393221:BZV393222 CJR393221:CJR393222 CTN393221:CTN393222 DDJ393221:DDJ393222 DNF393221:DNF393222 DXB393221:DXB393222 EGX393221:EGX393222 EQT393221:EQT393222 FAP393221:FAP393222 FKL393221:FKL393222 FUH393221:FUH393222 GED393221:GED393222 GNZ393221:GNZ393222 GXV393221:GXV393222 HHR393221:HHR393222 HRN393221:HRN393222 IBJ393221:IBJ393222 ILF393221:ILF393222 IVB393221:IVB393222 JEX393221:JEX393222 JOT393221:JOT393222 JYP393221:JYP393222 KIL393221:KIL393222 KSH393221:KSH393222 LCD393221:LCD393222 LLZ393221:LLZ393222 LVV393221:LVV393222 MFR393221:MFR393222 MPN393221:MPN393222 MZJ393221:MZJ393222 NJF393221:NJF393222 NTB393221:NTB393222 OCX393221:OCX393222 OMT393221:OMT393222 OWP393221:OWP393222 PGL393221:PGL393222 PQH393221:PQH393222 QAD393221:QAD393222 QJZ393221:QJZ393222 QTV393221:QTV393222 RDR393221:RDR393222 RNN393221:RNN393222 RXJ393221:RXJ393222 SHF393221:SHF393222 SRB393221:SRB393222 TAX393221:TAX393222 TKT393221:TKT393222 TUP393221:TUP393222 UEL393221:UEL393222 UOH393221:UOH393222 UYD393221:UYD393222 VHZ393221:VHZ393222 VRV393221:VRV393222 WBR393221:WBR393222 WLN393221:WLN393222 WVJ393221:WVJ393222 B458757:B458758 IX458757:IX458758 ST458757:ST458758 ACP458757:ACP458758 AML458757:AML458758 AWH458757:AWH458758 BGD458757:BGD458758 BPZ458757:BPZ458758 BZV458757:BZV458758 CJR458757:CJR458758 CTN458757:CTN458758 DDJ458757:DDJ458758 DNF458757:DNF458758 DXB458757:DXB458758 EGX458757:EGX458758 EQT458757:EQT458758 FAP458757:FAP458758 FKL458757:FKL458758 FUH458757:FUH458758 GED458757:GED458758 GNZ458757:GNZ458758 GXV458757:GXV458758 HHR458757:HHR458758 HRN458757:HRN458758 IBJ458757:IBJ458758 ILF458757:ILF458758 IVB458757:IVB458758 JEX458757:JEX458758 JOT458757:JOT458758 JYP458757:JYP458758 KIL458757:KIL458758 KSH458757:KSH458758 LCD458757:LCD458758 LLZ458757:LLZ458758 LVV458757:LVV458758 MFR458757:MFR458758 MPN458757:MPN458758 MZJ458757:MZJ458758 NJF458757:NJF458758 NTB458757:NTB458758 OCX458757:OCX458758 OMT458757:OMT458758 OWP458757:OWP458758 PGL458757:PGL458758 PQH458757:PQH458758 QAD458757:QAD458758 QJZ458757:QJZ458758 QTV458757:QTV458758 RDR458757:RDR458758 RNN458757:RNN458758 RXJ458757:RXJ458758 SHF458757:SHF458758 SRB458757:SRB458758 TAX458757:TAX458758 TKT458757:TKT458758 TUP458757:TUP458758 UEL458757:UEL458758 UOH458757:UOH458758 UYD458757:UYD458758 VHZ458757:VHZ458758 VRV458757:VRV458758 WBR458757:WBR458758 WLN458757:WLN458758 WVJ458757:WVJ458758 B524293:B524294 IX524293:IX524294 ST524293:ST524294 ACP524293:ACP524294 AML524293:AML524294 AWH524293:AWH524294 BGD524293:BGD524294 BPZ524293:BPZ524294 BZV524293:BZV524294 CJR524293:CJR524294 CTN524293:CTN524294 DDJ524293:DDJ524294 DNF524293:DNF524294 DXB524293:DXB524294 EGX524293:EGX524294 EQT524293:EQT524294 FAP524293:FAP524294 FKL524293:FKL524294 FUH524293:FUH524294 GED524293:GED524294 GNZ524293:GNZ524294 GXV524293:GXV524294 HHR524293:HHR524294 HRN524293:HRN524294 IBJ524293:IBJ524294 ILF524293:ILF524294 IVB524293:IVB524294 JEX524293:JEX524294 JOT524293:JOT524294 JYP524293:JYP524294 KIL524293:KIL524294 KSH524293:KSH524294 LCD524293:LCD524294 LLZ524293:LLZ524294 LVV524293:LVV524294 MFR524293:MFR524294 MPN524293:MPN524294 MZJ524293:MZJ524294 NJF524293:NJF524294 NTB524293:NTB524294 OCX524293:OCX524294 OMT524293:OMT524294 OWP524293:OWP524294 PGL524293:PGL524294 PQH524293:PQH524294 QAD524293:QAD524294 QJZ524293:QJZ524294 QTV524293:QTV524294 RDR524293:RDR524294 RNN524293:RNN524294 RXJ524293:RXJ524294 SHF524293:SHF524294 SRB524293:SRB524294 TAX524293:TAX524294 TKT524293:TKT524294 TUP524293:TUP524294 UEL524293:UEL524294 UOH524293:UOH524294 UYD524293:UYD524294 VHZ524293:VHZ524294 VRV524293:VRV524294 WBR524293:WBR524294 WLN524293:WLN524294 WVJ524293:WVJ524294 B589829:B589830 IX589829:IX589830 ST589829:ST589830 ACP589829:ACP589830 AML589829:AML589830 AWH589829:AWH589830 BGD589829:BGD589830 BPZ589829:BPZ589830 BZV589829:BZV589830 CJR589829:CJR589830 CTN589829:CTN589830 DDJ589829:DDJ589830 DNF589829:DNF589830 DXB589829:DXB589830 EGX589829:EGX589830 EQT589829:EQT589830 FAP589829:FAP589830 FKL589829:FKL589830 FUH589829:FUH589830 GED589829:GED589830 GNZ589829:GNZ589830 GXV589829:GXV589830 HHR589829:HHR589830 HRN589829:HRN589830 IBJ589829:IBJ589830 ILF589829:ILF589830 IVB589829:IVB589830 JEX589829:JEX589830 JOT589829:JOT589830 JYP589829:JYP589830 KIL589829:KIL589830 KSH589829:KSH589830 LCD589829:LCD589830 LLZ589829:LLZ589830 LVV589829:LVV589830 MFR589829:MFR589830 MPN589829:MPN589830 MZJ589829:MZJ589830 NJF589829:NJF589830 NTB589829:NTB589830 OCX589829:OCX589830 OMT589829:OMT589830 OWP589829:OWP589830 PGL589829:PGL589830 PQH589829:PQH589830 QAD589829:QAD589830 QJZ589829:QJZ589830 QTV589829:QTV589830 RDR589829:RDR589830 RNN589829:RNN589830 RXJ589829:RXJ589830 SHF589829:SHF589830 SRB589829:SRB589830 TAX589829:TAX589830 TKT589829:TKT589830 TUP589829:TUP589830 UEL589829:UEL589830 UOH589829:UOH589830 UYD589829:UYD589830 VHZ589829:VHZ589830 VRV589829:VRV589830 WBR589829:WBR589830 WLN589829:WLN589830 WVJ589829:WVJ589830 B655365:B655366 IX655365:IX655366 ST655365:ST655366 ACP655365:ACP655366 AML655365:AML655366 AWH655365:AWH655366 BGD655365:BGD655366 BPZ655365:BPZ655366 BZV655365:BZV655366 CJR655365:CJR655366 CTN655365:CTN655366 DDJ655365:DDJ655366 DNF655365:DNF655366 DXB655365:DXB655366 EGX655365:EGX655366 EQT655365:EQT655366 FAP655365:FAP655366 FKL655365:FKL655366 FUH655365:FUH655366 GED655365:GED655366 GNZ655365:GNZ655366 GXV655365:GXV655366 HHR655365:HHR655366 HRN655365:HRN655366 IBJ655365:IBJ655366 ILF655365:ILF655366 IVB655365:IVB655366 JEX655365:JEX655366 JOT655365:JOT655366 JYP655365:JYP655366 KIL655365:KIL655366 KSH655365:KSH655366 LCD655365:LCD655366 LLZ655365:LLZ655366 LVV655365:LVV655366 MFR655365:MFR655366 MPN655365:MPN655366 MZJ655365:MZJ655366 NJF655365:NJF655366 NTB655365:NTB655366 OCX655365:OCX655366 OMT655365:OMT655366 OWP655365:OWP655366 PGL655365:PGL655366 PQH655365:PQH655366 QAD655365:QAD655366 QJZ655365:QJZ655366 QTV655365:QTV655366 RDR655365:RDR655366 RNN655365:RNN655366 RXJ655365:RXJ655366 SHF655365:SHF655366 SRB655365:SRB655366 TAX655365:TAX655366 TKT655365:TKT655366 TUP655365:TUP655366 UEL655365:UEL655366 UOH655365:UOH655366 UYD655365:UYD655366 VHZ655365:VHZ655366 VRV655365:VRV655366 WBR655365:WBR655366 WLN655365:WLN655366 WVJ655365:WVJ655366 B720901:B720902 IX720901:IX720902 ST720901:ST720902 ACP720901:ACP720902 AML720901:AML720902 AWH720901:AWH720902 BGD720901:BGD720902 BPZ720901:BPZ720902 BZV720901:BZV720902 CJR720901:CJR720902 CTN720901:CTN720902 DDJ720901:DDJ720902 DNF720901:DNF720902 DXB720901:DXB720902 EGX720901:EGX720902 EQT720901:EQT720902 FAP720901:FAP720902 FKL720901:FKL720902 FUH720901:FUH720902 GED720901:GED720902 GNZ720901:GNZ720902 GXV720901:GXV720902 HHR720901:HHR720902 HRN720901:HRN720902 IBJ720901:IBJ720902 ILF720901:ILF720902 IVB720901:IVB720902 JEX720901:JEX720902 JOT720901:JOT720902 JYP720901:JYP720902 KIL720901:KIL720902 KSH720901:KSH720902 LCD720901:LCD720902 LLZ720901:LLZ720902 LVV720901:LVV720902 MFR720901:MFR720902 MPN720901:MPN720902 MZJ720901:MZJ720902 NJF720901:NJF720902 NTB720901:NTB720902 OCX720901:OCX720902 OMT720901:OMT720902 OWP720901:OWP720902 PGL720901:PGL720902 PQH720901:PQH720902 QAD720901:QAD720902 QJZ720901:QJZ720902 QTV720901:QTV720902 RDR720901:RDR720902 RNN720901:RNN720902 RXJ720901:RXJ720902 SHF720901:SHF720902 SRB720901:SRB720902 TAX720901:TAX720902 TKT720901:TKT720902 TUP720901:TUP720902 UEL720901:UEL720902 UOH720901:UOH720902 UYD720901:UYD720902 VHZ720901:VHZ720902 VRV720901:VRV720902 WBR720901:WBR720902 WLN720901:WLN720902 WVJ720901:WVJ720902 B786437:B786438 IX786437:IX786438 ST786437:ST786438 ACP786437:ACP786438 AML786437:AML786438 AWH786437:AWH786438 BGD786437:BGD786438 BPZ786437:BPZ786438 BZV786437:BZV786438 CJR786437:CJR786438 CTN786437:CTN786438 DDJ786437:DDJ786438 DNF786437:DNF786438 DXB786437:DXB786438 EGX786437:EGX786438 EQT786437:EQT786438 FAP786437:FAP786438 FKL786437:FKL786438 FUH786437:FUH786438 GED786437:GED786438 GNZ786437:GNZ786438 GXV786437:GXV786438 HHR786437:HHR786438 HRN786437:HRN786438 IBJ786437:IBJ786438 ILF786437:ILF786438 IVB786437:IVB786438 JEX786437:JEX786438 JOT786437:JOT786438 JYP786437:JYP786438 KIL786437:KIL786438 KSH786437:KSH786438 LCD786437:LCD786438 LLZ786437:LLZ786438 LVV786437:LVV786438 MFR786437:MFR786438 MPN786437:MPN786438 MZJ786437:MZJ786438 NJF786437:NJF786438 NTB786437:NTB786438 OCX786437:OCX786438 OMT786437:OMT786438 OWP786437:OWP786438 PGL786437:PGL786438 PQH786437:PQH786438 QAD786437:QAD786438 QJZ786437:QJZ786438 QTV786437:QTV786438 RDR786437:RDR786438 RNN786437:RNN786438 RXJ786437:RXJ786438 SHF786437:SHF786438 SRB786437:SRB786438 TAX786437:TAX786438 TKT786437:TKT786438 TUP786437:TUP786438 UEL786437:UEL786438 UOH786437:UOH786438 UYD786437:UYD786438 VHZ786437:VHZ786438 VRV786437:VRV786438 WBR786437:WBR786438 WLN786437:WLN786438 WVJ786437:WVJ786438 B851973:B851974 IX851973:IX851974 ST851973:ST851974 ACP851973:ACP851974 AML851973:AML851974 AWH851973:AWH851974 BGD851973:BGD851974 BPZ851973:BPZ851974 BZV851973:BZV851974 CJR851973:CJR851974 CTN851973:CTN851974 DDJ851973:DDJ851974 DNF851973:DNF851974 DXB851973:DXB851974 EGX851973:EGX851974 EQT851973:EQT851974 FAP851973:FAP851974 FKL851973:FKL851974 FUH851973:FUH851974 GED851973:GED851974 GNZ851973:GNZ851974 GXV851973:GXV851974 HHR851973:HHR851974 HRN851973:HRN851974 IBJ851973:IBJ851974 ILF851973:ILF851974 IVB851973:IVB851974 JEX851973:JEX851974 JOT851973:JOT851974 JYP851973:JYP851974 KIL851973:KIL851974 KSH851973:KSH851974 LCD851973:LCD851974 LLZ851973:LLZ851974 LVV851973:LVV851974 MFR851973:MFR851974 MPN851973:MPN851974 MZJ851973:MZJ851974 NJF851973:NJF851974 NTB851973:NTB851974 OCX851973:OCX851974 OMT851973:OMT851974 OWP851973:OWP851974 PGL851973:PGL851974 PQH851973:PQH851974 QAD851973:QAD851974 QJZ851973:QJZ851974 QTV851973:QTV851974 RDR851973:RDR851974 RNN851973:RNN851974 RXJ851973:RXJ851974 SHF851973:SHF851974 SRB851973:SRB851974 TAX851973:TAX851974 TKT851973:TKT851974 TUP851973:TUP851974 UEL851973:UEL851974 UOH851973:UOH851974 UYD851973:UYD851974 VHZ851973:VHZ851974 VRV851973:VRV851974 WBR851973:WBR851974 WLN851973:WLN851974 WVJ851973:WVJ851974 B917509:B917510 IX917509:IX917510 ST917509:ST917510 ACP917509:ACP917510 AML917509:AML917510 AWH917509:AWH917510 BGD917509:BGD917510 BPZ917509:BPZ917510 BZV917509:BZV917510 CJR917509:CJR917510 CTN917509:CTN917510 DDJ917509:DDJ917510 DNF917509:DNF917510 DXB917509:DXB917510 EGX917509:EGX917510 EQT917509:EQT917510 FAP917509:FAP917510 FKL917509:FKL917510 FUH917509:FUH917510 GED917509:GED917510 GNZ917509:GNZ917510 GXV917509:GXV917510 HHR917509:HHR917510 HRN917509:HRN917510 IBJ917509:IBJ917510 ILF917509:ILF917510 IVB917509:IVB917510 JEX917509:JEX917510 JOT917509:JOT917510 JYP917509:JYP917510 KIL917509:KIL917510 KSH917509:KSH917510 LCD917509:LCD917510 LLZ917509:LLZ917510 LVV917509:LVV917510 MFR917509:MFR917510 MPN917509:MPN917510 MZJ917509:MZJ917510 NJF917509:NJF917510 NTB917509:NTB917510 OCX917509:OCX917510 OMT917509:OMT917510 OWP917509:OWP917510 PGL917509:PGL917510 PQH917509:PQH917510 QAD917509:QAD917510 QJZ917509:QJZ917510 QTV917509:QTV917510 RDR917509:RDR917510 RNN917509:RNN917510 RXJ917509:RXJ917510 SHF917509:SHF917510 SRB917509:SRB917510 TAX917509:TAX917510 TKT917509:TKT917510 TUP917509:TUP917510 UEL917509:UEL917510 UOH917509:UOH917510 UYD917509:UYD917510 VHZ917509:VHZ917510 VRV917509:VRV917510 WBR917509:WBR917510 WLN917509:WLN917510 WVJ917509:WVJ917510 B983045:B983046 IX983045:IX983046 ST983045:ST983046 ACP983045:ACP983046 AML983045:AML983046 AWH983045:AWH983046 BGD983045:BGD983046 BPZ983045:BPZ983046 BZV983045:BZV983046 CJR983045:CJR983046 CTN983045:CTN983046 DDJ983045:DDJ983046 DNF983045:DNF983046 DXB983045:DXB983046 EGX983045:EGX983046 EQT983045:EQT983046 FAP983045:FAP983046 FKL983045:FKL983046 FUH983045:FUH983046 GED983045:GED983046 GNZ983045:GNZ983046 GXV983045:GXV983046 HHR983045:HHR983046 HRN983045:HRN983046 IBJ983045:IBJ983046 ILF983045:ILF983046 IVB983045:IVB983046 JEX983045:JEX983046 JOT983045:JOT983046 JYP983045:JYP983046 KIL983045:KIL983046 KSH983045:KSH983046 LCD983045:LCD983046 LLZ983045:LLZ983046 LVV983045:LVV983046 MFR983045:MFR983046 MPN983045:MPN983046 MZJ983045:MZJ983046 NJF983045:NJF983046 NTB983045:NTB983046 OCX983045:OCX983046 OMT983045:OMT983046 OWP983045:OWP983046 PGL983045:PGL983046 PQH983045:PQH983046 QAD983045:QAD983046 QJZ983045:QJZ983046 QTV983045:QTV983046 RDR983045:RDR983046 RNN983045:RNN983046 RXJ983045:RXJ983046 SHF983045:SHF983046 SRB983045:SRB983046 TAX983045:TAX983046 TKT983045:TKT983046 TUP983045:TUP983046 UEL983045:UEL983046 UOH983045:UOH983046 UYD983045:UYD983046 VHZ983045:VHZ983046 VRV983045:VRV983046 WBR983045:WBR983046 WLN983045:WLN983046 WVJ983045:WVJ983046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WLP983054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WVL983054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formula1>"○"</formula1>
    </dataValidation>
    <dataValidation type="list" operator="equal" allowBlank="1" showErrorMessage="1" errorTitle="入力規則違反" error="リストから選択してください" sqref="F18 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ormula1>"いる,いない"</formula1>
    </dataValidation>
    <dataValidation type="list" allowBlank="1" showInputMessage="1" showErrorMessage="1" sqref="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10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6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F131082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F196618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F262154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F327690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F393226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F458762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F524298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F589834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F655370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F720906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F786442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F851978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F917514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F983050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WVN983071 F65554:F65558 JB65554:JB65558 SX65554:SX65558 ACT65554:ACT65558 AMP65554:AMP65558 AWL65554:AWL65558 BGH65554:BGH65558 BQD65554:BQD65558 BZZ65554:BZZ65558 CJV65554:CJV65558 CTR65554:CTR65558 DDN65554:DDN65558 DNJ65554:DNJ65558 DXF65554:DXF65558 EHB65554:EHB65558 EQX65554:EQX65558 FAT65554:FAT65558 FKP65554:FKP65558 FUL65554:FUL65558 GEH65554:GEH65558 GOD65554:GOD65558 GXZ65554:GXZ65558 HHV65554:HHV65558 HRR65554:HRR65558 IBN65554:IBN65558 ILJ65554:ILJ65558 IVF65554:IVF65558 JFB65554:JFB65558 JOX65554:JOX65558 JYT65554:JYT65558 KIP65554:KIP65558 KSL65554:KSL65558 LCH65554:LCH65558 LMD65554:LMD65558 LVZ65554:LVZ65558 MFV65554:MFV65558 MPR65554:MPR65558 MZN65554:MZN65558 NJJ65554:NJJ65558 NTF65554:NTF65558 ODB65554:ODB65558 OMX65554:OMX65558 OWT65554:OWT65558 PGP65554:PGP65558 PQL65554:PQL65558 QAH65554:QAH65558 QKD65554:QKD65558 QTZ65554:QTZ65558 RDV65554:RDV65558 RNR65554:RNR65558 RXN65554:RXN65558 SHJ65554:SHJ65558 SRF65554:SRF65558 TBB65554:TBB65558 TKX65554:TKX65558 TUT65554:TUT65558 UEP65554:UEP65558 UOL65554:UOL65558 UYH65554:UYH65558 VID65554:VID65558 VRZ65554:VRZ65558 WBV65554:WBV65558 WLR65554:WLR65558 WVN65554:WVN65558 F131090:F131094 JB131090:JB131094 SX131090:SX131094 ACT131090:ACT131094 AMP131090:AMP131094 AWL131090:AWL131094 BGH131090:BGH131094 BQD131090:BQD131094 BZZ131090:BZZ131094 CJV131090:CJV131094 CTR131090:CTR131094 DDN131090:DDN131094 DNJ131090:DNJ131094 DXF131090:DXF131094 EHB131090:EHB131094 EQX131090:EQX131094 FAT131090:FAT131094 FKP131090:FKP131094 FUL131090:FUL131094 GEH131090:GEH131094 GOD131090:GOD131094 GXZ131090:GXZ131094 HHV131090:HHV131094 HRR131090:HRR131094 IBN131090:IBN131094 ILJ131090:ILJ131094 IVF131090:IVF131094 JFB131090:JFB131094 JOX131090:JOX131094 JYT131090:JYT131094 KIP131090:KIP131094 KSL131090:KSL131094 LCH131090:LCH131094 LMD131090:LMD131094 LVZ131090:LVZ131094 MFV131090:MFV131094 MPR131090:MPR131094 MZN131090:MZN131094 NJJ131090:NJJ131094 NTF131090:NTF131094 ODB131090:ODB131094 OMX131090:OMX131094 OWT131090:OWT131094 PGP131090:PGP131094 PQL131090:PQL131094 QAH131090:QAH131094 QKD131090:QKD131094 QTZ131090:QTZ131094 RDV131090:RDV131094 RNR131090:RNR131094 RXN131090:RXN131094 SHJ131090:SHJ131094 SRF131090:SRF131094 TBB131090:TBB131094 TKX131090:TKX131094 TUT131090:TUT131094 UEP131090:UEP131094 UOL131090:UOL131094 UYH131090:UYH131094 VID131090:VID131094 VRZ131090:VRZ131094 WBV131090:WBV131094 WLR131090:WLR131094 WVN131090:WVN131094 F196626:F196630 JB196626:JB196630 SX196626:SX196630 ACT196626:ACT196630 AMP196626:AMP196630 AWL196626:AWL196630 BGH196626:BGH196630 BQD196626:BQD196630 BZZ196626:BZZ196630 CJV196626:CJV196630 CTR196626:CTR196630 DDN196626:DDN196630 DNJ196626:DNJ196630 DXF196626:DXF196630 EHB196626:EHB196630 EQX196626:EQX196630 FAT196626:FAT196630 FKP196626:FKP196630 FUL196626:FUL196630 GEH196626:GEH196630 GOD196626:GOD196630 GXZ196626:GXZ196630 HHV196626:HHV196630 HRR196626:HRR196630 IBN196626:IBN196630 ILJ196626:ILJ196630 IVF196626:IVF196630 JFB196626:JFB196630 JOX196626:JOX196630 JYT196626:JYT196630 KIP196626:KIP196630 KSL196626:KSL196630 LCH196626:LCH196630 LMD196626:LMD196630 LVZ196626:LVZ196630 MFV196626:MFV196630 MPR196626:MPR196630 MZN196626:MZN196630 NJJ196626:NJJ196630 NTF196626:NTF196630 ODB196626:ODB196630 OMX196626:OMX196630 OWT196626:OWT196630 PGP196626:PGP196630 PQL196626:PQL196630 QAH196626:QAH196630 QKD196626:QKD196630 QTZ196626:QTZ196630 RDV196626:RDV196630 RNR196626:RNR196630 RXN196626:RXN196630 SHJ196626:SHJ196630 SRF196626:SRF196630 TBB196626:TBB196630 TKX196626:TKX196630 TUT196626:TUT196630 UEP196626:UEP196630 UOL196626:UOL196630 UYH196626:UYH196630 VID196626:VID196630 VRZ196626:VRZ196630 WBV196626:WBV196630 WLR196626:WLR196630 WVN196626:WVN196630 F262162:F262166 JB262162:JB262166 SX262162:SX262166 ACT262162:ACT262166 AMP262162:AMP262166 AWL262162:AWL262166 BGH262162:BGH262166 BQD262162:BQD262166 BZZ262162:BZZ262166 CJV262162:CJV262166 CTR262162:CTR262166 DDN262162:DDN262166 DNJ262162:DNJ262166 DXF262162:DXF262166 EHB262162:EHB262166 EQX262162:EQX262166 FAT262162:FAT262166 FKP262162:FKP262166 FUL262162:FUL262166 GEH262162:GEH262166 GOD262162:GOD262166 GXZ262162:GXZ262166 HHV262162:HHV262166 HRR262162:HRR262166 IBN262162:IBN262166 ILJ262162:ILJ262166 IVF262162:IVF262166 JFB262162:JFB262166 JOX262162:JOX262166 JYT262162:JYT262166 KIP262162:KIP262166 KSL262162:KSL262166 LCH262162:LCH262166 LMD262162:LMD262166 LVZ262162:LVZ262166 MFV262162:MFV262166 MPR262162:MPR262166 MZN262162:MZN262166 NJJ262162:NJJ262166 NTF262162:NTF262166 ODB262162:ODB262166 OMX262162:OMX262166 OWT262162:OWT262166 PGP262162:PGP262166 PQL262162:PQL262166 QAH262162:QAH262166 QKD262162:QKD262166 QTZ262162:QTZ262166 RDV262162:RDV262166 RNR262162:RNR262166 RXN262162:RXN262166 SHJ262162:SHJ262166 SRF262162:SRF262166 TBB262162:TBB262166 TKX262162:TKX262166 TUT262162:TUT262166 UEP262162:UEP262166 UOL262162:UOL262166 UYH262162:UYH262166 VID262162:VID262166 VRZ262162:VRZ262166 WBV262162:WBV262166 WLR262162:WLR262166 WVN262162:WVN262166 F327698:F327702 JB327698:JB327702 SX327698:SX327702 ACT327698:ACT327702 AMP327698:AMP327702 AWL327698:AWL327702 BGH327698:BGH327702 BQD327698:BQD327702 BZZ327698:BZZ327702 CJV327698:CJV327702 CTR327698:CTR327702 DDN327698:DDN327702 DNJ327698:DNJ327702 DXF327698:DXF327702 EHB327698:EHB327702 EQX327698:EQX327702 FAT327698:FAT327702 FKP327698:FKP327702 FUL327698:FUL327702 GEH327698:GEH327702 GOD327698:GOD327702 GXZ327698:GXZ327702 HHV327698:HHV327702 HRR327698:HRR327702 IBN327698:IBN327702 ILJ327698:ILJ327702 IVF327698:IVF327702 JFB327698:JFB327702 JOX327698:JOX327702 JYT327698:JYT327702 KIP327698:KIP327702 KSL327698:KSL327702 LCH327698:LCH327702 LMD327698:LMD327702 LVZ327698:LVZ327702 MFV327698:MFV327702 MPR327698:MPR327702 MZN327698:MZN327702 NJJ327698:NJJ327702 NTF327698:NTF327702 ODB327698:ODB327702 OMX327698:OMX327702 OWT327698:OWT327702 PGP327698:PGP327702 PQL327698:PQL327702 QAH327698:QAH327702 QKD327698:QKD327702 QTZ327698:QTZ327702 RDV327698:RDV327702 RNR327698:RNR327702 RXN327698:RXN327702 SHJ327698:SHJ327702 SRF327698:SRF327702 TBB327698:TBB327702 TKX327698:TKX327702 TUT327698:TUT327702 UEP327698:UEP327702 UOL327698:UOL327702 UYH327698:UYH327702 VID327698:VID327702 VRZ327698:VRZ327702 WBV327698:WBV327702 WLR327698:WLR327702 WVN327698:WVN327702 F393234:F393238 JB393234:JB393238 SX393234:SX393238 ACT393234:ACT393238 AMP393234:AMP393238 AWL393234:AWL393238 BGH393234:BGH393238 BQD393234:BQD393238 BZZ393234:BZZ393238 CJV393234:CJV393238 CTR393234:CTR393238 DDN393234:DDN393238 DNJ393234:DNJ393238 DXF393234:DXF393238 EHB393234:EHB393238 EQX393234:EQX393238 FAT393234:FAT393238 FKP393234:FKP393238 FUL393234:FUL393238 GEH393234:GEH393238 GOD393234:GOD393238 GXZ393234:GXZ393238 HHV393234:HHV393238 HRR393234:HRR393238 IBN393234:IBN393238 ILJ393234:ILJ393238 IVF393234:IVF393238 JFB393234:JFB393238 JOX393234:JOX393238 JYT393234:JYT393238 KIP393234:KIP393238 KSL393234:KSL393238 LCH393234:LCH393238 LMD393234:LMD393238 LVZ393234:LVZ393238 MFV393234:MFV393238 MPR393234:MPR393238 MZN393234:MZN393238 NJJ393234:NJJ393238 NTF393234:NTF393238 ODB393234:ODB393238 OMX393234:OMX393238 OWT393234:OWT393238 PGP393234:PGP393238 PQL393234:PQL393238 QAH393234:QAH393238 QKD393234:QKD393238 QTZ393234:QTZ393238 RDV393234:RDV393238 RNR393234:RNR393238 RXN393234:RXN393238 SHJ393234:SHJ393238 SRF393234:SRF393238 TBB393234:TBB393238 TKX393234:TKX393238 TUT393234:TUT393238 UEP393234:UEP393238 UOL393234:UOL393238 UYH393234:UYH393238 VID393234:VID393238 VRZ393234:VRZ393238 WBV393234:WBV393238 WLR393234:WLR393238 WVN393234:WVN393238 F458770:F458774 JB458770:JB458774 SX458770:SX458774 ACT458770:ACT458774 AMP458770:AMP458774 AWL458770:AWL458774 BGH458770:BGH458774 BQD458770:BQD458774 BZZ458770:BZZ458774 CJV458770:CJV458774 CTR458770:CTR458774 DDN458770:DDN458774 DNJ458770:DNJ458774 DXF458770:DXF458774 EHB458770:EHB458774 EQX458770:EQX458774 FAT458770:FAT458774 FKP458770:FKP458774 FUL458770:FUL458774 GEH458770:GEH458774 GOD458770:GOD458774 GXZ458770:GXZ458774 HHV458770:HHV458774 HRR458770:HRR458774 IBN458770:IBN458774 ILJ458770:ILJ458774 IVF458770:IVF458774 JFB458770:JFB458774 JOX458770:JOX458774 JYT458770:JYT458774 KIP458770:KIP458774 KSL458770:KSL458774 LCH458770:LCH458774 LMD458770:LMD458774 LVZ458770:LVZ458774 MFV458770:MFV458774 MPR458770:MPR458774 MZN458770:MZN458774 NJJ458770:NJJ458774 NTF458770:NTF458774 ODB458770:ODB458774 OMX458770:OMX458774 OWT458770:OWT458774 PGP458770:PGP458774 PQL458770:PQL458774 QAH458770:QAH458774 QKD458770:QKD458774 QTZ458770:QTZ458774 RDV458770:RDV458774 RNR458770:RNR458774 RXN458770:RXN458774 SHJ458770:SHJ458774 SRF458770:SRF458774 TBB458770:TBB458774 TKX458770:TKX458774 TUT458770:TUT458774 UEP458770:UEP458774 UOL458770:UOL458774 UYH458770:UYH458774 VID458770:VID458774 VRZ458770:VRZ458774 WBV458770:WBV458774 WLR458770:WLR458774 WVN458770:WVN458774 F524306:F524310 JB524306:JB524310 SX524306:SX524310 ACT524306:ACT524310 AMP524306:AMP524310 AWL524306:AWL524310 BGH524306:BGH524310 BQD524306:BQD524310 BZZ524306:BZZ524310 CJV524306:CJV524310 CTR524306:CTR524310 DDN524306:DDN524310 DNJ524306:DNJ524310 DXF524306:DXF524310 EHB524306:EHB524310 EQX524306:EQX524310 FAT524306:FAT524310 FKP524306:FKP524310 FUL524306:FUL524310 GEH524306:GEH524310 GOD524306:GOD524310 GXZ524306:GXZ524310 HHV524306:HHV524310 HRR524306:HRR524310 IBN524306:IBN524310 ILJ524306:ILJ524310 IVF524306:IVF524310 JFB524306:JFB524310 JOX524306:JOX524310 JYT524306:JYT524310 KIP524306:KIP524310 KSL524306:KSL524310 LCH524306:LCH524310 LMD524306:LMD524310 LVZ524306:LVZ524310 MFV524306:MFV524310 MPR524306:MPR524310 MZN524306:MZN524310 NJJ524306:NJJ524310 NTF524306:NTF524310 ODB524306:ODB524310 OMX524306:OMX524310 OWT524306:OWT524310 PGP524306:PGP524310 PQL524306:PQL524310 QAH524306:QAH524310 QKD524306:QKD524310 QTZ524306:QTZ524310 RDV524306:RDV524310 RNR524306:RNR524310 RXN524306:RXN524310 SHJ524306:SHJ524310 SRF524306:SRF524310 TBB524306:TBB524310 TKX524306:TKX524310 TUT524306:TUT524310 UEP524306:UEP524310 UOL524306:UOL524310 UYH524306:UYH524310 VID524306:VID524310 VRZ524306:VRZ524310 WBV524306:WBV524310 WLR524306:WLR524310 WVN524306:WVN524310 F589842:F589846 JB589842:JB589846 SX589842:SX589846 ACT589842:ACT589846 AMP589842:AMP589846 AWL589842:AWL589846 BGH589842:BGH589846 BQD589842:BQD589846 BZZ589842:BZZ589846 CJV589842:CJV589846 CTR589842:CTR589846 DDN589842:DDN589846 DNJ589842:DNJ589846 DXF589842:DXF589846 EHB589842:EHB589846 EQX589842:EQX589846 FAT589842:FAT589846 FKP589842:FKP589846 FUL589842:FUL589846 GEH589842:GEH589846 GOD589842:GOD589846 GXZ589842:GXZ589846 HHV589842:HHV589846 HRR589842:HRR589846 IBN589842:IBN589846 ILJ589842:ILJ589846 IVF589842:IVF589846 JFB589842:JFB589846 JOX589842:JOX589846 JYT589842:JYT589846 KIP589842:KIP589846 KSL589842:KSL589846 LCH589842:LCH589846 LMD589842:LMD589846 LVZ589842:LVZ589846 MFV589842:MFV589846 MPR589842:MPR589846 MZN589842:MZN589846 NJJ589842:NJJ589846 NTF589842:NTF589846 ODB589842:ODB589846 OMX589842:OMX589846 OWT589842:OWT589846 PGP589842:PGP589846 PQL589842:PQL589846 QAH589842:QAH589846 QKD589842:QKD589846 QTZ589842:QTZ589846 RDV589842:RDV589846 RNR589842:RNR589846 RXN589842:RXN589846 SHJ589842:SHJ589846 SRF589842:SRF589846 TBB589842:TBB589846 TKX589842:TKX589846 TUT589842:TUT589846 UEP589842:UEP589846 UOL589842:UOL589846 UYH589842:UYH589846 VID589842:VID589846 VRZ589842:VRZ589846 WBV589842:WBV589846 WLR589842:WLR589846 WVN589842:WVN589846 F655378:F655382 JB655378:JB655382 SX655378:SX655382 ACT655378:ACT655382 AMP655378:AMP655382 AWL655378:AWL655382 BGH655378:BGH655382 BQD655378:BQD655382 BZZ655378:BZZ655382 CJV655378:CJV655382 CTR655378:CTR655382 DDN655378:DDN655382 DNJ655378:DNJ655382 DXF655378:DXF655382 EHB655378:EHB655382 EQX655378:EQX655382 FAT655378:FAT655382 FKP655378:FKP655382 FUL655378:FUL655382 GEH655378:GEH655382 GOD655378:GOD655382 GXZ655378:GXZ655382 HHV655378:HHV655382 HRR655378:HRR655382 IBN655378:IBN655382 ILJ655378:ILJ655382 IVF655378:IVF655382 JFB655378:JFB655382 JOX655378:JOX655382 JYT655378:JYT655382 KIP655378:KIP655382 KSL655378:KSL655382 LCH655378:LCH655382 LMD655378:LMD655382 LVZ655378:LVZ655382 MFV655378:MFV655382 MPR655378:MPR655382 MZN655378:MZN655382 NJJ655378:NJJ655382 NTF655378:NTF655382 ODB655378:ODB655382 OMX655378:OMX655382 OWT655378:OWT655382 PGP655378:PGP655382 PQL655378:PQL655382 QAH655378:QAH655382 QKD655378:QKD655382 QTZ655378:QTZ655382 RDV655378:RDV655382 RNR655378:RNR655382 RXN655378:RXN655382 SHJ655378:SHJ655382 SRF655378:SRF655382 TBB655378:TBB655382 TKX655378:TKX655382 TUT655378:TUT655382 UEP655378:UEP655382 UOL655378:UOL655382 UYH655378:UYH655382 VID655378:VID655382 VRZ655378:VRZ655382 WBV655378:WBV655382 WLR655378:WLR655382 WVN655378:WVN655382 F720914:F720918 JB720914:JB720918 SX720914:SX720918 ACT720914:ACT720918 AMP720914:AMP720918 AWL720914:AWL720918 BGH720914:BGH720918 BQD720914:BQD720918 BZZ720914:BZZ720918 CJV720914:CJV720918 CTR720914:CTR720918 DDN720914:DDN720918 DNJ720914:DNJ720918 DXF720914:DXF720918 EHB720914:EHB720918 EQX720914:EQX720918 FAT720914:FAT720918 FKP720914:FKP720918 FUL720914:FUL720918 GEH720914:GEH720918 GOD720914:GOD720918 GXZ720914:GXZ720918 HHV720914:HHV720918 HRR720914:HRR720918 IBN720914:IBN720918 ILJ720914:ILJ720918 IVF720914:IVF720918 JFB720914:JFB720918 JOX720914:JOX720918 JYT720914:JYT720918 KIP720914:KIP720918 KSL720914:KSL720918 LCH720914:LCH720918 LMD720914:LMD720918 LVZ720914:LVZ720918 MFV720914:MFV720918 MPR720914:MPR720918 MZN720914:MZN720918 NJJ720914:NJJ720918 NTF720914:NTF720918 ODB720914:ODB720918 OMX720914:OMX720918 OWT720914:OWT720918 PGP720914:PGP720918 PQL720914:PQL720918 QAH720914:QAH720918 QKD720914:QKD720918 QTZ720914:QTZ720918 RDV720914:RDV720918 RNR720914:RNR720918 RXN720914:RXN720918 SHJ720914:SHJ720918 SRF720914:SRF720918 TBB720914:TBB720918 TKX720914:TKX720918 TUT720914:TUT720918 UEP720914:UEP720918 UOL720914:UOL720918 UYH720914:UYH720918 VID720914:VID720918 VRZ720914:VRZ720918 WBV720914:WBV720918 WLR720914:WLR720918 WVN720914:WVN720918 F786450:F786454 JB786450:JB786454 SX786450:SX786454 ACT786450:ACT786454 AMP786450:AMP786454 AWL786450:AWL786454 BGH786450:BGH786454 BQD786450:BQD786454 BZZ786450:BZZ786454 CJV786450:CJV786454 CTR786450:CTR786454 DDN786450:DDN786454 DNJ786450:DNJ786454 DXF786450:DXF786454 EHB786450:EHB786454 EQX786450:EQX786454 FAT786450:FAT786454 FKP786450:FKP786454 FUL786450:FUL786454 GEH786450:GEH786454 GOD786450:GOD786454 GXZ786450:GXZ786454 HHV786450:HHV786454 HRR786450:HRR786454 IBN786450:IBN786454 ILJ786450:ILJ786454 IVF786450:IVF786454 JFB786450:JFB786454 JOX786450:JOX786454 JYT786450:JYT786454 KIP786450:KIP786454 KSL786450:KSL786454 LCH786450:LCH786454 LMD786450:LMD786454 LVZ786450:LVZ786454 MFV786450:MFV786454 MPR786450:MPR786454 MZN786450:MZN786454 NJJ786450:NJJ786454 NTF786450:NTF786454 ODB786450:ODB786454 OMX786450:OMX786454 OWT786450:OWT786454 PGP786450:PGP786454 PQL786450:PQL786454 QAH786450:QAH786454 QKD786450:QKD786454 QTZ786450:QTZ786454 RDV786450:RDV786454 RNR786450:RNR786454 RXN786450:RXN786454 SHJ786450:SHJ786454 SRF786450:SRF786454 TBB786450:TBB786454 TKX786450:TKX786454 TUT786450:TUT786454 UEP786450:UEP786454 UOL786450:UOL786454 UYH786450:UYH786454 VID786450:VID786454 VRZ786450:VRZ786454 WBV786450:WBV786454 WLR786450:WLR786454 WVN786450:WVN786454 F851986:F851990 JB851986:JB851990 SX851986:SX851990 ACT851986:ACT851990 AMP851986:AMP851990 AWL851986:AWL851990 BGH851986:BGH851990 BQD851986:BQD851990 BZZ851986:BZZ851990 CJV851986:CJV851990 CTR851986:CTR851990 DDN851986:DDN851990 DNJ851986:DNJ851990 DXF851986:DXF851990 EHB851986:EHB851990 EQX851986:EQX851990 FAT851986:FAT851990 FKP851986:FKP851990 FUL851986:FUL851990 GEH851986:GEH851990 GOD851986:GOD851990 GXZ851986:GXZ851990 HHV851986:HHV851990 HRR851986:HRR851990 IBN851986:IBN851990 ILJ851986:ILJ851990 IVF851986:IVF851990 JFB851986:JFB851990 JOX851986:JOX851990 JYT851986:JYT851990 KIP851986:KIP851990 KSL851986:KSL851990 LCH851986:LCH851990 LMD851986:LMD851990 LVZ851986:LVZ851990 MFV851986:MFV851990 MPR851986:MPR851990 MZN851986:MZN851990 NJJ851986:NJJ851990 NTF851986:NTF851990 ODB851986:ODB851990 OMX851986:OMX851990 OWT851986:OWT851990 PGP851986:PGP851990 PQL851986:PQL851990 QAH851986:QAH851990 QKD851986:QKD851990 QTZ851986:QTZ851990 RDV851986:RDV851990 RNR851986:RNR851990 RXN851986:RXN851990 SHJ851986:SHJ851990 SRF851986:SRF851990 TBB851986:TBB851990 TKX851986:TKX851990 TUT851986:TUT851990 UEP851986:UEP851990 UOL851986:UOL851990 UYH851986:UYH851990 VID851986:VID851990 VRZ851986:VRZ851990 WBV851986:WBV851990 WLR851986:WLR851990 WVN851986:WVN851990 F917522:F917526 JB917522:JB917526 SX917522:SX917526 ACT917522:ACT917526 AMP917522:AMP917526 AWL917522:AWL917526 BGH917522:BGH917526 BQD917522:BQD917526 BZZ917522:BZZ917526 CJV917522:CJV917526 CTR917522:CTR917526 DDN917522:DDN917526 DNJ917522:DNJ917526 DXF917522:DXF917526 EHB917522:EHB917526 EQX917522:EQX917526 FAT917522:FAT917526 FKP917522:FKP917526 FUL917522:FUL917526 GEH917522:GEH917526 GOD917522:GOD917526 GXZ917522:GXZ917526 HHV917522:HHV917526 HRR917522:HRR917526 IBN917522:IBN917526 ILJ917522:ILJ917526 IVF917522:IVF917526 JFB917522:JFB917526 JOX917522:JOX917526 JYT917522:JYT917526 KIP917522:KIP917526 KSL917522:KSL917526 LCH917522:LCH917526 LMD917522:LMD917526 LVZ917522:LVZ917526 MFV917522:MFV917526 MPR917522:MPR917526 MZN917522:MZN917526 NJJ917522:NJJ917526 NTF917522:NTF917526 ODB917522:ODB917526 OMX917522:OMX917526 OWT917522:OWT917526 PGP917522:PGP917526 PQL917522:PQL917526 QAH917522:QAH917526 QKD917522:QKD917526 QTZ917522:QTZ917526 RDV917522:RDV917526 RNR917522:RNR917526 RXN917522:RXN917526 SHJ917522:SHJ917526 SRF917522:SRF917526 TBB917522:TBB917526 TKX917522:TKX917526 TUT917522:TUT917526 UEP917522:UEP917526 UOL917522:UOL917526 UYH917522:UYH917526 VID917522:VID917526 VRZ917522:VRZ917526 WBV917522:WBV917526 WLR917522:WLR917526 WVN917522:WVN917526 F983058:F983062 JB983058:JB983062 SX983058:SX983062 ACT983058:ACT983062 AMP983058:AMP983062 AWL983058:AWL983062 BGH983058:BGH983062 BQD983058:BQD983062 BZZ983058:BZZ983062 CJV983058:CJV983062 CTR983058:CTR983062 DDN983058:DDN983062 DNJ983058:DNJ983062 DXF983058:DXF983062 EHB983058:EHB983062 EQX983058:EQX983062 FAT983058:FAT983062 FKP983058:FKP983062 FUL983058:FUL983062 GEH983058:GEH983062 GOD983058:GOD983062 GXZ983058:GXZ983062 HHV983058:HHV983062 HRR983058:HRR983062 IBN983058:IBN983062 ILJ983058:ILJ983062 IVF983058:IVF983062 JFB983058:JFB983062 JOX983058:JOX983062 JYT983058:JYT983062 KIP983058:KIP983062 KSL983058:KSL983062 LCH983058:LCH983062 LMD983058:LMD983062 LVZ983058:LVZ983062 MFV983058:MFV983062 MPR983058:MPR983062 MZN983058:MZN983062 NJJ983058:NJJ983062 NTF983058:NTF983062 ODB983058:ODB983062 OMX983058:OMX983062 OWT983058:OWT983062 PGP983058:PGP983062 PQL983058:PQL983062 QAH983058:QAH983062 QKD983058:QKD983062 QTZ983058:QTZ983062 RDV983058:RDV983062 RNR983058:RNR983062 RXN983058:RXN983062 SHJ983058:SHJ983062 SRF983058:SRF983062 TBB983058:TBB983062 TKX983058:TKX983062 TUT983058:TUT983062 UEP983058:UEP983062 UOL983058:UOL983062 UYH983058:UYH983062 VID983058:VID983062 VRZ983058:VRZ983062 WBV983058:WBV983062 WLR983058:WLR983062 WVN983058:WVN983062 F65560:F65561 JB65560:JB65561 SX65560:SX65561 ACT65560:ACT65561 AMP65560:AMP65561 AWL65560:AWL65561 BGH65560:BGH65561 BQD65560:BQD65561 BZZ65560:BZZ65561 CJV65560:CJV65561 CTR65560:CTR65561 DDN65560:DDN65561 DNJ65560:DNJ65561 DXF65560:DXF65561 EHB65560:EHB65561 EQX65560:EQX65561 FAT65560:FAT65561 FKP65560:FKP65561 FUL65560:FUL65561 GEH65560:GEH65561 GOD65560:GOD65561 GXZ65560:GXZ65561 HHV65560:HHV65561 HRR65560:HRR65561 IBN65560:IBN65561 ILJ65560:ILJ65561 IVF65560:IVF65561 JFB65560:JFB65561 JOX65560:JOX65561 JYT65560:JYT65561 KIP65560:KIP65561 KSL65560:KSL65561 LCH65560:LCH65561 LMD65560:LMD65561 LVZ65560:LVZ65561 MFV65560:MFV65561 MPR65560:MPR65561 MZN65560:MZN65561 NJJ65560:NJJ65561 NTF65560:NTF65561 ODB65560:ODB65561 OMX65560:OMX65561 OWT65560:OWT65561 PGP65560:PGP65561 PQL65560:PQL65561 QAH65560:QAH65561 QKD65560:QKD65561 QTZ65560:QTZ65561 RDV65560:RDV65561 RNR65560:RNR65561 RXN65560:RXN65561 SHJ65560:SHJ65561 SRF65560:SRF65561 TBB65560:TBB65561 TKX65560:TKX65561 TUT65560:TUT65561 UEP65560:UEP65561 UOL65560:UOL65561 UYH65560:UYH65561 VID65560:VID65561 VRZ65560:VRZ65561 WBV65560:WBV65561 WLR65560:WLR65561 WVN65560:WVN65561 F131096:F131097 JB131096:JB131097 SX131096:SX131097 ACT131096:ACT131097 AMP131096:AMP131097 AWL131096:AWL131097 BGH131096:BGH131097 BQD131096:BQD131097 BZZ131096:BZZ131097 CJV131096:CJV131097 CTR131096:CTR131097 DDN131096:DDN131097 DNJ131096:DNJ131097 DXF131096:DXF131097 EHB131096:EHB131097 EQX131096:EQX131097 FAT131096:FAT131097 FKP131096:FKP131097 FUL131096:FUL131097 GEH131096:GEH131097 GOD131096:GOD131097 GXZ131096:GXZ131097 HHV131096:HHV131097 HRR131096:HRR131097 IBN131096:IBN131097 ILJ131096:ILJ131097 IVF131096:IVF131097 JFB131096:JFB131097 JOX131096:JOX131097 JYT131096:JYT131097 KIP131096:KIP131097 KSL131096:KSL131097 LCH131096:LCH131097 LMD131096:LMD131097 LVZ131096:LVZ131097 MFV131096:MFV131097 MPR131096:MPR131097 MZN131096:MZN131097 NJJ131096:NJJ131097 NTF131096:NTF131097 ODB131096:ODB131097 OMX131096:OMX131097 OWT131096:OWT131097 PGP131096:PGP131097 PQL131096:PQL131097 QAH131096:QAH131097 QKD131096:QKD131097 QTZ131096:QTZ131097 RDV131096:RDV131097 RNR131096:RNR131097 RXN131096:RXN131097 SHJ131096:SHJ131097 SRF131096:SRF131097 TBB131096:TBB131097 TKX131096:TKX131097 TUT131096:TUT131097 UEP131096:UEP131097 UOL131096:UOL131097 UYH131096:UYH131097 VID131096:VID131097 VRZ131096:VRZ131097 WBV131096:WBV131097 WLR131096:WLR131097 WVN131096:WVN131097 F196632:F196633 JB196632:JB196633 SX196632:SX196633 ACT196632:ACT196633 AMP196632:AMP196633 AWL196632:AWL196633 BGH196632:BGH196633 BQD196632:BQD196633 BZZ196632:BZZ196633 CJV196632:CJV196633 CTR196632:CTR196633 DDN196632:DDN196633 DNJ196632:DNJ196633 DXF196632:DXF196633 EHB196632:EHB196633 EQX196632:EQX196633 FAT196632:FAT196633 FKP196632:FKP196633 FUL196632:FUL196633 GEH196632:GEH196633 GOD196632:GOD196633 GXZ196632:GXZ196633 HHV196632:HHV196633 HRR196632:HRR196633 IBN196632:IBN196633 ILJ196632:ILJ196633 IVF196632:IVF196633 JFB196632:JFB196633 JOX196632:JOX196633 JYT196632:JYT196633 KIP196632:KIP196633 KSL196632:KSL196633 LCH196632:LCH196633 LMD196632:LMD196633 LVZ196632:LVZ196633 MFV196632:MFV196633 MPR196632:MPR196633 MZN196632:MZN196633 NJJ196632:NJJ196633 NTF196632:NTF196633 ODB196632:ODB196633 OMX196632:OMX196633 OWT196632:OWT196633 PGP196632:PGP196633 PQL196632:PQL196633 QAH196632:QAH196633 QKD196632:QKD196633 QTZ196632:QTZ196633 RDV196632:RDV196633 RNR196632:RNR196633 RXN196632:RXN196633 SHJ196632:SHJ196633 SRF196632:SRF196633 TBB196632:TBB196633 TKX196632:TKX196633 TUT196632:TUT196633 UEP196632:UEP196633 UOL196632:UOL196633 UYH196632:UYH196633 VID196632:VID196633 VRZ196632:VRZ196633 WBV196632:WBV196633 WLR196632:WLR196633 WVN196632:WVN196633 F262168:F262169 JB262168:JB262169 SX262168:SX262169 ACT262168:ACT262169 AMP262168:AMP262169 AWL262168:AWL262169 BGH262168:BGH262169 BQD262168:BQD262169 BZZ262168:BZZ262169 CJV262168:CJV262169 CTR262168:CTR262169 DDN262168:DDN262169 DNJ262168:DNJ262169 DXF262168:DXF262169 EHB262168:EHB262169 EQX262168:EQX262169 FAT262168:FAT262169 FKP262168:FKP262169 FUL262168:FUL262169 GEH262168:GEH262169 GOD262168:GOD262169 GXZ262168:GXZ262169 HHV262168:HHV262169 HRR262168:HRR262169 IBN262168:IBN262169 ILJ262168:ILJ262169 IVF262168:IVF262169 JFB262168:JFB262169 JOX262168:JOX262169 JYT262168:JYT262169 KIP262168:KIP262169 KSL262168:KSL262169 LCH262168:LCH262169 LMD262168:LMD262169 LVZ262168:LVZ262169 MFV262168:MFV262169 MPR262168:MPR262169 MZN262168:MZN262169 NJJ262168:NJJ262169 NTF262168:NTF262169 ODB262168:ODB262169 OMX262168:OMX262169 OWT262168:OWT262169 PGP262168:PGP262169 PQL262168:PQL262169 QAH262168:QAH262169 QKD262168:QKD262169 QTZ262168:QTZ262169 RDV262168:RDV262169 RNR262168:RNR262169 RXN262168:RXN262169 SHJ262168:SHJ262169 SRF262168:SRF262169 TBB262168:TBB262169 TKX262168:TKX262169 TUT262168:TUT262169 UEP262168:UEP262169 UOL262168:UOL262169 UYH262168:UYH262169 VID262168:VID262169 VRZ262168:VRZ262169 WBV262168:WBV262169 WLR262168:WLR262169 WVN262168:WVN262169 F327704:F327705 JB327704:JB327705 SX327704:SX327705 ACT327704:ACT327705 AMP327704:AMP327705 AWL327704:AWL327705 BGH327704:BGH327705 BQD327704:BQD327705 BZZ327704:BZZ327705 CJV327704:CJV327705 CTR327704:CTR327705 DDN327704:DDN327705 DNJ327704:DNJ327705 DXF327704:DXF327705 EHB327704:EHB327705 EQX327704:EQX327705 FAT327704:FAT327705 FKP327704:FKP327705 FUL327704:FUL327705 GEH327704:GEH327705 GOD327704:GOD327705 GXZ327704:GXZ327705 HHV327704:HHV327705 HRR327704:HRR327705 IBN327704:IBN327705 ILJ327704:ILJ327705 IVF327704:IVF327705 JFB327704:JFB327705 JOX327704:JOX327705 JYT327704:JYT327705 KIP327704:KIP327705 KSL327704:KSL327705 LCH327704:LCH327705 LMD327704:LMD327705 LVZ327704:LVZ327705 MFV327704:MFV327705 MPR327704:MPR327705 MZN327704:MZN327705 NJJ327704:NJJ327705 NTF327704:NTF327705 ODB327704:ODB327705 OMX327704:OMX327705 OWT327704:OWT327705 PGP327704:PGP327705 PQL327704:PQL327705 QAH327704:QAH327705 QKD327704:QKD327705 QTZ327704:QTZ327705 RDV327704:RDV327705 RNR327704:RNR327705 RXN327704:RXN327705 SHJ327704:SHJ327705 SRF327704:SRF327705 TBB327704:TBB327705 TKX327704:TKX327705 TUT327704:TUT327705 UEP327704:UEP327705 UOL327704:UOL327705 UYH327704:UYH327705 VID327704:VID327705 VRZ327704:VRZ327705 WBV327704:WBV327705 WLR327704:WLR327705 WVN327704:WVN327705 F393240:F393241 JB393240:JB393241 SX393240:SX393241 ACT393240:ACT393241 AMP393240:AMP393241 AWL393240:AWL393241 BGH393240:BGH393241 BQD393240:BQD393241 BZZ393240:BZZ393241 CJV393240:CJV393241 CTR393240:CTR393241 DDN393240:DDN393241 DNJ393240:DNJ393241 DXF393240:DXF393241 EHB393240:EHB393241 EQX393240:EQX393241 FAT393240:FAT393241 FKP393240:FKP393241 FUL393240:FUL393241 GEH393240:GEH393241 GOD393240:GOD393241 GXZ393240:GXZ393241 HHV393240:HHV393241 HRR393240:HRR393241 IBN393240:IBN393241 ILJ393240:ILJ393241 IVF393240:IVF393241 JFB393240:JFB393241 JOX393240:JOX393241 JYT393240:JYT393241 KIP393240:KIP393241 KSL393240:KSL393241 LCH393240:LCH393241 LMD393240:LMD393241 LVZ393240:LVZ393241 MFV393240:MFV393241 MPR393240:MPR393241 MZN393240:MZN393241 NJJ393240:NJJ393241 NTF393240:NTF393241 ODB393240:ODB393241 OMX393240:OMX393241 OWT393240:OWT393241 PGP393240:PGP393241 PQL393240:PQL393241 QAH393240:QAH393241 QKD393240:QKD393241 QTZ393240:QTZ393241 RDV393240:RDV393241 RNR393240:RNR393241 RXN393240:RXN393241 SHJ393240:SHJ393241 SRF393240:SRF393241 TBB393240:TBB393241 TKX393240:TKX393241 TUT393240:TUT393241 UEP393240:UEP393241 UOL393240:UOL393241 UYH393240:UYH393241 VID393240:VID393241 VRZ393240:VRZ393241 WBV393240:WBV393241 WLR393240:WLR393241 WVN393240:WVN393241 F458776:F458777 JB458776:JB458777 SX458776:SX458777 ACT458776:ACT458777 AMP458776:AMP458777 AWL458776:AWL458777 BGH458776:BGH458777 BQD458776:BQD458777 BZZ458776:BZZ458777 CJV458776:CJV458777 CTR458776:CTR458777 DDN458776:DDN458777 DNJ458776:DNJ458777 DXF458776:DXF458777 EHB458776:EHB458777 EQX458776:EQX458777 FAT458776:FAT458777 FKP458776:FKP458777 FUL458776:FUL458777 GEH458776:GEH458777 GOD458776:GOD458777 GXZ458776:GXZ458777 HHV458776:HHV458777 HRR458776:HRR458777 IBN458776:IBN458777 ILJ458776:ILJ458777 IVF458776:IVF458777 JFB458776:JFB458777 JOX458776:JOX458777 JYT458776:JYT458777 KIP458776:KIP458777 KSL458776:KSL458777 LCH458776:LCH458777 LMD458776:LMD458777 LVZ458776:LVZ458777 MFV458776:MFV458777 MPR458776:MPR458777 MZN458776:MZN458777 NJJ458776:NJJ458777 NTF458776:NTF458777 ODB458776:ODB458777 OMX458776:OMX458777 OWT458776:OWT458777 PGP458776:PGP458777 PQL458776:PQL458777 QAH458776:QAH458777 QKD458776:QKD458777 QTZ458776:QTZ458777 RDV458776:RDV458777 RNR458776:RNR458777 RXN458776:RXN458777 SHJ458776:SHJ458777 SRF458776:SRF458777 TBB458776:TBB458777 TKX458776:TKX458777 TUT458776:TUT458777 UEP458776:UEP458777 UOL458776:UOL458777 UYH458776:UYH458777 VID458776:VID458777 VRZ458776:VRZ458777 WBV458776:WBV458777 WLR458776:WLR458777 WVN458776:WVN458777 F524312:F524313 JB524312:JB524313 SX524312:SX524313 ACT524312:ACT524313 AMP524312:AMP524313 AWL524312:AWL524313 BGH524312:BGH524313 BQD524312:BQD524313 BZZ524312:BZZ524313 CJV524312:CJV524313 CTR524312:CTR524313 DDN524312:DDN524313 DNJ524312:DNJ524313 DXF524312:DXF524313 EHB524312:EHB524313 EQX524312:EQX524313 FAT524312:FAT524313 FKP524312:FKP524313 FUL524312:FUL524313 GEH524312:GEH524313 GOD524312:GOD524313 GXZ524312:GXZ524313 HHV524312:HHV524313 HRR524312:HRR524313 IBN524312:IBN524313 ILJ524312:ILJ524313 IVF524312:IVF524313 JFB524312:JFB524313 JOX524312:JOX524313 JYT524312:JYT524313 KIP524312:KIP524313 KSL524312:KSL524313 LCH524312:LCH524313 LMD524312:LMD524313 LVZ524312:LVZ524313 MFV524312:MFV524313 MPR524312:MPR524313 MZN524312:MZN524313 NJJ524312:NJJ524313 NTF524312:NTF524313 ODB524312:ODB524313 OMX524312:OMX524313 OWT524312:OWT524313 PGP524312:PGP524313 PQL524312:PQL524313 QAH524312:QAH524313 QKD524312:QKD524313 QTZ524312:QTZ524313 RDV524312:RDV524313 RNR524312:RNR524313 RXN524312:RXN524313 SHJ524312:SHJ524313 SRF524312:SRF524313 TBB524312:TBB524313 TKX524312:TKX524313 TUT524312:TUT524313 UEP524312:UEP524313 UOL524312:UOL524313 UYH524312:UYH524313 VID524312:VID524313 VRZ524312:VRZ524313 WBV524312:WBV524313 WLR524312:WLR524313 WVN524312:WVN524313 F589848:F589849 JB589848:JB589849 SX589848:SX589849 ACT589848:ACT589849 AMP589848:AMP589849 AWL589848:AWL589849 BGH589848:BGH589849 BQD589848:BQD589849 BZZ589848:BZZ589849 CJV589848:CJV589849 CTR589848:CTR589849 DDN589848:DDN589849 DNJ589848:DNJ589849 DXF589848:DXF589849 EHB589848:EHB589849 EQX589848:EQX589849 FAT589848:FAT589849 FKP589848:FKP589849 FUL589848:FUL589849 GEH589848:GEH589849 GOD589848:GOD589849 GXZ589848:GXZ589849 HHV589848:HHV589849 HRR589848:HRR589849 IBN589848:IBN589849 ILJ589848:ILJ589849 IVF589848:IVF589849 JFB589848:JFB589849 JOX589848:JOX589849 JYT589848:JYT589849 KIP589848:KIP589849 KSL589848:KSL589849 LCH589848:LCH589849 LMD589848:LMD589849 LVZ589848:LVZ589849 MFV589848:MFV589849 MPR589848:MPR589849 MZN589848:MZN589849 NJJ589848:NJJ589849 NTF589848:NTF589849 ODB589848:ODB589849 OMX589848:OMX589849 OWT589848:OWT589849 PGP589848:PGP589849 PQL589848:PQL589849 QAH589848:QAH589849 QKD589848:QKD589849 QTZ589848:QTZ589849 RDV589848:RDV589849 RNR589848:RNR589849 RXN589848:RXN589849 SHJ589848:SHJ589849 SRF589848:SRF589849 TBB589848:TBB589849 TKX589848:TKX589849 TUT589848:TUT589849 UEP589848:UEP589849 UOL589848:UOL589849 UYH589848:UYH589849 VID589848:VID589849 VRZ589848:VRZ589849 WBV589848:WBV589849 WLR589848:WLR589849 WVN589848:WVN589849 F655384:F655385 JB655384:JB655385 SX655384:SX655385 ACT655384:ACT655385 AMP655384:AMP655385 AWL655384:AWL655385 BGH655384:BGH655385 BQD655384:BQD655385 BZZ655384:BZZ655385 CJV655384:CJV655385 CTR655384:CTR655385 DDN655384:DDN655385 DNJ655384:DNJ655385 DXF655384:DXF655385 EHB655384:EHB655385 EQX655384:EQX655385 FAT655384:FAT655385 FKP655384:FKP655385 FUL655384:FUL655385 GEH655384:GEH655385 GOD655384:GOD655385 GXZ655384:GXZ655385 HHV655384:HHV655385 HRR655384:HRR655385 IBN655384:IBN655385 ILJ655384:ILJ655385 IVF655384:IVF655385 JFB655384:JFB655385 JOX655384:JOX655385 JYT655384:JYT655385 KIP655384:KIP655385 KSL655384:KSL655385 LCH655384:LCH655385 LMD655384:LMD655385 LVZ655384:LVZ655385 MFV655384:MFV655385 MPR655384:MPR655385 MZN655384:MZN655385 NJJ655384:NJJ655385 NTF655384:NTF655385 ODB655384:ODB655385 OMX655384:OMX655385 OWT655384:OWT655385 PGP655384:PGP655385 PQL655384:PQL655385 QAH655384:QAH655385 QKD655384:QKD655385 QTZ655384:QTZ655385 RDV655384:RDV655385 RNR655384:RNR655385 RXN655384:RXN655385 SHJ655384:SHJ655385 SRF655384:SRF655385 TBB655384:TBB655385 TKX655384:TKX655385 TUT655384:TUT655385 UEP655384:UEP655385 UOL655384:UOL655385 UYH655384:UYH655385 VID655384:VID655385 VRZ655384:VRZ655385 WBV655384:WBV655385 WLR655384:WLR655385 WVN655384:WVN655385 F720920:F720921 JB720920:JB720921 SX720920:SX720921 ACT720920:ACT720921 AMP720920:AMP720921 AWL720920:AWL720921 BGH720920:BGH720921 BQD720920:BQD720921 BZZ720920:BZZ720921 CJV720920:CJV720921 CTR720920:CTR720921 DDN720920:DDN720921 DNJ720920:DNJ720921 DXF720920:DXF720921 EHB720920:EHB720921 EQX720920:EQX720921 FAT720920:FAT720921 FKP720920:FKP720921 FUL720920:FUL720921 GEH720920:GEH720921 GOD720920:GOD720921 GXZ720920:GXZ720921 HHV720920:HHV720921 HRR720920:HRR720921 IBN720920:IBN720921 ILJ720920:ILJ720921 IVF720920:IVF720921 JFB720920:JFB720921 JOX720920:JOX720921 JYT720920:JYT720921 KIP720920:KIP720921 KSL720920:KSL720921 LCH720920:LCH720921 LMD720920:LMD720921 LVZ720920:LVZ720921 MFV720920:MFV720921 MPR720920:MPR720921 MZN720920:MZN720921 NJJ720920:NJJ720921 NTF720920:NTF720921 ODB720920:ODB720921 OMX720920:OMX720921 OWT720920:OWT720921 PGP720920:PGP720921 PQL720920:PQL720921 QAH720920:QAH720921 QKD720920:QKD720921 QTZ720920:QTZ720921 RDV720920:RDV720921 RNR720920:RNR720921 RXN720920:RXN720921 SHJ720920:SHJ720921 SRF720920:SRF720921 TBB720920:TBB720921 TKX720920:TKX720921 TUT720920:TUT720921 UEP720920:UEP720921 UOL720920:UOL720921 UYH720920:UYH720921 VID720920:VID720921 VRZ720920:VRZ720921 WBV720920:WBV720921 WLR720920:WLR720921 WVN720920:WVN720921 F786456:F786457 JB786456:JB786457 SX786456:SX786457 ACT786456:ACT786457 AMP786456:AMP786457 AWL786456:AWL786457 BGH786456:BGH786457 BQD786456:BQD786457 BZZ786456:BZZ786457 CJV786456:CJV786457 CTR786456:CTR786457 DDN786456:DDN786457 DNJ786456:DNJ786457 DXF786456:DXF786457 EHB786456:EHB786457 EQX786456:EQX786457 FAT786456:FAT786457 FKP786456:FKP786457 FUL786456:FUL786457 GEH786456:GEH786457 GOD786456:GOD786457 GXZ786456:GXZ786457 HHV786456:HHV786457 HRR786456:HRR786457 IBN786456:IBN786457 ILJ786456:ILJ786457 IVF786456:IVF786457 JFB786456:JFB786457 JOX786456:JOX786457 JYT786456:JYT786457 KIP786456:KIP786457 KSL786456:KSL786457 LCH786456:LCH786457 LMD786456:LMD786457 LVZ786456:LVZ786457 MFV786456:MFV786457 MPR786456:MPR786457 MZN786456:MZN786457 NJJ786456:NJJ786457 NTF786456:NTF786457 ODB786456:ODB786457 OMX786456:OMX786457 OWT786456:OWT786457 PGP786456:PGP786457 PQL786456:PQL786457 QAH786456:QAH786457 QKD786456:QKD786457 QTZ786456:QTZ786457 RDV786456:RDV786457 RNR786456:RNR786457 RXN786456:RXN786457 SHJ786456:SHJ786457 SRF786456:SRF786457 TBB786456:TBB786457 TKX786456:TKX786457 TUT786456:TUT786457 UEP786456:UEP786457 UOL786456:UOL786457 UYH786456:UYH786457 VID786456:VID786457 VRZ786456:VRZ786457 WBV786456:WBV786457 WLR786456:WLR786457 WVN786456:WVN786457 F851992:F851993 JB851992:JB851993 SX851992:SX851993 ACT851992:ACT851993 AMP851992:AMP851993 AWL851992:AWL851993 BGH851992:BGH851993 BQD851992:BQD851993 BZZ851992:BZZ851993 CJV851992:CJV851993 CTR851992:CTR851993 DDN851992:DDN851993 DNJ851992:DNJ851993 DXF851992:DXF851993 EHB851992:EHB851993 EQX851992:EQX851993 FAT851992:FAT851993 FKP851992:FKP851993 FUL851992:FUL851993 GEH851992:GEH851993 GOD851992:GOD851993 GXZ851992:GXZ851993 HHV851992:HHV851993 HRR851992:HRR851993 IBN851992:IBN851993 ILJ851992:ILJ851993 IVF851992:IVF851993 JFB851992:JFB851993 JOX851992:JOX851993 JYT851992:JYT851993 KIP851992:KIP851993 KSL851992:KSL851993 LCH851992:LCH851993 LMD851992:LMD851993 LVZ851992:LVZ851993 MFV851992:MFV851993 MPR851992:MPR851993 MZN851992:MZN851993 NJJ851992:NJJ851993 NTF851992:NTF851993 ODB851992:ODB851993 OMX851992:OMX851993 OWT851992:OWT851993 PGP851992:PGP851993 PQL851992:PQL851993 QAH851992:QAH851993 QKD851992:QKD851993 QTZ851992:QTZ851993 RDV851992:RDV851993 RNR851992:RNR851993 RXN851992:RXN851993 SHJ851992:SHJ851993 SRF851992:SRF851993 TBB851992:TBB851993 TKX851992:TKX851993 TUT851992:TUT851993 UEP851992:UEP851993 UOL851992:UOL851993 UYH851992:UYH851993 VID851992:VID851993 VRZ851992:VRZ851993 WBV851992:WBV851993 WLR851992:WLR851993 WVN851992:WVN851993 F917528:F917529 JB917528:JB917529 SX917528:SX917529 ACT917528:ACT917529 AMP917528:AMP917529 AWL917528:AWL917529 BGH917528:BGH917529 BQD917528:BQD917529 BZZ917528:BZZ917529 CJV917528:CJV917529 CTR917528:CTR917529 DDN917528:DDN917529 DNJ917528:DNJ917529 DXF917528:DXF917529 EHB917528:EHB917529 EQX917528:EQX917529 FAT917528:FAT917529 FKP917528:FKP917529 FUL917528:FUL917529 GEH917528:GEH917529 GOD917528:GOD917529 GXZ917528:GXZ917529 HHV917528:HHV917529 HRR917528:HRR917529 IBN917528:IBN917529 ILJ917528:ILJ917529 IVF917528:IVF917529 JFB917528:JFB917529 JOX917528:JOX917529 JYT917528:JYT917529 KIP917528:KIP917529 KSL917528:KSL917529 LCH917528:LCH917529 LMD917528:LMD917529 LVZ917528:LVZ917529 MFV917528:MFV917529 MPR917528:MPR917529 MZN917528:MZN917529 NJJ917528:NJJ917529 NTF917528:NTF917529 ODB917528:ODB917529 OMX917528:OMX917529 OWT917528:OWT917529 PGP917528:PGP917529 PQL917528:PQL917529 QAH917528:QAH917529 QKD917528:QKD917529 QTZ917528:QTZ917529 RDV917528:RDV917529 RNR917528:RNR917529 RXN917528:RXN917529 SHJ917528:SHJ917529 SRF917528:SRF917529 TBB917528:TBB917529 TKX917528:TKX917529 TUT917528:TUT917529 UEP917528:UEP917529 UOL917528:UOL917529 UYH917528:UYH917529 VID917528:VID917529 VRZ917528:VRZ917529 WBV917528:WBV917529 WLR917528:WLR917529 WVN917528:WVN917529 F983064:F983065 JB983064:JB983065 SX983064:SX983065 ACT983064:ACT983065 AMP983064:AMP983065 AWL983064:AWL983065 BGH983064:BGH983065 BQD983064:BQD983065 BZZ983064:BZZ983065 CJV983064:CJV983065 CTR983064:CTR983065 DDN983064:DDN983065 DNJ983064:DNJ983065 DXF983064:DXF983065 EHB983064:EHB983065 EQX983064:EQX983065 FAT983064:FAT983065 FKP983064:FKP983065 FUL983064:FUL983065 GEH983064:GEH983065 GOD983064:GOD983065 GXZ983064:GXZ983065 HHV983064:HHV983065 HRR983064:HRR983065 IBN983064:IBN983065 ILJ983064:ILJ983065 IVF983064:IVF983065 JFB983064:JFB983065 JOX983064:JOX983065 JYT983064:JYT983065 KIP983064:KIP983065 KSL983064:KSL983065 LCH983064:LCH983065 LMD983064:LMD983065 LVZ983064:LVZ983065 MFV983064:MFV983065 MPR983064:MPR983065 MZN983064:MZN983065 NJJ983064:NJJ983065 NTF983064:NTF983065 ODB983064:ODB983065 OMX983064:OMX983065 OWT983064:OWT983065 PGP983064:PGP983065 PQL983064:PQL983065 QAH983064:QAH983065 QKD983064:QKD983065 QTZ983064:QTZ983065 RDV983064:RDV983065 RNR983064:RNR983065 RXN983064:RXN983065 SHJ983064:SHJ983065 SRF983064:SRF983065 TBB983064:TBB983065 TKX983064:TKX983065 TUT983064:TUT983065 UEP983064:UEP983065 UOL983064:UOL983065 UYH983064:UYH983065 VID983064:VID983065 VRZ983064:VRZ983065 WBV983064:WBV983065 WLR983064:WLR983065 WVN983064:WVN983065 H29:H30 JD29:JD30 SZ29:SZ30 ACV29:ACV30 AMR29:AMR30 AWN29:AWN30 BGJ29:BGJ30 BQF29:BQF30 CAB29:CAB30 CJX29:CJX30 CTT29:CTT30 DDP29:DDP30 DNL29:DNL30 DXH29:DXH30 EHD29:EHD30 EQZ29:EQZ30 FAV29:FAV30 FKR29:FKR30 FUN29:FUN30 GEJ29:GEJ30 GOF29:GOF30 GYB29:GYB30 HHX29:HHX30 HRT29:HRT30 IBP29:IBP30 ILL29:ILL30 IVH29:IVH30 JFD29:JFD30 JOZ29:JOZ30 JYV29:JYV30 KIR29:KIR30 KSN29:KSN30 LCJ29:LCJ30 LMF29:LMF30 LWB29:LWB30 MFX29:MFX30 MPT29:MPT30 MZP29:MZP30 NJL29:NJL30 NTH29:NTH30 ODD29:ODD30 OMZ29:OMZ30 OWV29:OWV30 PGR29:PGR30 PQN29:PQN30 QAJ29:QAJ30 QKF29:QKF30 QUB29:QUB30 RDX29:RDX30 RNT29:RNT30 RXP29:RXP30 SHL29:SHL30 SRH29:SRH30 TBD29:TBD30 TKZ29:TKZ30 TUV29:TUV30 UER29:UER30 UON29:UON30 UYJ29:UYJ30 VIF29:VIF30 VSB29:VSB30 WBX29:WBX30 WLT29:WLT30 WVP29:WVP30 H65564:H65565 JD65564:JD65565 SZ65564:SZ65565 ACV65564:ACV65565 AMR65564:AMR65565 AWN65564:AWN65565 BGJ65564:BGJ65565 BQF65564:BQF65565 CAB65564:CAB65565 CJX65564:CJX65565 CTT65564:CTT65565 DDP65564:DDP65565 DNL65564:DNL65565 DXH65564:DXH65565 EHD65564:EHD65565 EQZ65564:EQZ65565 FAV65564:FAV65565 FKR65564:FKR65565 FUN65564:FUN65565 GEJ65564:GEJ65565 GOF65564:GOF65565 GYB65564:GYB65565 HHX65564:HHX65565 HRT65564:HRT65565 IBP65564:IBP65565 ILL65564:ILL65565 IVH65564:IVH65565 JFD65564:JFD65565 JOZ65564:JOZ65565 JYV65564:JYV65565 KIR65564:KIR65565 KSN65564:KSN65565 LCJ65564:LCJ65565 LMF65564:LMF65565 LWB65564:LWB65565 MFX65564:MFX65565 MPT65564:MPT65565 MZP65564:MZP65565 NJL65564:NJL65565 NTH65564:NTH65565 ODD65564:ODD65565 OMZ65564:OMZ65565 OWV65564:OWV65565 PGR65564:PGR65565 PQN65564:PQN65565 QAJ65564:QAJ65565 QKF65564:QKF65565 QUB65564:QUB65565 RDX65564:RDX65565 RNT65564:RNT65565 RXP65564:RXP65565 SHL65564:SHL65565 SRH65564:SRH65565 TBD65564:TBD65565 TKZ65564:TKZ65565 TUV65564:TUV65565 UER65564:UER65565 UON65564:UON65565 UYJ65564:UYJ65565 VIF65564:VIF65565 VSB65564:VSB65565 WBX65564:WBX65565 WLT65564:WLT65565 WVP65564:WVP65565 H131100:H131101 JD131100:JD131101 SZ131100:SZ131101 ACV131100:ACV131101 AMR131100:AMR131101 AWN131100:AWN131101 BGJ131100:BGJ131101 BQF131100:BQF131101 CAB131100:CAB131101 CJX131100:CJX131101 CTT131100:CTT131101 DDP131100:DDP131101 DNL131100:DNL131101 DXH131100:DXH131101 EHD131100:EHD131101 EQZ131100:EQZ131101 FAV131100:FAV131101 FKR131100:FKR131101 FUN131100:FUN131101 GEJ131100:GEJ131101 GOF131100:GOF131101 GYB131100:GYB131101 HHX131100:HHX131101 HRT131100:HRT131101 IBP131100:IBP131101 ILL131100:ILL131101 IVH131100:IVH131101 JFD131100:JFD131101 JOZ131100:JOZ131101 JYV131100:JYV131101 KIR131100:KIR131101 KSN131100:KSN131101 LCJ131100:LCJ131101 LMF131100:LMF131101 LWB131100:LWB131101 MFX131100:MFX131101 MPT131100:MPT131101 MZP131100:MZP131101 NJL131100:NJL131101 NTH131100:NTH131101 ODD131100:ODD131101 OMZ131100:OMZ131101 OWV131100:OWV131101 PGR131100:PGR131101 PQN131100:PQN131101 QAJ131100:QAJ131101 QKF131100:QKF131101 QUB131100:QUB131101 RDX131100:RDX131101 RNT131100:RNT131101 RXP131100:RXP131101 SHL131100:SHL131101 SRH131100:SRH131101 TBD131100:TBD131101 TKZ131100:TKZ131101 TUV131100:TUV131101 UER131100:UER131101 UON131100:UON131101 UYJ131100:UYJ131101 VIF131100:VIF131101 VSB131100:VSB131101 WBX131100:WBX131101 WLT131100:WLT131101 WVP131100:WVP131101 H196636:H196637 JD196636:JD196637 SZ196636:SZ196637 ACV196636:ACV196637 AMR196636:AMR196637 AWN196636:AWN196637 BGJ196636:BGJ196637 BQF196636:BQF196637 CAB196636:CAB196637 CJX196636:CJX196637 CTT196636:CTT196637 DDP196636:DDP196637 DNL196636:DNL196637 DXH196636:DXH196637 EHD196636:EHD196637 EQZ196636:EQZ196637 FAV196636:FAV196637 FKR196636:FKR196637 FUN196636:FUN196637 GEJ196636:GEJ196637 GOF196636:GOF196637 GYB196636:GYB196637 HHX196636:HHX196637 HRT196636:HRT196637 IBP196636:IBP196637 ILL196636:ILL196637 IVH196636:IVH196637 JFD196636:JFD196637 JOZ196636:JOZ196637 JYV196636:JYV196637 KIR196636:KIR196637 KSN196636:KSN196637 LCJ196636:LCJ196637 LMF196636:LMF196637 LWB196636:LWB196637 MFX196636:MFX196637 MPT196636:MPT196637 MZP196636:MZP196637 NJL196636:NJL196637 NTH196636:NTH196637 ODD196636:ODD196637 OMZ196636:OMZ196637 OWV196636:OWV196637 PGR196636:PGR196637 PQN196636:PQN196637 QAJ196636:QAJ196637 QKF196636:QKF196637 QUB196636:QUB196637 RDX196636:RDX196637 RNT196636:RNT196637 RXP196636:RXP196637 SHL196636:SHL196637 SRH196636:SRH196637 TBD196636:TBD196637 TKZ196636:TKZ196637 TUV196636:TUV196637 UER196636:UER196637 UON196636:UON196637 UYJ196636:UYJ196637 VIF196636:VIF196637 VSB196636:VSB196637 WBX196636:WBX196637 WLT196636:WLT196637 WVP196636:WVP196637 H262172:H262173 JD262172:JD262173 SZ262172:SZ262173 ACV262172:ACV262173 AMR262172:AMR262173 AWN262172:AWN262173 BGJ262172:BGJ262173 BQF262172:BQF262173 CAB262172:CAB262173 CJX262172:CJX262173 CTT262172:CTT262173 DDP262172:DDP262173 DNL262172:DNL262173 DXH262172:DXH262173 EHD262172:EHD262173 EQZ262172:EQZ262173 FAV262172:FAV262173 FKR262172:FKR262173 FUN262172:FUN262173 GEJ262172:GEJ262173 GOF262172:GOF262173 GYB262172:GYB262173 HHX262172:HHX262173 HRT262172:HRT262173 IBP262172:IBP262173 ILL262172:ILL262173 IVH262172:IVH262173 JFD262172:JFD262173 JOZ262172:JOZ262173 JYV262172:JYV262173 KIR262172:KIR262173 KSN262172:KSN262173 LCJ262172:LCJ262173 LMF262172:LMF262173 LWB262172:LWB262173 MFX262172:MFX262173 MPT262172:MPT262173 MZP262172:MZP262173 NJL262172:NJL262173 NTH262172:NTH262173 ODD262172:ODD262173 OMZ262172:OMZ262173 OWV262172:OWV262173 PGR262172:PGR262173 PQN262172:PQN262173 QAJ262172:QAJ262173 QKF262172:QKF262173 QUB262172:QUB262173 RDX262172:RDX262173 RNT262172:RNT262173 RXP262172:RXP262173 SHL262172:SHL262173 SRH262172:SRH262173 TBD262172:TBD262173 TKZ262172:TKZ262173 TUV262172:TUV262173 UER262172:UER262173 UON262172:UON262173 UYJ262172:UYJ262173 VIF262172:VIF262173 VSB262172:VSB262173 WBX262172:WBX262173 WLT262172:WLT262173 WVP262172:WVP262173 H327708:H327709 JD327708:JD327709 SZ327708:SZ327709 ACV327708:ACV327709 AMR327708:AMR327709 AWN327708:AWN327709 BGJ327708:BGJ327709 BQF327708:BQF327709 CAB327708:CAB327709 CJX327708:CJX327709 CTT327708:CTT327709 DDP327708:DDP327709 DNL327708:DNL327709 DXH327708:DXH327709 EHD327708:EHD327709 EQZ327708:EQZ327709 FAV327708:FAV327709 FKR327708:FKR327709 FUN327708:FUN327709 GEJ327708:GEJ327709 GOF327708:GOF327709 GYB327708:GYB327709 HHX327708:HHX327709 HRT327708:HRT327709 IBP327708:IBP327709 ILL327708:ILL327709 IVH327708:IVH327709 JFD327708:JFD327709 JOZ327708:JOZ327709 JYV327708:JYV327709 KIR327708:KIR327709 KSN327708:KSN327709 LCJ327708:LCJ327709 LMF327708:LMF327709 LWB327708:LWB327709 MFX327708:MFX327709 MPT327708:MPT327709 MZP327708:MZP327709 NJL327708:NJL327709 NTH327708:NTH327709 ODD327708:ODD327709 OMZ327708:OMZ327709 OWV327708:OWV327709 PGR327708:PGR327709 PQN327708:PQN327709 QAJ327708:QAJ327709 QKF327708:QKF327709 QUB327708:QUB327709 RDX327708:RDX327709 RNT327708:RNT327709 RXP327708:RXP327709 SHL327708:SHL327709 SRH327708:SRH327709 TBD327708:TBD327709 TKZ327708:TKZ327709 TUV327708:TUV327709 UER327708:UER327709 UON327708:UON327709 UYJ327708:UYJ327709 VIF327708:VIF327709 VSB327708:VSB327709 WBX327708:WBX327709 WLT327708:WLT327709 WVP327708:WVP327709 H393244:H393245 JD393244:JD393245 SZ393244:SZ393245 ACV393244:ACV393245 AMR393244:AMR393245 AWN393244:AWN393245 BGJ393244:BGJ393245 BQF393244:BQF393245 CAB393244:CAB393245 CJX393244:CJX393245 CTT393244:CTT393245 DDP393244:DDP393245 DNL393244:DNL393245 DXH393244:DXH393245 EHD393244:EHD393245 EQZ393244:EQZ393245 FAV393244:FAV393245 FKR393244:FKR393245 FUN393244:FUN393245 GEJ393244:GEJ393245 GOF393244:GOF393245 GYB393244:GYB393245 HHX393244:HHX393245 HRT393244:HRT393245 IBP393244:IBP393245 ILL393244:ILL393245 IVH393244:IVH393245 JFD393244:JFD393245 JOZ393244:JOZ393245 JYV393244:JYV393245 KIR393244:KIR393245 KSN393244:KSN393245 LCJ393244:LCJ393245 LMF393244:LMF393245 LWB393244:LWB393245 MFX393244:MFX393245 MPT393244:MPT393245 MZP393244:MZP393245 NJL393244:NJL393245 NTH393244:NTH393245 ODD393244:ODD393245 OMZ393244:OMZ393245 OWV393244:OWV393245 PGR393244:PGR393245 PQN393244:PQN393245 QAJ393244:QAJ393245 QKF393244:QKF393245 QUB393244:QUB393245 RDX393244:RDX393245 RNT393244:RNT393245 RXP393244:RXP393245 SHL393244:SHL393245 SRH393244:SRH393245 TBD393244:TBD393245 TKZ393244:TKZ393245 TUV393244:TUV393245 UER393244:UER393245 UON393244:UON393245 UYJ393244:UYJ393245 VIF393244:VIF393245 VSB393244:VSB393245 WBX393244:WBX393245 WLT393244:WLT393245 WVP393244:WVP393245 H458780:H458781 JD458780:JD458781 SZ458780:SZ458781 ACV458780:ACV458781 AMR458780:AMR458781 AWN458780:AWN458781 BGJ458780:BGJ458781 BQF458780:BQF458781 CAB458780:CAB458781 CJX458780:CJX458781 CTT458780:CTT458781 DDP458780:DDP458781 DNL458780:DNL458781 DXH458780:DXH458781 EHD458780:EHD458781 EQZ458780:EQZ458781 FAV458780:FAV458781 FKR458780:FKR458781 FUN458780:FUN458781 GEJ458780:GEJ458781 GOF458780:GOF458781 GYB458780:GYB458781 HHX458780:HHX458781 HRT458780:HRT458781 IBP458780:IBP458781 ILL458780:ILL458781 IVH458780:IVH458781 JFD458780:JFD458781 JOZ458780:JOZ458781 JYV458780:JYV458781 KIR458780:KIR458781 KSN458780:KSN458781 LCJ458780:LCJ458781 LMF458780:LMF458781 LWB458780:LWB458781 MFX458780:MFX458781 MPT458780:MPT458781 MZP458780:MZP458781 NJL458780:NJL458781 NTH458780:NTH458781 ODD458780:ODD458781 OMZ458780:OMZ458781 OWV458780:OWV458781 PGR458780:PGR458781 PQN458780:PQN458781 QAJ458780:QAJ458781 QKF458780:QKF458781 QUB458780:QUB458781 RDX458780:RDX458781 RNT458780:RNT458781 RXP458780:RXP458781 SHL458780:SHL458781 SRH458780:SRH458781 TBD458780:TBD458781 TKZ458780:TKZ458781 TUV458780:TUV458781 UER458780:UER458781 UON458780:UON458781 UYJ458780:UYJ458781 VIF458780:VIF458781 VSB458780:VSB458781 WBX458780:WBX458781 WLT458780:WLT458781 WVP458780:WVP458781 H524316:H524317 JD524316:JD524317 SZ524316:SZ524317 ACV524316:ACV524317 AMR524316:AMR524317 AWN524316:AWN524317 BGJ524316:BGJ524317 BQF524316:BQF524317 CAB524316:CAB524317 CJX524316:CJX524317 CTT524316:CTT524317 DDP524316:DDP524317 DNL524316:DNL524317 DXH524316:DXH524317 EHD524316:EHD524317 EQZ524316:EQZ524317 FAV524316:FAV524317 FKR524316:FKR524317 FUN524316:FUN524317 GEJ524316:GEJ524317 GOF524316:GOF524317 GYB524316:GYB524317 HHX524316:HHX524317 HRT524316:HRT524317 IBP524316:IBP524317 ILL524316:ILL524317 IVH524316:IVH524317 JFD524316:JFD524317 JOZ524316:JOZ524317 JYV524316:JYV524317 KIR524316:KIR524317 KSN524316:KSN524317 LCJ524316:LCJ524317 LMF524316:LMF524317 LWB524316:LWB524317 MFX524316:MFX524317 MPT524316:MPT524317 MZP524316:MZP524317 NJL524316:NJL524317 NTH524316:NTH524317 ODD524316:ODD524317 OMZ524316:OMZ524317 OWV524316:OWV524317 PGR524316:PGR524317 PQN524316:PQN524317 QAJ524316:QAJ524317 QKF524316:QKF524317 QUB524316:QUB524317 RDX524316:RDX524317 RNT524316:RNT524317 RXP524316:RXP524317 SHL524316:SHL524317 SRH524316:SRH524317 TBD524316:TBD524317 TKZ524316:TKZ524317 TUV524316:TUV524317 UER524316:UER524317 UON524316:UON524317 UYJ524316:UYJ524317 VIF524316:VIF524317 VSB524316:VSB524317 WBX524316:WBX524317 WLT524316:WLT524317 WVP524316:WVP524317 H589852:H589853 JD589852:JD589853 SZ589852:SZ589853 ACV589852:ACV589853 AMR589852:AMR589853 AWN589852:AWN589853 BGJ589852:BGJ589853 BQF589852:BQF589853 CAB589852:CAB589853 CJX589852:CJX589853 CTT589852:CTT589853 DDP589852:DDP589853 DNL589852:DNL589853 DXH589852:DXH589853 EHD589852:EHD589853 EQZ589852:EQZ589853 FAV589852:FAV589853 FKR589852:FKR589853 FUN589852:FUN589853 GEJ589852:GEJ589853 GOF589852:GOF589853 GYB589852:GYB589853 HHX589852:HHX589853 HRT589852:HRT589853 IBP589852:IBP589853 ILL589852:ILL589853 IVH589852:IVH589853 JFD589852:JFD589853 JOZ589852:JOZ589853 JYV589852:JYV589853 KIR589852:KIR589853 KSN589852:KSN589853 LCJ589852:LCJ589853 LMF589852:LMF589853 LWB589852:LWB589853 MFX589852:MFX589853 MPT589852:MPT589853 MZP589852:MZP589853 NJL589852:NJL589853 NTH589852:NTH589853 ODD589852:ODD589853 OMZ589852:OMZ589853 OWV589852:OWV589853 PGR589852:PGR589853 PQN589852:PQN589853 QAJ589852:QAJ589853 QKF589852:QKF589853 QUB589852:QUB589853 RDX589852:RDX589853 RNT589852:RNT589853 RXP589852:RXP589853 SHL589852:SHL589853 SRH589852:SRH589853 TBD589852:TBD589853 TKZ589852:TKZ589853 TUV589852:TUV589853 UER589852:UER589853 UON589852:UON589853 UYJ589852:UYJ589853 VIF589852:VIF589853 VSB589852:VSB589853 WBX589852:WBX589853 WLT589852:WLT589853 WVP589852:WVP589853 H655388:H655389 JD655388:JD655389 SZ655388:SZ655389 ACV655388:ACV655389 AMR655388:AMR655389 AWN655388:AWN655389 BGJ655388:BGJ655389 BQF655388:BQF655389 CAB655388:CAB655389 CJX655388:CJX655389 CTT655388:CTT655389 DDP655388:DDP655389 DNL655388:DNL655389 DXH655388:DXH655389 EHD655388:EHD655389 EQZ655388:EQZ655389 FAV655388:FAV655389 FKR655388:FKR655389 FUN655388:FUN655389 GEJ655388:GEJ655389 GOF655388:GOF655389 GYB655388:GYB655389 HHX655388:HHX655389 HRT655388:HRT655389 IBP655388:IBP655389 ILL655388:ILL655389 IVH655388:IVH655389 JFD655388:JFD655389 JOZ655388:JOZ655389 JYV655388:JYV655389 KIR655388:KIR655389 KSN655388:KSN655389 LCJ655388:LCJ655389 LMF655388:LMF655389 LWB655388:LWB655389 MFX655388:MFX655389 MPT655388:MPT655389 MZP655388:MZP655389 NJL655388:NJL655389 NTH655388:NTH655389 ODD655388:ODD655389 OMZ655388:OMZ655389 OWV655388:OWV655389 PGR655388:PGR655389 PQN655388:PQN655389 QAJ655388:QAJ655389 QKF655388:QKF655389 QUB655388:QUB655389 RDX655388:RDX655389 RNT655388:RNT655389 RXP655388:RXP655389 SHL655388:SHL655389 SRH655388:SRH655389 TBD655388:TBD655389 TKZ655388:TKZ655389 TUV655388:TUV655389 UER655388:UER655389 UON655388:UON655389 UYJ655388:UYJ655389 VIF655388:VIF655389 VSB655388:VSB655389 WBX655388:WBX655389 WLT655388:WLT655389 WVP655388:WVP655389 H720924:H720925 JD720924:JD720925 SZ720924:SZ720925 ACV720924:ACV720925 AMR720924:AMR720925 AWN720924:AWN720925 BGJ720924:BGJ720925 BQF720924:BQF720925 CAB720924:CAB720925 CJX720924:CJX720925 CTT720924:CTT720925 DDP720924:DDP720925 DNL720924:DNL720925 DXH720924:DXH720925 EHD720924:EHD720925 EQZ720924:EQZ720925 FAV720924:FAV720925 FKR720924:FKR720925 FUN720924:FUN720925 GEJ720924:GEJ720925 GOF720924:GOF720925 GYB720924:GYB720925 HHX720924:HHX720925 HRT720924:HRT720925 IBP720924:IBP720925 ILL720924:ILL720925 IVH720924:IVH720925 JFD720924:JFD720925 JOZ720924:JOZ720925 JYV720924:JYV720925 KIR720924:KIR720925 KSN720924:KSN720925 LCJ720924:LCJ720925 LMF720924:LMF720925 LWB720924:LWB720925 MFX720924:MFX720925 MPT720924:MPT720925 MZP720924:MZP720925 NJL720924:NJL720925 NTH720924:NTH720925 ODD720924:ODD720925 OMZ720924:OMZ720925 OWV720924:OWV720925 PGR720924:PGR720925 PQN720924:PQN720925 QAJ720924:QAJ720925 QKF720924:QKF720925 QUB720924:QUB720925 RDX720924:RDX720925 RNT720924:RNT720925 RXP720924:RXP720925 SHL720924:SHL720925 SRH720924:SRH720925 TBD720924:TBD720925 TKZ720924:TKZ720925 TUV720924:TUV720925 UER720924:UER720925 UON720924:UON720925 UYJ720924:UYJ720925 VIF720924:VIF720925 VSB720924:VSB720925 WBX720924:WBX720925 WLT720924:WLT720925 WVP720924:WVP720925 H786460:H786461 JD786460:JD786461 SZ786460:SZ786461 ACV786460:ACV786461 AMR786460:AMR786461 AWN786460:AWN786461 BGJ786460:BGJ786461 BQF786460:BQF786461 CAB786460:CAB786461 CJX786460:CJX786461 CTT786460:CTT786461 DDP786460:DDP786461 DNL786460:DNL786461 DXH786460:DXH786461 EHD786460:EHD786461 EQZ786460:EQZ786461 FAV786460:FAV786461 FKR786460:FKR786461 FUN786460:FUN786461 GEJ786460:GEJ786461 GOF786460:GOF786461 GYB786460:GYB786461 HHX786460:HHX786461 HRT786460:HRT786461 IBP786460:IBP786461 ILL786460:ILL786461 IVH786460:IVH786461 JFD786460:JFD786461 JOZ786460:JOZ786461 JYV786460:JYV786461 KIR786460:KIR786461 KSN786460:KSN786461 LCJ786460:LCJ786461 LMF786460:LMF786461 LWB786460:LWB786461 MFX786460:MFX786461 MPT786460:MPT786461 MZP786460:MZP786461 NJL786460:NJL786461 NTH786460:NTH786461 ODD786460:ODD786461 OMZ786460:OMZ786461 OWV786460:OWV786461 PGR786460:PGR786461 PQN786460:PQN786461 QAJ786460:QAJ786461 QKF786460:QKF786461 QUB786460:QUB786461 RDX786460:RDX786461 RNT786460:RNT786461 RXP786460:RXP786461 SHL786460:SHL786461 SRH786460:SRH786461 TBD786460:TBD786461 TKZ786460:TKZ786461 TUV786460:TUV786461 UER786460:UER786461 UON786460:UON786461 UYJ786460:UYJ786461 VIF786460:VIF786461 VSB786460:VSB786461 WBX786460:WBX786461 WLT786460:WLT786461 WVP786460:WVP786461 H851996:H851997 JD851996:JD851997 SZ851996:SZ851997 ACV851996:ACV851997 AMR851996:AMR851997 AWN851996:AWN851997 BGJ851996:BGJ851997 BQF851996:BQF851997 CAB851996:CAB851997 CJX851996:CJX851997 CTT851996:CTT851997 DDP851996:DDP851997 DNL851996:DNL851997 DXH851996:DXH851997 EHD851996:EHD851997 EQZ851996:EQZ851997 FAV851996:FAV851997 FKR851996:FKR851997 FUN851996:FUN851997 GEJ851996:GEJ851997 GOF851996:GOF851997 GYB851996:GYB851997 HHX851996:HHX851997 HRT851996:HRT851997 IBP851996:IBP851997 ILL851996:ILL851997 IVH851996:IVH851997 JFD851996:JFD851997 JOZ851996:JOZ851997 JYV851996:JYV851997 KIR851996:KIR851997 KSN851996:KSN851997 LCJ851996:LCJ851997 LMF851996:LMF851997 LWB851996:LWB851997 MFX851996:MFX851997 MPT851996:MPT851997 MZP851996:MZP851997 NJL851996:NJL851997 NTH851996:NTH851997 ODD851996:ODD851997 OMZ851996:OMZ851997 OWV851996:OWV851997 PGR851996:PGR851997 PQN851996:PQN851997 QAJ851996:QAJ851997 QKF851996:QKF851997 QUB851996:QUB851997 RDX851996:RDX851997 RNT851996:RNT851997 RXP851996:RXP851997 SHL851996:SHL851997 SRH851996:SRH851997 TBD851996:TBD851997 TKZ851996:TKZ851997 TUV851996:TUV851997 UER851996:UER851997 UON851996:UON851997 UYJ851996:UYJ851997 VIF851996:VIF851997 VSB851996:VSB851997 WBX851996:WBX851997 WLT851996:WLT851997 WVP851996:WVP851997 H917532:H917533 JD917532:JD917533 SZ917532:SZ917533 ACV917532:ACV917533 AMR917532:AMR917533 AWN917532:AWN917533 BGJ917532:BGJ917533 BQF917532:BQF917533 CAB917532:CAB917533 CJX917532:CJX917533 CTT917532:CTT917533 DDP917532:DDP917533 DNL917532:DNL917533 DXH917532:DXH917533 EHD917532:EHD917533 EQZ917532:EQZ917533 FAV917532:FAV917533 FKR917532:FKR917533 FUN917532:FUN917533 GEJ917532:GEJ917533 GOF917532:GOF917533 GYB917532:GYB917533 HHX917532:HHX917533 HRT917532:HRT917533 IBP917532:IBP917533 ILL917532:ILL917533 IVH917532:IVH917533 JFD917532:JFD917533 JOZ917532:JOZ917533 JYV917532:JYV917533 KIR917532:KIR917533 KSN917532:KSN917533 LCJ917532:LCJ917533 LMF917532:LMF917533 LWB917532:LWB917533 MFX917532:MFX917533 MPT917532:MPT917533 MZP917532:MZP917533 NJL917532:NJL917533 NTH917532:NTH917533 ODD917532:ODD917533 OMZ917532:OMZ917533 OWV917532:OWV917533 PGR917532:PGR917533 PQN917532:PQN917533 QAJ917532:QAJ917533 QKF917532:QKF917533 QUB917532:QUB917533 RDX917532:RDX917533 RNT917532:RNT917533 RXP917532:RXP917533 SHL917532:SHL917533 SRH917532:SRH917533 TBD917532:TBD917533 TKZ917532:TKZ917533 TUV917532:TUV917533 UER917532:UER917533 UON917532:UON917533 UYJ917532:UYJ917533 VIF917532:VIF917533 VSB917532:VSB917533 WBX917532:WBX917533 WLT917532:WLT917533 WVP917532:WVP917533 H983068:H983069 JD983068:JD983069 SZ983068:SZ983069 ACV983068:ACV983069 AMR983068:AMR983069 AWN983068:AWN983069 BGJ983068:BGJ983069 BQF983068:BQF983069 CAB983068:CAB983069 CJX983068:CJX983069 CTT983068:CTT983069 DDP983068:DDP983069 DNL983068:DNL983069 DXH983068:DXH983069 EHD983068:EHD983069 EQZ983068:EQZ983069 FAV983068:FAV983069 FKR983068:FKR983069 FUN983068:FUN983069 GEJ983068:GEJ983069 GOF983068:GOF983069 GYB983068:GYB983069 HHX983068:HHX983069 HRT983068:HRT983069 IBP983068:IBP983069 ILL983068:ILL983069 IVH983068:IVH983069 JFD983068:JFD983069 JOZ983068:JOZ983069 JYV983068:JYV983069 KIR983068:KIR983069 KSN983068:KSN983069 LCJ983068:LCJ983069 LMF983068:LMF983069 LWB983068:LWB983069 MFX983068:MFX983069 MPT983068:MPT983069 MZP983068:MZP983069 NJL983068:NJL983069 NTH983068:NTH983069 ODD983068:ODD983069 OMZ983068:OMZ983069 OWV983068:OWV983069 PGR983068:PGR983069 PQN983068:PQN983069 QAJ983068:QAJ983069 QKF983068:QKF983069 QUB983068:QUB983069 RDX983068:RDX983069 RNT983068:RNT983069 RXP983068:RXP983069 SHL983068:SHL983069 SRH983068:SRH983069 TBD983068:TBD983069 TKZ983068:TKZ983069 TUV983068:TUV983069 UER983068:UER983069 UON983068:UON983069 UYJ983068:UYJ983069 VIF983068:VIF983069 VSB983068:VSB983069 WBX983068:WBX983069 WLT983068:WLT983069 WVP983068:WVP983069 F32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20:WVN26 WLR20:WLR26 WBV20:WBV26 VRZ20:VRZ26 VID20:VID26 UYH20:UYH26 UOL20:UOL26 UEP20:UEP26 TUT20:TUT26 TKX20:TKX26 TBB20:TBB26 SRF20:SRF26 SHJ20:SHJ26 RXN20:RXN26 RNR20:RNR26 RDV20:RDV26 QTZ20:QTZ26 QKD20:QKD26 QAH20:QAH26 PQL20:PQL26 PGP20:PGP26 OWT20:OWT26 OMX20:OMX26 ODB20:ODB26 NTF20:NTF26 NJJ20:NJJ26 MZN20:MZN26 MPR20:MPR26 MFV20:MFV26 LVZ20:LVZ26 LMD20:LMD26 LCH20:LCH26 KSL20:KSL26 KIP20:KIP26 JYT20:JYT26 JOX20:JOX26 JFB20:JFB26 IVF20:IVF26 ILJ20:ILJ26 IBN20:IBN26 HRR20:HRR26 HHV20:HHV26 GXZ20:GXZ26 GOD20:GOD26 GEH20:GEH26 FUL20:FUL26 FKP20:FKP26 FAT20:FAT26 EQX20:EQX26 EHB20:EHB26 DXF20:DXF26 DNJ20:DNJ26 DDN20:DDN26 CTR20:CTR26 CJV20:CJV26 BZZ20:BZZ26 BQD20:BQD26 BGH20:BGH26 AWL20:AWL26 AMP20:AMP26 ACT20:ACT26 SX20:SX26 JB20:JB26 F20 F22 F25">
      <formula1>"いる,いない"</formula1>
    </dataValidation>
    <dataValidation type="date" allowBlank="1" showInputMessage="1" showErrorMessage="1" sqref="H23 H26">
      <formula1>45017</formula1>
      <formula2>45382</formula2>
    </dataValidation>
    <dataValidation type="list" allowBlank="1" showErrorMessage="1" errorTitle="入力規則違反" error="リストから選択してください" sqref="C16">
      <formula1>"○"</formula1>
    </dataValidation>
    <dataValidation operator="equal" allowBlank="1" showErrorMessage="1" errorTitle="入力規則違反" error="リストから選択してください" sqref="I4"/>
  </dataValidations>
  <pageMargins left="0.78740157480314965" right="0.74803149606299213" top="0.86614173228346458" bottom="0.94488188976377963" header="0.51181102362204722" footer="0.47244094488188981"/>
  <pageSetup paperSize="9" scale="62" firstPageNumber="0" orientation="landscape" useFirstPageNumber="1" r:id="rId2"/>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59999389629810485"/>
    <pageSetUpPr fitToPage="1"/>
  </sheetPr>
  <dimension ref="A1:R32"/>
  <sheetViews>
    <sheetView showGridLines="0" view="pageBreakPreview" zoomScaleNormal="100" zoomScaleSheetLayoutView="100" workbookViewId="0">
      <selection activeCell="D5" sqref="D5:E5"/>
    </sheetView>
  </sheetViews>
  <sheetFormatPr defaultColWidth="8.08203125" defaultRowHeight="13" x14ac:dyDescent="0.55000000000000004"/>
  <cols>
    <col min="1" max="1" width="7.58203125" style="84" customWidth="1"/>
    <col min="2" max="3" width="9" style="84" customWidth="1"/>
    <col min="4" max="18" width="8.4140625" style="84" customWidth="1"/>
    <col min="19" max="256" width="8.08203125" style="84"/>
    <col min="257" max="257" width="7.58203125" style="84" customWidth="1"/>
    <col min="258" max="274" width="8.4140625" style="84" customWidth="1"/>
    <col min="275" max="512" width="8.08203125" style="84"/>
    <col min="513" max="513" width="7.58203125" style="84" customWidth="1"/>
    <col min="514" max="530" width="8.4140625" style="84" customWidth="1"/>
    <col min="531" max="768" width="8.08203125" style="84"/>
    <col min="769" max="769" width="7.58203125" style="84" customWidth="1"/>
    <col min="770" max="786" width="8.4140625" style="84" customWidth="1"/>
    <col min="787" max="1024" width="8.08203125" style="84"/>
    <col min="1025" max="1025" width="7.58203125" style="84" customWidth="1"/>
    <col min="1026" max="1042" width="8.4140625" style="84" customWidth="1"/>
    <col min="1043" max="1280" width="8.08203125" style="84"/>
    <col min="1281" max="1281" width="7.58203125" style="84" customWidth="1"/>
    <col min="1282" max="1298" width="8.4140625" style="84" customWidth="1"/>
    <col min="1299" max="1536" width="8.08203125" style="84"/>
    <col min="1537" max="1537" width="7.58203125" style="84" customWidth="1"/>
    <col min="1538" max="1554" width="8.4140625" style="84" customWidth="1"/>
    <col min="1555" max="1792" width="8.08203125" style="84"/>
    <col min="1793" max="1793" width="7.58203125" style="84" customWidth="1"/>
    <col min="1794" max="1810" width="8.4140625" style="84" customWidth="1"/>
    <col min="1811" max="2048" width="8.08203125" style="84"/>
    <col min="2049" max="2049" width="7.58203125" style="84" customWidth="1"/>
    <col min="2050" max="2066" width="8.4140625" style="84" customWidth="1"/>
    <col min="2067" max="2304" width="8.08203125" style="84"/>
    <col min="2305" max="2305" width="7.58203125" style="84" customWidth="1"/>
    <col min="2306" max="2322" width="8.4140625" style="84" customWidth="1"/>
    <col min="2323" max="2560" width="8.08203125" style="84"/>
    <col min="2561" max="2561" width="7.58203125" style="84" customWidth="1"/>
    <col min="2562" max="2578" width="8.4140625" style="84" customWidth="1"/>
    <col min="2579" max="2816" width="8.08203125" style="84"/>
    <col min="2817" max="2817" width="7.58203125" style="84" customWidth="1"/>
    <col min="2818" max="2834" width="8.4140625" style="84" customWidth="1"/>
    <col min="2835" max="3072" width="8.08203125" style="84"/>
    <col min="3073" max="3073" width="7.58203125" style="84" customWidth="1"/>
    <col min="3074" max="3090" width="8.4140625" style="84" customWidth="1"/>
    <col min="3091" max="3328" width="8.08203125" style="84"/>
    <col min="3329" max="3329" width="7.58203125" style="84" customWidth="1"/>
    <col min="3330" max="3346" width="8.4140625" style="84" customWidth="1"/>
    <col min="3347" max="3584" width="8.08203125" style="84"/>
    <col min="3585" max="3585" width="7.58203125" style="84" customWidth="1"/>
    <col min="3586" max="3602" width="8.4140625" style="84" customWidth="1"/>
    <col min="3603" max="3840" width="8.08203125" style="84"/>
    <col min="3841" max="3841" width="7.58203125" style="84" customWidth="1"/>
    <col min="3842" max="3858" width="8.4140625" style="84" customWidth="1"/>
    <col min="3859" max="4096" width="8.08203125" style="84"/>
    <col min="4097" max="4097" width="7.58203125" style="84" customWidth="1"/>
    <col min="4098" max="4114" width="8.4140625" style="84" customWidth="1"/>
    <col min="4115" max="4352" width="8.08203125" style="84"/>
    <col min="4353" max="4353" width="7.58203125" style="84" customWidth="1"/>
    <col min="4354" max="4370" width="8.4140625" style="84" customWidth="1"/>
    <col min="4371" max="4608" width="8.08203125" style="84"/>
    <col min="4609" max="4609" width="7.58203125" style="84" customWidth="1"/>
    <col min="4610" max="4626" width="8.4140625" style="84" customWidth="1"/>
    <col min="4627" max="4864" width="8.08203125" style="84"/>
    <col min="4865" max="4865" width="7.58203125" style="84" customWidth="1"/>
    <col min="4866" max="4882" width="8.4140625" style="84" customWidth="1"/>
    <col min="4883" max="5120" width="8.08203125" style="84"/>
    <col min="5121" max="5121" width="7.58203125" style="84" customWidth="1"/>
    <col min="5122" max="5138" width="8.4140625" style="84" customWidth="1"/>
    <col min="5139" max="5376" width="8.08203125" style="84"/>
    <col min="5377" max="5377" width="7.58203125" style="84" customWidth="1"/>
    <col min="5378" max="5394" width="8.4140625" style="84" customWidth="1"/>
    <col min="5395" max="5632" width="8.08203125" style="84"/>
    <col min="5633" max="5633" width="7.58203125" style="84" customWidth="1"/>
    <col min="5634" max="5650" width="8.4140625" style="84" customWidth="1"/>
    <col min="5651" max="5888" width="8.08203125" style="84"/>
    <col min="5889" max="5889" width="7.58203125" style="84" customWidth="1"/>
    <col min="5890" max="5906" width="8.4140625" style="84" customWidth="1"/>
    <col min="5907" max="6144" width="8.08203125" style="84"/>
    <col min="6145" max="6145" width="7.58203125" style="84" customWidth="1"/>
    <col min="6146" max="6162" width="8.4140625" style="84" customWidth="1"/>
    <col min="6163" max="6400" width="8.08203125" style="84"/>
    <col min="6401" max="6401" width="7.58203125" style="84" customWidth="1"/>
    <col min="6402" max="6418" width="8.4140625" style="84" customWidth="1"/>
    <col min="6419" max="6656" width="8.08203125" style="84"/>
    <col min="6657" max="6657" width="7.58203125" style="84" customWidth="1"/>
    <col min="6658" max="6674" width="8.4140625" style="84" customWidth="1"/>
    <col min="6675" max="6912" width="8.08203125" style="84"/>
    <col min="6913" max="6913" width="7.58203125" style="84" customWidth="1"/>
    <col min="6914" max="6930" width="8.4140625" style="84" customWidth="1"/>
    <col min="6931" max="7168" width="8.08203125" style="84"/>
    <col min="7169" max="7169" width="7.58203125" style="84" customWidth="1"/>
    <col min="7170" max="7186" width="8.4140625" style="84" customWidth="1"/>
    <col min="7187" max="7424" width="8.08203125" style="84"/>
    <col min="7425" max="7425" width="7.58203125" style="84" customWidth="1"/>
    <col min="7426" max="7442" width="8.4140625" style="84" customWidth="1"/>
    <col min="7443" max="7680" width="8.08203125" style="84"/>
    <col min="7681" max="7681" width="7.58203125" style="84" customWidth="1"/>
    <col min="7682" max="7698" width="8.4140625" style="84" customWidth="1"/>
    <col min="7699" max="7936" width="8.08203125" style="84"/>
    <col min="7937" max="7937" width="7.58203125" style="84" customWidth="1"/>
    <col min="7938" max="7954" width="8.4140625" style="84" customWidth="1"/>
    <col min="7955" max="8192" width="8.08203125" style="84"/>
    <col min="8193" max="8193" width="7.58203125" style="84" customWidth="1"/>
    <col min="8194" max="8210" width="8.4140625" style="84" customWidth="1"/>
    <col min="8211" max="8448" width="8.08203125" style="84"/>
    <col min="8449" max="8449" width="7.58203125" style="84" customWidth="1"/>
    <col min="8450" max="8466" width="8.4140625" style="84" customWidth="1"/>
    <col min="8467" max="8704" width="8.08203125" style="84"/>
    <col min="8705" max="8705" width="7.58203125" style="84" customWidth="1"/>
    <col min="8706" max="8722" width="8.4140625" style="84" customWidth="1"/>
    <col min="8723" max="8960" width="8.08203125" style="84"/>
    <col min="8961" max="8961" width="7.58203125" style="84" customWidth="1"/>
    <col min="8962" max="8978" width="8.4140625" style="84" customWidth="1"/>
    <col min="8979" max="9216" width="8.08203125" style="84"/>
    <col min="9217" max="9217" width="7.58203125" style="84" customWidth="1"/>
    <col min="9218" max="9234" width="8.4140625" style="84" customWidth="1"/>
    <col min="9235" max="9472" width="8.08203125" style="84"/>
    <col min="9473" max="9473" width="7.58203125" style="84" customWidth="1"/>
    <col min="9474" max="9490" width="8.4140625" style="84" customWidth="1"/>
    <col min="9491" max="9728" width="8.08203125" style="84"/>
    <col min="9729" max="9729" width="7.58203125" style="84" customWidth="1"/>
    <col min="9730" max="9746" width="8.4140625" style="84" customWidth="1"/>
    <col min="9747" max="9984" width="8.08203125" style="84"/>
    <col min="9985" max="9985" width="7.58203125" style="84" customWidth="1"/>
    <col min="9986" max="10002" width="8.4140625" style="84" customWidth="1"/>
    <col min="10003" max="10240" width="8.08203125" style="84"/>
    <col min="10241" max="10241" width="7.58203125" style="84" customWidth="1"/>
    <col min="10242" max="10258" width="8.4140625" style="84" customWidth="1"/>
    <col min="10259" max="10496" width="8.08203125" style="84"/>
    <col min="10497" max="10497" width="7.58203125" style="84" customWidth="1"/>
    <col min="10498" max="10514" width="8.4140625" style="84" customWidth="1"/>
    <col min="10515" max="10752" width="8.08203125" style="84"/>
    <col min="10753" max="10753" width="7.58203125" style="84" customWidth="1"/>
    <col min="10754" max="10770" width="8.4140625" style="84" customWidth="1"/>
    <col min="10771" max="11008" width="8.08203125" style="84"/>
    <col min="11009" max="11009" width="7.58203125" style="84" customWidth="1"/>
    <col min="11010" max="11026" width="8.4140625" style="84" customWidth="1"/>
    <col min="11027" max="11264" width="8.08203125" style="84"/>
    <col min="11265" max="11265" width="7.58203125" style="84" customWidth="1"/>
    <col min="11266" max="11282" width="8.4140625" style="84" customWidth="1"/>
    <col min="11283" max="11520" width="8.08203125" style="84"/>
    <col min="11521" max="11521" width="7.58203125" style="84" customWidth="1"/>
    <col min="11522" max="11538" width="8.4140625" style="84" customWidth="1"/>
    <col min="11539" max="11776" width="8.08203125" style="84"/>
    <col min="11777" max="11777" width="7.58203125" style="84" customWidth="1"/>
    <col min="11778" max="11794" width="8.4140625" style="84" customWidth="1"/>
    <col min="11795" max="12032" width="8.08203125" style="84"/>
    <col min="12033" max="12033" width="7.58203125" style="84" customWidth="1"/>
    <col min="12034" max="12050" width="8.4140625" style="84" customWidth="1"/>
    <col min="12051" max="12288" width="8.08203125" style="84"/>
    <col min="12289" max="12289" width="7.58203125" style="84" customWidth="1"/>
    <col min="12290" max="12306" width="8.4140625" style="84" customWidth="1"/>
    <col min="12307" max="12544" width="8.08203125" style="84"/>
    <col min="12545" max="12545" width="7.58203125" style="84" customWidth="1"/>
    <col min="12546" max="12562" width="8.4140625" style="84" customWidth="1"/>
    <col min="12563" max="12800" width="8.08203125" style="84"/>
    <col min="12801" max="12801" width="7.58203125" style="84" customWidth="1"/>
    <col min="12802" max="12818" width="8.4140625" style="84" customWidth="1"/>
    <col min="12819" max="13056" width="8.08203125" style="84"/>
    <col min="13057" max="13057" width="7.58203125" style="84" customWidth="1"/>
    <col min="13058" max="13074" width="8.4140625" style="84" customWidth="1"/>
    <col min="13075" max="13312" width="8.08203125" style="84"/>
    <col min="13313" max="13313" width="7.58203125" style="84" customWidth="1"/>
    <col min="13314" max="13330" width="8.4140625" style="84" customWidth="1"/>
    <col min="13331" max="13568" width="8.08203125" style="84"/>
    <col min="13569" max="13569" width="7.58203125" style="84" customWidth="1"/>
    <col min="13570" max="13586" width="8.4140625" style="84" customWidth="1"/>
    <col min="13587" max="13824" width="8.08203125" style="84"/>
    <col min="13825" max="13825" width="7.58203125" style="84" customWidth="1"/>
    <col min="13826" max="13842" width="8.4140625" style="84" customWidth="1"/>
    <col min="13843" max="14080" width="8.08203125" style="84"/>
    <col min="14081" max="14081" width="7.58203125" style="84" customWidth="1"/>
    <col min="14082" max="14098" width="8.4140625" style="84" customWidth="1"/>
    <col min="14099" max="14336" width="8.08203125" style="84"/>
    <col min="14337" max="14337" width="7.58203125" style="84" customWidth="1"/>
    <col min="14338" max="14354" width="8.4140625" style="84" customWidth="1"/>
    <col min="14355" max="14592" width="8.08203125" style="84"/>
    <col min="14593" max="14593" width="7.58203125" style="84" customWidth="1"/>
    <col min="14594" max="14610" width="8.4140625" style="84" customWidth="1"/>
    <col min="14611" max="14848" width="8.08203125" style="84"/>
    <col min="14849" max="14849" width="7.58203125" style="84" customWidth="1"/>
    <col min="14850" max="14866" width="8.4140625" style="84" customWidth="1"/>
    <col min="14867" max="15104" width="8.08203125" style="84"/>
    <col min="15105" max="15105" width="7.58203125" style="84" customWidth="1"/>
    <col min="15106" max="15122" width="8.4140625" style="84" customWidth="1"/>
    <col min="15123" max="15360" width="8.08203125" style="84"/>
    <col min="15361" max="15361" width="7.58203125" style="84" customWidth="1"/>
    <col min="15362" max="15378" width="8.4140625" style="84" customWidth="1"/>
    <col min="15379" max="15616" width="8.08203125" style="84"/>
    <col min="15617" max="15617" width="7.58203125" style="84" customWidth="1"/>
    <col min="15618" max="15634" width="8.4140625" style="84" customWidth="1"/>
    <col min="15635" max="15872" width="8.08203125" style="84"/>
    <col min="15873" max="15873" width="7.58203125" style="84" customWidth="1"/>
    <col min="15874" max="15890" width="8.4140625" style="84" customWidth="1"/>
    <col min="15891" max="16128" width="8.08203125" style="84"/>
    <col min="16129" max="16129" width="7.58203125" style="84" customWidth="1"/>
    <col min="16130" max="16146" width="8.4140625" style="84" customWidth="1"/>
    <col min="16147" max="16384" width="8.08203125" style="84"/>
  </cols>
  <sheetData>
    <row r="1" spans="1:18" ht="21.75" customHeight="1" x14ac:dyDescent="0.55000000000000004">
      <c r="A1" s="112" t="s">
        <v>150</v>
      </c>
      <c r="F1" s="159"/>
      <c r="G1" s="159"/>
      <c r="H1" s="159"/>
      <c r="I1" s="159"/>
      <c r="J1" s="159"/>
      <c r="K1" s="159"/>
      <c r="L1" s="159"/>
      <c r="P1" s="1198" t="str">
        <f>IF(共通!$C$5&lt;&gt;"",共通!$C$5,"")</f>
        <v/>
      </c>
      <c r="Q1" s="1205"/>
      <c r="R1" s="1199"/>
    </row>
    <row r="2" spans="1:18" ht="21.75" customHeight="1" x14ac:dyDescent="0.55000000000000004">
      <c r="A2" s="84" t="s">
        <v>582</v>
      </c>
      <c r="F2" s="159"/>
      <c r="G2" s="159"/>
      <c r="H2" s="159"/>
      <c r="I2" s="159"/>
      <c r="J2" s="159"/>
      <c r="K2" s="159"/>
      <c r="L2" s="159"/>
    </row>
    <row r="3" spans="1:18" ht="21.75" customHeight="1" x14ac:dyDescent="0.55000000000000004">
      <c r="A3" s="84" t="s">
        <v>151</v>
      </c>
      <c r="J3" s="196" t="s">
        <v>152</v>
      </c>
      <c r="K3" s="196"/>
    </row>
    <row r="4" spans="1:18" ht="21.75" customHeight="1" x14ac:dyDescent="0.55000000000000004">
      <c r="B4" s="698" t="s">
        <v>153</v>
      </c>
      <c r="C4" s="699"/>
      <c r="D4" s="710" t="s">
        <v>154</v>
      </c>
      <c r="E4" s="725"/>
      <c r="F4" s="761" t="s">
        <v>155</v>
      </c>
      <c r="G4" s="762"/>
      <c r="H4" s="759" t="s">
        <v>156</v>
      </c>
      <c r="I4" s="760"/>
      <c r="J4" s="710" t="s">
        <v>157</v>
      </c>
      <c r="K4" s="739"/>
      <c r="L4" s="1206" t="s">
        <v>1120</v>
      </c>
      <c r="M4" s="1206"/>
      <c r="N4" s="1206"/>
      <c r="O4" s="1206"/>
      <c r="P4" s="1206"/>
      <c r="Q4" s="1206"/>
    </row>
    <row r="5" spans="1:18" ht="21.75" customHeight="1" x14ac:dyDescent="0.55000000000000004">
      <c r="B5" s="698" t="s">
        <v>587</v>
      </c>
      <c r="C5" s="699"/>
      <c r="D5" s="644"/>
      <c r="E5" s="654"/>
      <c r="F5" s="741"/>
      <c r="G5" s="752"/>
      <c r="H5" s="741"/>
      <c r="I5" s="752"/>
      <c r="J5" s="741"/>
      <c r="K5" s="742"/>
      <c r="L5" s="751"/>
      <c r="M5" s="751"/>
      <c r="N5" s="751"/>
      <c r="O5" s="751"/>
      <c r="P5" s="751"/>
      <c r="Q5" s="751"/>
    </row>
    <row r="6" spans="1:18" ht="21.75" customHeight="1" x14ac:dyDescent="0.55000000000000004">
      <c r="B6" s="698" t="s">
        <v>1036</v>
      </c>
      <c r="C6" s="699"/>
      <c r="D6" s="644"/>
      <c r="E6" s="654"/>
      <c r="F6" s="741"/>
      <c r="G6" s="752"/>
      <c r="H6" s="741"/>
      <c r="I6" s="752"/>
      <c r="J6" s="741"/>
      <c r="K6" s="742"/>
      <c r="L6" s="751"/>
      <c r="M6" s="751"/>
      <c r="N6" s="751"/>
      <c r="O6" s="751"/>
      <c r="P6" s="751"/>
      <c r="Q6" s="751"/>
    </row>
    <row r="7" spans="1:18" ht="21.75" customHeight="1" x14ac:dyDescent="0.55000000000000004">
      <c r="B7" s="744" t="s">
        <v>1035</v>
      </c>
      <c r="C7" s="745"/>
      <c r="D7" s="644"/>
      <c r="E7" s="654"/>
      <c r="F7" s="741"/>
      <c r="G7" s="752"/>
      <c r="H7" s="741"/>
      <c r="I7" s="752"/>
      <c r="J7" s="741"/>
      <c r="K7" s="742"/>
      <c r="L7" s="751"/>
      <c r="M7" s="751"/>
      <c r="N7" s="751"/>
      <c r="O7" s="751"/>
      <c r="P7" s="751"/>
      <c r="Q7" s="751"/>
    </row>
    <row r="8" spans="1:18" ht="21.75" customHeight="1" x14ac:dyDescent="0.55000000000000004">
      <c r="B8" s="744" t="s">
        <v>1034</v>
      </c>
      <c r="C8" s="745"/>
      <c r="D8" s="644"/>
      <c r="E8" s="654"/>
      <c r="F8" s="741"/>
      <c r="G8" s="752"/>
      <c r="H8" s="741"/>
      <c r="I8" s="752"/>
      <c r="J8" s="741"/>
      <c r="K8" s="742"/>
      <c r="L8" s="751"/>
      <c r="M8" s="751"/>
      <c r="N8" s="751"/>
      <c r="O8" s="751"/>
      <c r="P8" s="751"/>
      <c r="Q8" s="751"/>
    </row>
    <row r="9" spans="1:18" ht="21.75" customHeight="1" x14ac:dyDescent="0.55000000000000004">
      <c r="B9" s="744" t="s">
        <v>1033</v>
      </c>
      <c r="C9" s="745"/>
      <c r="D9" s="644"/>
      <c r="E9" s="654"/>
      <c r="F9" s="741"/>
      <c r="G9" s="752"/>
      <c r="H9" s="741"/>
      <c r="I9" s="752"/>
      <c r="J9" s="741"/>
      <c r="K9" s="742"/>
      <c r="L9" s="751"/>
      <c r="M9" s="751"/>
      <c r="N9" s="751"/>
      <c r="O9" s="751"/>
      <c r="P9" s="751"/>
      <c r="Q9" s="751"/>
    </row>
    <row r="10" spans="1:18" ht="21.75" customHeight="1" x14ac:dyDescent="0.55000000000000004">
      <c r="B10" s="757" t="s">
        <v>1032</v>
      </c>
      <c r="C10" s="758"/>
      <c r="D10" s="644"/>
      <c r="E10" s="654"/>
      <c r="F10" s="741"/>
      <c r="G10" s="752"/>
      <c r="H10" s="741"/>
      <c r="I10" s="752"/>
      <c r="J10" s="741"/>
      <c r="K10" s="742"/>
      <c r="L10" s="751"/>
      <c r="M10" s="751"/>
      <c r="N10" s="751"/>
      <c r="O10" s="751"/>
      <c r="P10" s="751"/>
      <c r="Q10" s="751"/>
    </row>
    <row r="11" spans="1:18" ht="21.75" customHeight="1" x14ac:dyDescent="0.55000000000000004">
      <c r="B11" s="698" t="s">
        <v>588</v>
      </c>
      <c r="C11" s="699"/>
      <c r="D11" s="644"/>
      <c r="E11" s="654"/>
      <c r="F11" s="741"/>
      <c r="G11" s="752"/>
      <c r="H11" s="741"/>
      <c r="I11" s="752"/>
      <c r="J11" s="748"/>
      <c r="K11" s="749"/>
      <c r="L11" s="751"/>
      <c r="M11" s="751"/>
      <c r="N11" s="751"/>
      <c r="O11" s="751"/>
      <c r="P11" s="751"/>
      <c r="Q11" s="751"/>
    </row>
    <row r="12" spans="1:18" ht="21.75" customHeight="1" x14ac:dyDescent="0.55000000000000004">
      <c r="B12" s="698" t="s">
        <v>589</v>
      </c>
      <c r="C12" s="699"/>
      <c r="D12" s="644"/>
      <c r="E12" s="654"/>
      <c r="F12" s="741"/>
      <c r="G12" s="752"/>
      <c r="H12" s="749"/>
      <c r="I12" s="756"/>
      <c r="J12" s="746"/>
      <c r="K12" s="747"/>
      <c r="L12" s="751"/>
      <c r="M12" s="751"/>
      <c r="N12" s="751"/>
      <c r="O12" s="751"/>
      <c r="P12" s="751"/>
      <c r="Q12" s="751"/>
    </row>
    <row r="13" spans="1:18" ht="21.75" customHeight="1" x14ac:dyDescent="0.55000000000000004">
      <c r="B13" s="254"/>
      <c r="C13" s="254"/>
      <c r="D13" s="254"/>
      <c r="E13" s="254"/>
      <c r="F13" s="254"/>
      <c r="G13" s="254"/>
      <c r="H13" s="254"/>
      <c r="I13" s="254"/>
      <c r="J13" s="254"/>
      <c r="K13" s="254"/>
    </row>
    <row r="14" spans="1:18" ht="21.75" customHeight="1" x14ac:dyDescent="0.55000000000000004">
      <c r="A14" s="84" t="s">
        <v>158</v>
      </c>
      <c r="M14" s="644"/>
      <c r="N14" s="645"/>
      <c r="O14" s="84" t="s">
        <v>119</v>
      </c>
    </row>
    <row r="15" spans="1:18" ht="21.75" customHeight="1" x14ac:dyDescent="0.55000000000000004">
      <c r="A15" s="84" t="s">
        <v>578</v>
      </c>
      <c r="M15" s="644"/>
      <c r="N15" s="645"/>
      <c r="O15" s="84" t="s">
        <v>119</v>
      </c>
    </row>
    <row r="16" spans="1:18" ht="21.75" customHeight="1" x14ac:dyDescent="0.55000000000000004">
      <c r="H16" s="158"/>
      <c r="I16" s="158"/>
      <c r="J16" s="158"/>
      <c r="K16" s="158"/>
      <c r="L16" s="158"/>
      <c r="M16" s="197"/>
      <c r="O16" s="158"/>
      <c r="P16" s="158"/>
    </row>
    <row r="17" spans="1:17" ht="21.75" customHeight="1" x14ac:dyDescent="0.55000000000000004">
      <c r="A17" s="84" t="s">
        <v>579</v>
      </c>
      <c r="M17" s="644"/>
      <c r="N17" s="645"/>
      <c r="O17" s="84" t="s">
        <v>159</v>
      </c>
    </row>
    <row r="18" spans="1:17" ht="21.75" customHeight="1" x14ac:dyDescent="0.55000000000000004">
      <c r="A18" s="84" t="s">
        <v>1079</v>
      </c>
      <c r="M18" s="159"/>
    </row>
    <row r="19" spans="1:17" ht="21.75" customHeight="1" x14ac:dyDescent="0.55000000000000004">
      <c r="B19" s="750" t="s">
        <v>1117</v>
      </c>
      <c r="C19" s="750"/>
      <c r="D19" s="255"/>
      <c r="E19" s="750" t="s">
        <v>1106</v>
      </c>
      <c r="F19" s="750"/>
      <c r="G19" s="255"/>
      <c r="H19" s="750" t="s">
        <v>1118</v>
      </c>
      <c r="I19" s="750"/>
      <c r="J19" s="255"/>
      <c r="K19" s="750" t="s">
        <v>1119</v>
      </c>
      <c r="L19" s="750"/>
      <c r="M19" s="740"/>
      <c r="N19" s="740"/>
      <c r="O19" s="740"/>
      <c r="P19" s="740"/>
    </row>
    <row r="20" spans="1:17" ht="21.75" customHeight="1" x14ac:dyDescent="0.55000000000000004">
      <c r="A20" s="84" t="s">
        <v>160</v>
      </c>
    </row>
    <row r="21" spans="1:17" ht="21.75" customHeight="1" x14ac:dyDescent="0.55000000000000004">
      <c r="B21" s="1207" t="s">
        <v>1105</v>
      </c>
      <c r="C21" s="1207"/>
      <c r="D21" s="1207"/>
      <c r="E21" s="1207"/>
      <c r="F21" s="1207"/>
      <c r="G21" s="1207"/>
      <c r="H21" s="1207"/>
      <c r="I21" s="1207"/>
      <c r="J21" s="1207"/>
      <c r="K21" s="1207"/>
      <c r="M21" s="159"/>
    </row>
    <row r="22" spans="1:17" ht="21.75" customHeight="1" x14ac:dyDescent="0.55000000000000004">
      <c r="B22" s="743"/>
      <c r="C22" s="743"/>
      <c r="D22" s="743"/>
      <c r="E22" s="743"/>
      <c r="F22" s="743"/>
      <c r="G22" s="743"/>
      <c r="H22" s="743"/>
      <c r="I22" s="743"/>
      <c r="J22" s="743"/>
      <c r="K22" s="743"/>
      <c r="L22" s="743"/>
      <c r="M22" s="743"/>
      <c r="N22" s="743"/>
      <c r="O22" s="743"/>
      <c r="P22" s="743"/>
    </row>
    <row r="24" spans="1:17" ht="21.75" customHeight="1" x14ac:dyDescent="0.55000000000000004">
      <c r="A24" s="84" t="s">
        <v>161</v>
      </c>
      <c r="M24" s="159"/>
    </row>
    <row r="25" spans="1:17" ht="21.75" customHeight="1" x14ac:dyDescent="0.55000000000000004">
      <c r="A25" s="84" t="s">
        <v>162</v>
      </c>
      <c r="B25" s="199"/>
      <c r="C25" s="199"/>
      <c r="H25" s="644"/>
      <c r="I25" s="645"/>
      <c r="J25" s="84" t="s">
        <v>119</v>
      </c>
    </row>
    <row r="26" spans="1:17" x14ac:dyDescent="0.55000000000000004">
      <c r="B26" s="199"/>
      <c r="C26" s="199"/>
    </row>
    <row r="27" spans="1:17" ht="21.75" customHeight="1" x14ac:dyDescent="0.55000000000000004">
      <c r="B27" s="199"/>
      <c r="D27" s="1207" t="s">
        <v>1107</v>
      </c>
      <c r="E27" s="199"/>
      <c r="J27" s="1207" t="s">
        <v>1108</v>
      </c>
      <c r="O27" s="159"/>
      <c r="Q27" s="159"/>
    </row>
    <row r="28" spans="1:17" ht="21.75" customHeight="1" x14ac:dyDescent="0.55000000000000004">
      <c r="B28" s="738" t="s">
        <v>163</v>
      </c>
      <c r="C28" s="739"/>
      <c r="D28" s="753"/>
      <c r="E28" s="753"/>
      <c r="F28" s="753"/>
      <c r="G28" s="753"/>
      <c r="H28" s="753"/>
      <c r="I28" s="739" t="s">
        <v>164</v>
      </c>
      <c r="J28" s="755"/>
      <c r="K28" s="607"/>
      <c r="L28" s="738" t="s">
        <v>165</v>
      </c>
      <c r="M28" s="739"/>
      <c r="N28" s="607"/>
      <c r="O28" s="738" t="s">
        <v>166</v>
      </c>
      <c r="P28" s="739"/>
      <c r="Q28" s="607"/>
    </row>
    <row r="29" spans="1:17" ht="21.75" customHeight="1" x14ac:dyDescent="0.55000000000000004">
      <c r="B29" s="738" t="s">
        <v>1116</v>
      </c>
      <c r="C29" s="739"/>
      <c r="D29" s="753"/>
      <c r="E29" s="753"/>
      <c r="F29" s="753"/>
      <c r="G29" s="753"/>
      <c r="H29" s="753"/>
      <c r="I29" s="739" t="s">
        <v>164</v>
      </c>
      <c r="J29" s="755"/>
      <c r="K29" s="607"/>
      <c r="L29" s="738" t="s">
        <v>165</v>
      </c>
      <c r="M29" s="739"/>
      <c r="N29" s="607"/>
      <c r="O29" s="738" t="s">
        <v>166</v>
      </c>
      <c r="P29" s="739"/>
      <c r="Q29" s="607"/>
    </row>
    <row r="30" spans="1:17" ht="21.75" customHeight="1" x14ac:dyDescent="0.55000000000000004">
      <c r="B30" s="738" t="s">
        <v>1109</v>
      </c>
      <c r="C30" s="739"/>
      <c r="D30" s="754"/>
      <c r="E30" s="754"/>
      <c r="F30" s="754"/>
      <c r="G30" s="754"/>
      <c r="H30" s="754"/>
      <c r="I30" s="738" t="s">
        <v>164</v>
      </c>
      <c r="J30" s="755"/>
      <c r="K30" s="607"/>
      <c r="L30" s="738" t="s">
        <v>165</v>
      </c>
      <c r="M30" s="739"/>
      <c r="N30" s="607"/>
      <c r="O30" s="738" t="s">
        <v>166</v>
      </c>
      <c r="P30" s="739"/>
      <c r="Q30" s="607"/>
    </row>
    <row r="31" spans="1:17" ht="22.5" customHeight="1" x14ac:dyDescent="0.55000000000000004"/>
    <row r="32" spans="1:17" ht="48.75" customHeight="1" x14ac:dyDescent="0.55000000000000004"/>
  </sheetData>
  <sheetProtection algorithmName="SHA-512" hashValue="AYKX8ynBGn94k16d9gEd5BRT33OUlHX7zcs7DcDS+BHF/p1nNibX3G7jrsC98/3xeO8wDAjXLmx5A9EOzyGmMA==" saltValue="ZK6gCThi80KpSkZgfBG3+w==" spinCount="100000" sheet="1" selectLockedCells="1"/>
  <customSheetViews>
    <customSheetView guid="{D58F8239-5449-4CE0-AB10-2003FEDC1360}" scale="70" showPageBreaks="1" showGridLines="0" fitToPage="1" view="pageBreakPreview">
      <selection activeCell="K25" sqref="K25"/>
      <pageMargins left="0.78740157480314965" right="0.74803149606299213" top="0.86614173228346458" bottom="0.94488188976377963" header="0.51181102362204722" footer="0.47244094488188981"/>
      <pageSetup paperSize="9" scale="74" firstPageNumber="0" orientation="landscape" useFirstPageNumber="1" r:id="rId1"/>
      <headerFooter alignWithMargins="0">
        <oddFooter>&amp;C&amp;A</oddFooter>
      </headerFooter>
    </customSheetView>
  </customSheetViews>
  <mergeCells count="80">
    <mergeCell ref="J4:K4"/>
    <mergeCell ref="L4:Q4"/>
    <mergeCell ref="P1:R1"/>
    <mergeCell ref="B6:C6"/>
    <mergeCell ref="D6:E6"/>
    <mergeCell ref="F6:G6"/>
    <mergeCell ref="H6:I6"/>
    <mergeCell ref="J6:K6"/>
    <mergeCell ref="B5:C5"/>
    <mergeCell ref="D5:E5"/>
    <mergeCell ref="F5:G5"/>
    <mergeCell ref="H5:I5"/>
    <mergeCell ref="J5:K5"/>
    <mergeCell ref="B4:C4"/>
    <mergeCell ref="D4:E4"/>
    <mergeCell ref="F4:G4"/>
    <mergeCell ref="H4:I4"/>
    <mergeCell ref="B8:C8"/>
    <mergeCell ref="D8:E8"/>
    <mergeCell ref="F8:G8"/>
    <mergeCell ref="H8:I8"/>
    <mergeCell ref="B7:C7"/>
    <mergeCell ref="D7:E7"/>
    <mergeCell ref="F7:G7"/>
    <mergeCell ref="H7:I7"/>
    <mergeCell ref="J10:K10"/>
    <mergeCell ref="J7:K7"/>
    <mergeCell ref="D9:E9"/>
    <mergeCell ref="F9:G9"/>
    <mergeCell ref="H9:I9"/>
    <mergeCell ref="J9:K9"/>
    <mergeCell ref="B10:C10"/>
    <mergeCell ref="D10:E10"/>
    <mergeCell ref="F10:G10"/>
    <mergeCell ref="H10:I10"/>
    <mergeCell ref="B11:C11"/>
    <mergeCell ref="D11:E11"/>
    <mergeCell ref="F11:G11"/>
    <mergeCell ref="H11:I11"/>
    <mergeCell ref="B30:C30"/>
    <mergeCell ref="B28:C28"/>
    <mergeCell ref="B29:C29"/>
    <mergeCell ref="D12:E12"/>
    <mergeCell ref="F12:G12"/>
    <mergeCell ref="D28:H28"/>
    <mergeCell ref="D29:H29"/>
    <mergeCell ref="H25:I25"/>
    <mergeCell ref="D30:H30"/>
    <mergeCell ref="I28:J28"/>
    <mergeCell ref="I29:J29"/>
    <mergeCell ref="I30:J30"/>
    <mergeCell ref="H12:I12"/>
    <mergeCell ref="L5:Q5"/>
    <mergeCell ref="L6:Q6"/>
    <mergeCell ref="L7:Q7"/>
    <mergeCell ref="L8:Q8"/>
    <mergeCell ref="L9:Q9"/>
    <mergeCell ref="M17:N17"/>
    <mergeCell ref="J8:K8"/>
    <mergeCell ref="B22:P22"/>
    <mergeCell ref="B9:C9"/>
    <mergeCell ref="B12:C12"/>
    <mergeCell ref="J12:K12"/>
    <mergeCell ref="J11:K11"/>
    <mergeCell ref="K19:L19"/>
    <mergeCell ref="L10:Q10"/>
    <mergeCell ref="L11:Q11"/>
    <mergeCell ref="L12:Q12"/>
    <mergeCell ref="M14:N14"/>
    <mergeCell ref="M15:N15"/>
    <mergeCell ref="B19:C19"/>
    <mergeCell ref="E19:F19"/>
    <mergeCell ref="H19:I19"/>
    <mergeCell ref="L30:M30"/>
    <mergeCell ref="M19:P19"/>
    <mergeCell ref="O30:P30"/>
    <mergeCell ref="L28:M28"/>
    <mergeCell ref="O28:P28"/>
    <mergeCell ref="L29:M29"/>
    <mergeCell ref="O29:P29"/>
  </mergeCells>
  <phoneticPr fontId="2"/>
  <conditionalFormatting sqref="Q30">
    <cfRule type="expression" dxfId="541" priority="16" stopIfTrue="1">
      <formula>$H$25="いない"</formula>
    </cfRule>
  </conditionalFormatting>
  <conditionalFormatting sqref="D28">
    <cfRule type="notContainsBlanks" dxfId="540" priority="35" stopIfTrue="1">
      <formula>LEN(TRIM(D28))&gt;0</formula>
    </cfRule>
  </conditionalFormatting>
  <conditionalFormatting sqref="D28">
    <cfRule type="expression" dxfId="539" priority="34" stopIfTrue="1">
      <formula>$H$25="いない"</formula>
    </cfRule>
  </conditionalFormatting>
  <conditionalFormatting sqref="K28">
    <cfRule type="notContainsBlanks" dxfId="538" priority="33" stopIfTrue="1">
      <formula>LEN(TRIM(K28))&gt;0</formula>
    </cfRule>
  </conditionalFormatting>
  <conditionalFormatting sqref="K28">
    <cfRule type="expression" dxfId="537" priority="32" stopIfTrue="1">
      <formula>$H$25="いない"</formula>
    </cfRule>
  </conditionalFormatting>
  <conditionalFormatting sqref="K29">
    <cfRule type="notContainsBlanks" dxfId="536" priority="31" stopIfTrue="1">
      <formula>LEN(TRIM(K29))&gt;0</formula>
    </cfRule>
  </conditionalFormatting>
  <conditionalFormatting sqref="K29">
    <cfRule type="expression" dxfId="535" priority="30" stopIfTrue="1">
      <formula>$H$25="いない"</formula>
    </cfRule>
  </conditionalFormatting>
  <conditionalFormatting sqref="K30">
    <cfRule type="notContainsBlanks" dxfId="534" priority="29" stopIfTrue="1">
      <formula>LEN(TRIM(K30))&gt;0</formula>
    </cfRule>
  </conditionalFormatting>
  <conditionalFormatting sqref="K30">
    <cfRule type="expression" dxfId="533" priority="28" stopIfTrue="1">
      <formula>$H$25="いない"</formula>
    </cfRule>
  </conditionalFormatting>
  <conditionalFormatting sqref="N28">
    <cfRule type="notContainsBlanks" dxfId="532" priority="27" stopIfTrue="1">
      <formula>LEN(TRIM(N28))&gt;0</formula>
    </cfRule>
  </conditionalFormatting>
  <conditionalFormatting sqref="N28">
    <cfRule type="expression" dxfId="531" priority="26" stopIfTrue="1">
      <formula>$H$25="いない"</formula>
    </cfRule>
  </conditionalFormatting>
  <conditionalFormatting sqref="N29">
    <cfRule type="notContainsBlanks" dxfId="530" priority="25" stopIfTrue="1">
      <formula>LEN(TRIM(N29))&gt;0</formula>
    </cfRule>
  </conditionalFormatting>
  <conditionalFormatting sqref="N29">
    <cfRule type="expression" dxfId="529" priority="24" stopIfTrue="1">
      <formula>$H$25="いない"</formula>
    </cfRule>
  </conditionalFormatting>
  <conditionalFormatting sqref="N30">
    <cfRule type="notContainsBlanks" dxfId="528" priority="23" stopIfTrue="1">
      <formula>LEN(TRIM(N30))&gt;0</formula>
    </cfRule>
  </conditionalFormatting>
  <conditionalFormatting sqref="N30">
    <cfRule type="expression" dxfId="527" priority="22" stopIfTrue="1">
      <formula>$H$25="いない"</formula>
    </cfRule>
  </conditionalFormatting>
  <conditionalFormatting sqref="Q28">
    <cfRule type="notContainsBlanks" dxfId="526" priority="21" stopIfTrue="1">
      <formula>LEN(TRIM(Q28))&gt;0</formula>
    </cfRule>
  </conditionalFormatting>
  <conditionalFormatting sqref="Q28">
    <cfRule type="expression" dxfId="525" priority="20" stopIfTrue="1">
      <formula>$H$25="いない"</formula>
    </cfRule>
  </conditionalFormatting>
  <conditionalFormatting sqref="Q29">
    <cfRule type="notContainsBlanks" dxfId="524" priority="19" stopIfTrue="1">
      <formula>LEN(TRIM(Q29))&gt;0</formula>
    </cfRule>
  </conditionalFormatting>
  <conditionalFormatting sqref="Q29">
    <cfRule type="expression" dxfId="523" priority="18" stopIfTrue="1">
      <formula>$H$25="いない"</formula>
    </cfRule>
  </conditionalFormatting>
  <conditionalFormatting sqref="Q30">
    <cfRule type="notContainsBlanks" dxfId="522" priority="17" stopIfTrue="1">
      <formula>LEN(TRIM(Q30))&gt;0</formula>
    </cfRule>
  </conditionalFormatting>
  <conditionalFormatting sqref="D29">
    <cfRule type="notContainsBlanks" dxfId="521" priority="15" stopIfTrue="1">
      <formula>LEN(TRIM(D29))&gt;0</formula>
    </cfRule>
  </conditionalFormatting>
  <conditionalFormatting sqref="D29">
    <cfRule type="expression" dxfId="520" priority="14" stopIfTrue="1">
      <formula>$H$25="いない"</formula>
    </cfRule>
  </conditionalFormatting>
  <conditionalFormatting sqref="D19">
    <cfRule type="notContainsBlanks" dxfId="519" priority="13" stopIfTrue="1">
      <formula>LEN(TRIM(D19))&gt;0</formula>
    </cfRule>
  </conditionalFormatting>
  <conditionalFormatting sqref="G19">
    <cfRule type="notContainsBlanks" dxfId="518" priority="11" stopIfTrue="1">
      <formula>LEN(TRIM(G19))&gt;0</formula>
    </cfRule>
  </conditionalFormatting>
  <conditionalFormatting sqref="J19">
    <cfRule type="notContainsBlanks" dxfId="517" priority="9" stopIfTrue="1">
      <formula>LEN(TRIM(J19))&gt;0</formula>
    </cfRule>
  </conditionalFormatting>
  <conditionalFormatting sqref="M19">
    <cfRule type="notContainsBlanks" dxfId="516" priority="5" stopIfTrue="1">
      <formula>LEN(TRIM(M19))&gt;0</formula>
    </cfRule>
  </conditionalFormatting>
  <conditionalFormatting sqref="L5:Q12">
    <cfRule type="notContainsBlanks" dxfId="515" priority="4" stopIfTrue="1">
      <formula>LEN(TRIM(L5))&gt;0</formula>
    </cfRule>
  </conditionalFormatting>
  <conditionalFormatting sqref="B22:P22 M14:N15 M17 H25 D30">
    <cfRule type="notContainsBlanks" dxfId="514" priority="3" stopIfTrue="1">
      <formula>LEN(TRIM(B14))&gt;0</formula>
    </cfRule>
  </conditionalFormatting>
  <conditionalFormatting sqref="P1">
    <cfRule type="notContainsBlanks" dxfId="513" priority="2">
      <formula>LEN(TRIM(P1))&gt;0</formula>
    </cfRule>
  </conditionalFormatting>
  <conditionalFormatting sqref="D5:G12 H5:I11 J5:K10">
    <cfRule type="notContainsBlanks" dxfId="512" priority="1" stopIfTrue="1">
      <formula>LEN(TRIM(D5))&gt;0</formula>
    </cfRule>
  </conditionalFormatting>
  <dataValidations count="5">
    <dataValidation imeMode="hiragana" allowBlank="1" showInputMessage="1" showErrorMessage="1" sqref="WVM983070:WVP983070 JA30:JD30 SW30:SZ30 ACS30:ACV30 AMO30:AMR30 AWK30:AWN30 BGG30:BGJ30 BQC30:BQF30 BZY30:CAB30 CJU30:CJX30 CTQ30:CTT30 DDM30:DDP30 DNI30:DNL30 DXE30:DXH30 EHA30:EHD30 EQW30:EQZ30 FAS30:FAV30 FKO30:FKR30 FUK30:FUN30 GEG30:GEJ30 GOC30:GOF30 GXY30:GYB30 HHU30:HHX30 HRQ30:HRT30 IBM30:IBP30 ILI30:ILL30 IVE30:IVH30 JFA30:JFD30 JOW30:JOZ30 JYS30:JYV30 KIO30:KIR30 KSK30:KSN30 LCG30:LCJ30 LMC30:LMF30 LVY30:LWB30 MFU30:MFX30 MPQ30:MPT30 MZM30:MZP30 NJI30:NJL30 NTE30:NTH30 ODA30:ODD30 OMW30:OMZ30 OWS30:OWV30 PGO30:PGR30 PQK30:PQN30 QAG30:QAJ30 QKC30:QKF30 QTY30:QUB30 RDU30:RDX30 RNQ30:RNT30 RXM30:RXP30 SHI30:SHL30 SRE30:SRH30 TBA30:TBD30 TKW30:TKZ30 TUS30:TUV30 UEO30:UER30 UOK30:UON30 UYG30:UYJ30 VIC30:VIF30 VRY30:VSB30 WBU30:WBX30 WLQ30:WLT30 WVM30:WVP30 E65566:H65566 JA65566:JD65566 SW65566:SZ65566 ACS65566:ACV65566 AMO65566:AMR65566 AWK65566:AWN65566 BGG65566:BGJ65566 BQC65566:BQF65566 BZY65566:CAB65566 CJU65566:CJX65566 CTQ65566:CTT65566 DDM65566:DDP65566 DNI65566:DNL65566 DXE65566:DXH65566 EHA65566:EHD65566 EQW65566:EQZ65566 FAS65566:FAV65566 FKO65566:FKR65566 FUK65566:FUN65566 GEG65566:GEJ65566 GOC65566:GOF65566 GXY65566:GYB65566 HHU65566:HHX65566 HRQ65566:HRT65566 IBM65566:IBP65566 ILI65566:ILL65566 IVE65566:IVH65566 JFA65566:JFD65566 JOW65566:JOZ65566 JYS65566:JYV65566 KIO65566:KIR65566 KSK65566:KSN65566 LCG65566:LCJ65566 LMC65566:LMF65566 LVY65566:LWB65566 MFU65566:MFX65566 MPQ65566:MPT65566 MZM65566:MZP65566 NJI65566:NJL65566 NTE65566:NTH65566 ODA65566:ODD65566 OMW65566:OMZ65566 OWS65566:OWV65566 PGO65566:PGR65566 PQK65566:PQN65566 QAG65566:QAJ65566 QKC65566:QKF65566 QTY65566:QUB65566 RDU65566:RDX65566 RNQ65566:RNT65566 RXM65566:RXP65566 SHI65566:SHL65566 SRE65566:SRH65566 TBA65566:TBD65566 TKW65566:TKZ65566 TUS65566:TUV65566 UEO65566:UER65566 UOK65566:UON65566 UYG65566:UYJ65566 VIC65566:VIF65566 VRY65566:VSB65566 WBU65566:WBX65566 WLQ65566:WLT65566 WVM65566:WVP65566 E131102:H131102 JA131102:JD131102 SW131102:SZ131102 ACS131102:ACV131102 AMO131102:AMR131102 AWK131102:AWN131102 BGG131102:BGJ131102 BQC131102:BQF131102 BZY131102:CAB131102 CJU131102:CJX131102 CTQ131102:CTT131102 DDM131102:DDP131102 DNI131102:DNL131102 DXE131102:DXH131102 EHA131102:EHD131102 EQW131102:EQZ131102 FAS131102:FAV131102 FKO131102:FKR131102 FUK131102:FUN131102 GEG131102:GEJ131102 GOC131102:GOF131102 GXY131102:GYB131102 HHU131102:HHX131102 HRQ131102:HRT131102 IBM131102:IBP131102 ILI131102:ILL131102 IVE131102:IVH131102 JFA131102:JFD131102 JOW131102:JOZ131102 JYS131102:JYV131102 KIO131102:KIR131102 KSK131102:KSN131102 LCG131102:LCJ131102 LMC131102:LMF131102 LVY131102:LWB131102 MFU131102:MFX131102 MPQ131102:MPT131102 MZM131102:MZP131102 NJI131102:NJL131102 NTE131102:NTH131102 ODA131102:ODD131102 OMW131102:OMZ131102 OWS131102:OWV131102 PGO131102:PGR131102 PQK131102:PQN131102 QAG131102:QAJ131102 QKC131102:QKF131102 QTY131102:QUB131102 RDU131102:RDX131102 RNQ131102:RNT131102 RXM131102:RXP131102 SHI131102:SHL131102 SRE131102:SRH131102 TBA131102:TBD131102 TKW131102:TKZ131102 TUS131102:TUV131102 UEO131102:UER131102 UOK131102:UON131102 UYG131102:UYJ131102 VIC131102:VIF131102 VRY131102:VSB131102 WBU131102:WBX131102 WLQ131102:WLT131102 WVM131102:WVP131102 E196638:H196638 JA196638:JD196638 SW196638:SZ196638 ACS196638:ACV196638 AMO196638:AMR196638 AWK196638:AWN196638 BGG196638:BGJ196638 BQC196638:BQF196638 BZY196638:CAB196638 CJU196638:CJX196638 CTQ196638:CTT196638 DDM196638:DDP196638 DNI196638:DNL196638 DXE196638:DXH196638 EHA196638:EHD196638 EQW196638:EQZ196638 FAS196638:FAV196638 FKO196638:FKR196638 FUK196638:FUN196638 GEG196638:GEJ196638 GOC196638:GOF196638 GXY196638:GYB196638 HHU196638:HHX196638 HRQ196638:HRT196638 IBM196638:IBP196638 ILI196638:ILL196638 IVE196638:IVH196638 JFA196638:JFD196638 JOW196638:JOZ196638 JYS196638:JYV196638 KIO196638:KIR196638 KSK196638:KSN196638 LCG196638:LCJ196638 LMC196638:LMF196638 LVY196638:LWB196638 MFU196638:MFX196638 MPQ196638:MPT196638 MZM196638:MZP196638 NJI196638:NJL196638 NTE196638:NTH196638 ODA196638:ODD196638 OMW196638:OMZ196638 OWS196638:OWV196638 PGO196638:PGR196638 PQK196638:PQN196638 QAG196638:QAJ196638 QKC196638:QKF196638 QTY196638:QUB196638 RDU196638:RDX196638 RNQ196638:RNT196638 RXM196638:RXP196638 SHI196638:SHL196638 SRE196638:SRH196638 TBA196638:TBD196638 TKW196638:TKZ196638 TUS196638:TUV196638 UEO196638:UER196638 UOK196638:UON196638 UYG196638:UYJ196638 VIC196638:VIF196638 VRY196638:VSB196638 WBU196638:WBX196638 WLQ196638:WLT196638 WVM196638:WVP196638 E262174:H262174 JA262174:JD262174 SW262174:SZ262174 ACS262174:ACV262174 AMO262174:AMR262174 AWK262174:AWN262174 BGG262174:BGJ262174 BQC262174:BQF262174 BZY262174:CAB262174 CJU262174:CJX262174 CTQ262174:CTT262174 DDM262174:DDP262174 DNI262174:DNL262174 DXE262174:DXH262174 EHA262174:EHD262174 EQW262174:EQZ262174 FAS262174:FAV262174 FKO262174:FKR262174 FUK262174:FUN262174 GEG262174:GEJ262174 GOC262174:GOF262174 GXY262174:GYB262174 HHU262174:HHX262174 HRQ262174:HRT262174 IBM262174:IBP262174 ILI262174:ILL262174 IVE262174:IVH262174 JFA262174:JFD262174 JOW262174:JOZ262174 JYS262174:JYV262174 KIO262174:KIR262174 KSK262174:KSN262174 LCG262174:LCJ262174 LMC262174:LMF262174 LVY262174:LWB262174 MFU262174:MFX262174 MPQ262174:MPT262174 MZM262174:MZP262174 NJI262174:NJL262174 NTE262174:NTH262174 ODA262174:ODD262174 OMW262174:OMZ262174 OWS262174:OWV262174 PGO262174:PGR262174 PQK262174:PQN262174 QAG262174:QAJ262174 QKC262174:QKF262174 QTY262174:QUB262174 RDU262174:RDX262174 RNQ262174:RNT262174 RXM262174:RXP262174 SHI262174:SHL262174 SRE262174:SRH262174 TBA262174:TBD262174 TKW262174:TKZ262174 TUS262174:TUV262174 UEO262174:UER262174 UOK262174:UON262174 UYG262174:UYJ262174 VIC262174:VIF262174 VRY262174:VSB262174 WBU262174:WBX262174 WLQ262174:WLT262174 WVM262174:WVP262174 E327710:H327710 JA327710:JD327710 SW327710:SZ327710 ACS327710:ACV327710 AMO327710:AMR327710 AWK327710:AWN327710 BGG327710:BGJ327710 BQC327710:BQF327710 BZY327710:CAB327710 CJU327710:CJX327710 CTQ327710:CTT327710 DDM327710:DDP327710 DNI327710:DNL327710 DXE327710:DXH327710 EHA327710:EHD327710 EQW327710:EQZ327710 FAS327710:FAV327710 FKO327710:FKR327710 FUK327710:FUN327710 GEG327710:GEJ327710 GOC327710:GOF327710 GXY327710:GYB327710 HHU327710:HHX327710 HRQ327710:HRT327710 IBM327710:IBP327710 ILI327710:ILL327710 IVE327710:IVH327710 JFA327710:JFD327710 JOW327710:JOZ327710 JYS327710:JYV327710 KIO327710:KIR327710 KSK327710:KSN327710 LCG327710:LCJ327710 LMC327710:LMF327710 LVY327710:LWB327710 MFU327710:MFX327710 MPQ327710:MPT327710 MZM327710:MZP327710 NJI327710:NJL327710 NTE327710:NTH327710 ODA327710:ODD327710 OMW327710:OMZ327710 OWS327710:OWV327710 PGO327710:PGR327710 PQK327710:PQN327710 QAG327710:QAJ327710 QKC327710:QKF327710 QTY327710:QUB327710 RDU327710:RDX327710 RNQ327710:RNT327710 RXM327710:RXP327710 SHI327710:SHL327710 SRE327710:SRH327710 TBA327710:TBD327710 TKW327710:TKZ327710 TUS327710:TUV327710 UEO327710:UER327710 UOK327710:UON327710 UYG327710:UYJ327710 VIC327710:VIF327710 VRY327710:VSB327710 WBU327710:WBX327710 WLQ327710:WLT327710 WVM327710:WVP327710 E393246:H393246 JA393246:JD393246 SW393246:SZ393246 ACS393246:ACV393246 AMO393246:AMR393246 AWK393246:AWN393246 BGG393246:BGJ393246 BQC393246:BQF393246 BZY393246:CAB393246 CJU393246:CJX393246 CTQ393246:CTT393246 DDM393246:DDP393246 DNI393246:DNL393246 DXE393246:DXH393246 EHA393246:EHD393246 EQW393246:EQZ393246 FAS393246:FAV393246 FKO393246:FKR393246 FUK393246:FUN393246 GEG393246:GEJ393246 GOC393246:GOF393246 GXY393246:GYB393246 HHU393246:HHX393246 HRQ393246:HRT393246 IBM393246:IBP393246 ILI393246:ILL393246 IVE393246:IVH393246 JFA393246:JFD393246 JOW393246:JOZ393246 JYS393246:JYV393246 KIO393246:KIR393246 KSK393246:KSN393246 LCG393246:LCJ393246 LMC393246:LMF393246 LVY393246:LWB393246 MFU393246:MFX393246 MPQ393246:MPT393246 MZM393246:MZP393246 NJI393246:NJL393246 NTE393246:NTH393246 ODA393246:ODD393246 OMW393246:OMZ393246 OWS393246:OWV393246 PGO393246:PGR393246 PQK393246:PQN393246 QAG393246:QAJ393246 QKC393246:QKF393246 QTY393246:QUB393246 RDU393246:RDX393246 RNQ393246:RNT393246 RXM393246:RXP393246 SHI393246:SHL393246 SRE393246:SRH393246 TBA393246:TBD393246 TKW393246:TKZ393246 TUS393246:TUV393246 UEO393246:UER393246 UOK393246:UON393246 UYG393246:UYJ393246 VIC393246:VIF393246 VRY393246:VSB393246 WBU393246:WBX393246 WLQ393246:WLT393246 WVM393246:WVP393246 E458782:H458782 JA458782:JD458782 SW458782:SZ458782 ACS458782:ACV458782 AMO458782:AMR458782 AWK458782:AWN458782 BGG458782:BGJ458782 BQC458782:BQF458782 BZY458782:CAB458782 CJU458782:CJX458782 CTQ458782:CTT458782 DDM458782:DDP458782 DNI458782:DNL458782 DXE458782:DXH458782 EHA458782:EHD458782 EQW458782:EQZ458782 FAS458782:FAV458782 FKO458782:FKR458782 FUK458782:FUN458782 GEG458782:GEJ458782 GOC458782:GOF458782 GXY458782:GYB458782 HHU458782:HHX458782 HRQ458782:HRT458782 IBM458782:IBP458782 ILI458782:ILL458782 IVE458782:IVH458782 JFA458782:JFD458782 JOW458782:JOZ458782 JYS458782:JYV458782 KIO458782:KIR458782 KSK458782:KSN458782 LCG458782:LCJ458782 LMC458782:LMF458782 LVY458782:LWB458782 MFU458782:MFX458782 MPQ458782:MPT458782 MZM458782:MZP458782 NJI458782:NJL458782 NTE458782:NTH458782 ODA458782:ODD458782 OMW458782:OMZ458782 OWS458782:OWV458782 PGO458782:PGR458782 PQK458782:PQN458782 QAG458782:QAJ458782 QKC458782:QKF458782 QTY458782:QUB458782 RDU458782:RDX458782 RNQ458782:RNT458782 RXM458782:RXP458782 SHI458782:SHL458782 SRE458782:SRH458782 TBA458782:TBD458782 TKW458782:TKZ458782 TUS458782:TUV458782 UEO458782:UER458782 UOK458782:UON458782 UYG458782:UYJ458782 VIC458782:VIF458782 VRY458782:VSB458782 WBU458782:WBX458782 WLQ458782:WLT458782 WVM458782:WVP458782 E524318:H524318 JA524318:JD524318 SW524318:SZ524318 ACS524318:ACV524318 AMO524318:AMR524318 AWK524318:AWN524318 BGG524318:BGJ524318 BQC524318:BQF524318 BZY524318:CAB524318 CJU524318:CJX524318 CTQ524318:CTT524318 DDM524318:DDP524318 DNI524318:DNL524318 DXE524318:DXH524318 EHA524318:EHD524318 EQW524318:EQZ524318 FAS524318:FAV524318 FKO524318:FKR524318 FUK524318:FUN524318 GEG524318:GEJ524318 GOC524318:GOF524318 GXY524318:GYB524318 HHU524318:HHX524318 HRQ524318:HRT524318 IBM524318:IBP524318 ILI524318:ILL524318 IVE524318:IVH524318 JFA524318:JFD524318 JOW524318:JOZ524318 JYS524318:JYV524318 KIO524318:KIR524318 KSK524318:KSN524318 LCG524318:LCJ524318 LMC524318:LMF524318 LVY524318:LWB524318 MFU524318:MFX524318 MPQ524318:MPT524318 MZM524318:MZP524318 NJI524318:NJL524318 NTE524318:NTH524318 ODA524318:ODD524318 OMW524318:OMZ524318 OWS524318:OWV524318 PGO524318:PGR524318 PQK524318:PQN524318 QAG524318:QAJ524318 QKC524318:QKF524318 QTY524318:QUB524318 RDU524318:RDX524318 RNQ524318:RNT524318 RXM524318:RXP524318 SHI524318:SHL524318 SRE524318:SRH524318 TBA524318:TBD524318 TKW524318:TKZ524318 TUS524318:TUV524318 UEO524318:UER524318 UOK524318:UON524318 UYG524318:UYJ524318 VIC524318:VIF524318 VRY524318:VSB524318 WBU524318:WBX524318 WLQ524318:WLT524318 WVM524318:WVP524318 E589854:H589854 JA589854:JD589854 SW589854:SZ589854 ACS589854:ACV589854 AMO589854:AMR589854 AWK589854:AWN589854 BGG589854:BGJ589854 BQC589854:BQF589854 BZY589854:CAB589854 CJU589854:CJX589854 CTQ589854:CTT589854 DDM589854:DDP589854 DNI589854:DNL589854 DXE589854:DXH589854 EHA589854:EHD589854 EQW589854:EQZ589854 FAS589854:FAV589854 FKO589854:FKR589854 FUK589854:FUN589854 GEG589854:GEJ589854 GOC589854:GOF589854 GXY589854:GYB589854 HHU589854:HHX589854 HRQ589854:HRT589854 IBM589854:IBP589854 ILI589854:ILL589854 IVE589854:IVH589854 JFA589854:JFD589854 JOW589854:JOZ589854 JYS589854:JYV589854 KIO589854:KIR589854 KSK589854:KSN589854 LCG589854:LCJ589854 LMC589854:LMF589854 LVY589854:LWB589854 MFU589854:MFX589854 MPQ589854:MPT589854 MZM589854:MZP589854 NJI589854:NJL589854 NTE589854:NTH589854 ODA589854:ODD589854 OMW589854:OMZ589854 OWS589854:OWV589854 PGO589854:PGR589854 PQK589854:PQN589854 QAG589854:QAJ589854 QKC589854:QKF589854 QTY589854:QUB589854 RDU589854:RDX589854 RNQ589854:RNT589854 RXM589854:RXP589854 SHI589854:SHL589854 SRE589854:SRH589854 TBA589854:TBD589854 TKW589854:TKZ589854 TUS589854:TUV589854 UEO589854:UER589854 UOK589854:UON589854 UYG589854:UYJ589854 VIC589854:VIF589854 VRY589854:VSB589854 WBU589854:WBX589854 WLQ589854:WLT589854 WVM589854:WVP589854 E655390:H655390 JA655390:JD655390 SW655390:SZ655390 ACS655390:ACV655390 AMO655390:AMR655390 AWK655390:AWN655390 BGG655390:BGJ655390 BQC655390:BQF655390 BZY655390:CAB655390 CJU655390:CJX655390 CTQ655390:CTT655390 DDM655390:DDP655390 DNI655390:DNL655390 DXE655390:DXH655390 EHA655390:EHD655390 EQW655390:EQZ655390 FAS655390:FAV655390 FKO655390:FKR655390 FUK655390:FUN655390 GEG655390:GEJ655390 GOC655390:GOF655390 GXY655390:GYB655390 HHU655390:HHX655390 HRQ655390:HRT655390 IBM655390:IBP655390 ILI655390:ILL655390 IVE655390:IVH655390 JFA655390:JFD655390 JOW655390:JOZ655390 JYS655390:JYV655390 KIO655390:KIR655390 KSK655390:KSN655390 LCG655390:LCJ655390 LMC655390:LMF655390 LVY655390:LWB655390 MFU655390:MFX655390 MPQ655390:MPT655390 MZM655390:MZP655390 NJI655390:NJL655390 NTE655390:NTH655390 ODA655390:ODD655390 OMW655390:OMZ655390 OWS655390:OWV655390 PGO655390:PGR655390 PQK655390:PQN655390 QAG655390:QAJ655390 QKC655390:QKF655390 QTY655390:QUB655390 RDU655390:RDX655390 RNQ655390:RNT655390 RXM655390:RXP655390 SHI655390:SHL655390 SRE655390:SRH655390 TBA655390:TBD655390 TKW655390:TKZ655390 TUS655390:TUV655390 UEO655390:UER655390 UOK655390:UON655390 UYG655390:UYJ655390 VIC655390:VIF655390 VRY655390:VSB655390 WBU655390:WBX655390 WLQ655390:WLT655390 WVM655390:WVP655390 E720926:H720926 JA720926:JD720926 SW720926:SZ720926 ACS720926:ACV720926 AMO720926:AMR720926 AWK720926:AWN720926 BGG720926:BGJ720926 BQC720926:BQF720926 BZY720926:CAB720926 CJU720926:CJX720926 CTQ720926:CTT720926 DDM720926:DDP720926 DNI720926:DNL720926 DXE720926:DXH720926 EHA720926:EHD720926 EQW720926:EQZ720926 FAS720926:FAV720926 FKO720926:FKR720926 FUK720926:FUN720926 GEG720926:GEJ720926 GOC720926:GOF720926 GXY720926:GYB720926 HHU720926:HHX720926 HRQ720926:HRT720926 IBM720926:IBP720926 ILI720926:ILL720926 IVE720926:IVH720926 JFA720926:JFD720926 JOW720926:JOZ720926 JYS720926:JYV720926 KIO720926:KIR720926 KSK720926:KSN720926 LCG720926:LCJ720926 LMC720926:LMF720926 LVY720926:LWB720926 MFU720926:MFX720926 MPQ720926:MPT720926 MZM720926:MZP720926 NJI720926:NJL720926 NTE720926:NTH720926 ODA720926:ODD720926 OMW720926:OMZ720926 OWS720926:OWV720926 PGO720926:PGR720926 PQK720926:PQN720926 QAG720926:QAJ720926 QKC720926:QKF720926 QTY720926:QUB720926 RDU720926:RDX720926 RNQ720926:RNT720926 RXM720926:RXP720926 SHI720926:SHL720926 SRE720926:SRH720926 TBA720926:TBD720926 TKW720926:TKZ720926 TUS720926:TUV720926 UEO720926:UER720926 UOK720926:UON720926 UYG720926:UYJ720926 VIC720926:VIF720926 VRY720926:VSB720926 WBU720926:WBX720926 WLQ720926:WLT720926 WVM720926:WVP720926 E786462:H786462 JA786462:JD786462 SW786462:SZ786462 ACS786462:ACV786462 AMO786462:AMR786462 AWK786462:AWN786462 BGG786462:BGJ786462 BQC786462:BQF786462 BZY786462:CAB786462 CJU786462:CJX786462 CTQ786462:CTT786462 DDM786462:DDP786462 DNI786462:DNL786462 DXE786462:DXH786462 EHA786462:EHD786462 EQW786462:EQZ786462 FAS786462:FAV786462 FKO786462:FKR786462 FUK786462:FUN786462 GEG786462:GEJ786462 GOC786462:GOF786462 GXY786462:GYB786462 HHU786462:HHX786462 HRQ786462:HRT786462 IBM786462:IBP786462 ILI786462:ILL786462 IVE786462:IVH786462 JFA786462:JFD786462 JOW786462:JOZ786462 JYS786462:JYV786462 KIO786462:KIR786462 KSK786462:KSN786462 LCG786462:LCJ786462 LMC786462:LMF786462 LVY786462:LWB786462 MFU786462:MFX786462 MPQ786462:MPT786462 MZM786462:MZP786462 NJI786462:NJL786462 NTE786462:NTH786462 ODA786462:ODD786462 OMW786462:OMZ786462 OWS786462:OWV786462 PGO786462:PGR786462 PQK786462:PQN786462 QAG786462:QAJ786462 QKC786462:QKF786462 QTY786462:QUB786462 RDU786462:RDX786462 RNQ786462:RNT786462 RXM786462:RXP786462 SHI786462:SHL786462 SRE786462:SRH786462 TBA786462:TBD786462 TKW786462:TKZ786462 TUS786462:TUV786462 UEO786462:UER786462 UOK786462:UON786462 UYG786462:UYJ786462 VIC786462:VIF786462 VRY786462:VSB786462 WBU786462:WBX786462 WLQ786462:WLT786462 WVM786462:WVP786462 E851998:H851998 JA851998:JD851998 SW851998:SZ851998 ACS851998:ACV851998 AMO851998:AMR851998 AWK851998:AWN851998 BGG851998:BGJ851998 BQC851998:BQF851998 BZY851998:CAB851998 CJU851998:CJX851998 CTQ851998:CTT851998 DDM851998:DDP851998 DNI851998:DNL851998 DXE851998:DXH851998 EHA851998:EHD851998 EQW851998:EQZ851998 FAS851998:FAV851998 FKO851998:FKR851998 FUK851998:FUN851998 GEG851998:GEJ851998 GOC851998:GOF851998 GXY851998:GYB851998 HHU851998:HHX851998 HRQ851998:HRT851998 IBM851998:IBP851998 ILI851998:ILL851998 IVE851998:IVH851998 JFA851998:JFD851998 JOW851998:JOZ851998 JYS851998:JYV851998 KIO851998:KIR851998 KSK851998:KSN851998 LCG851998:LCJ851998 LMC851998:LMF851998 LVY851998:LWB851998 MFU851998:MFX851998 MPQ851998:MPT851998 MZM851998:MZP851998 NJI851998:NJL851998 NTE851998:NTH851998 ODA851998:ODD851998 OMW851998:OMZ851998 OWS851998:OWV851998 PGO851998:PGR851998 PQK851998:PQN851998 QAG851998:QAJ851998 QKC851998:QKF851998 QTY851998:QUB851998 RDU851998:RDX851998 RNQ851998:RNT851998 RXM851998:RXP851998 SHI851998:SHL851998 SRE851998:SRH851998 TBA851998:TBD851998 TKW851998:TKZ851998 TUS851998:TUV851998 UEO851998:UER851998 UOK851998:UON851998 UYG851998:UYJ851998 VIC851998:VIF851998 VRY851998:VSB851998 WBU851998:WBX851998 WLQ851998:WLT851998 WVM851998:WVP851998 E917534:H917534 JA917534:JD917534 SW917534:SZ917534 ACS917534:ACV917534 AMO917534:AMR917534 AWK917534:AWN917534 BGG917534:BGJ917534 BQC917534:BQF917534 BZY917534:CAB917534 CJU917534:CJX917534 CTQ917534:CTT917534 DDM917534:DDP917534 DNI917534:DNL917534 DXE917534:DXH917534 EHA917534:EHD917534 EQW917534:EQZ917534 FAS917534:FAV917534 FKO917534:FKR917534 FUK917534:FUN917534 GEG917534:GEJ917534 GOC917534:GOF917534 GXY917534:GYB917534 HHU917534:HHX917534 HRQ917534:HRT917534 IBM917534:IBP917534 ILI917534:ILL917534 IVE917534:IVH917534 JFA917534:JFD917534 JOW917534:JOZ917534 JYS917534:JYV917534 KIO917534:KIR917534 KSK917534:KSN917534 LCG917534:LCJ917534 LMC917534:LMF917534 LVY917534:LWB917534 MFU917534:MFX917534 MPQ917534:MPT917534 MZM917534:MZP917534 NJI917534:NJL917534 NTE917534:NTH917534 ODA917534:ODD917534 OMW917534:OMZ917534 OWS917534:OWV917534 PGO917534:PGR917534 PQK917534:PQN917534 QAG917534:QAJ917534 QKC917534:QKF917534 QTY917534:QUB917534 RDU917534:RDX917534 RNQ917534:RNT917534 RXM917534:RXP917534 SHI917534:SHL917534 SRE917534:SRH917534 TBA917534:TBD917534 TKW917534:TKZ917534 TUS917534:TUV917534 UEO917534:UER917534 UOK917534:UON917534 UYG917534:UYJ917534 VIC917534:VIF917534 VRY917534:VSB917534 WBU917534:WBX917534 WLQ917534:WLT917534 WVM917534:WVP917534 E983070:H983070 JA983070:JD983070 SW983070:SZ983070 ACS983070:ACV983070 AMO983070:AMR983070 AWK983070:AWN983070 BGG983070:BGJ983070 BQC983070:BQF983070 BZY983070:CAB983070 CJU983070:CJX983070 CTQ983070:CTT983070 DDM983070:DDP983070 DNI983070:DNL983070 DXE983070:DXH983070 EHA983070:EHD983070 EQW983070:EQZ983070 FAS983070:FAV983070 FKO983070:FKR983070 FUK983070:FUN983070 GEG983070:GEJ983070 GOC983070:GOF983070 GXY983070:GYB983070 HHU983070:HHX983070 HRQ983070:HRT983070 IBM983070:IBP983070 ILI983070:ILL983070 IVE983070:IVH983070 JFA983070:JFD983070 JOW983070:JOZ983070 JYS983070:JYV983070 KIO983070:KIR983070 KSK983070:KSN983070 LCG983070:LCJ983070 LMC983070:LMF983070 LVY983070:LWB983070 MFU983070:MFX983070 MPQ983070:MPT983070 MZM983070:MZP983070 NJI983070:NJL983070 NTE983070:NTH983070 ODA983070:ODD983070 OMW983070:OMZ983070 OWS983070:OWV983070 PGO983070:PGR983070 PQK983070:PQN983070 QAG983070:QAJ983070 QKC983070:QKF983070 QTY983070:QUB983070 RDU983070:RDX983070 RNQ983070:RNT983070 RXM983070:RXP983070 SHI983070:SHL983070 SRE983070:SRH983070 TBA983070:TBD983070 TKW983070:TKZ983070 TUS983070:TUV983070 UEO983070:UER983070 UOK983070:UON983070 UYG983070:UYJ983070 VIC983070:VIF983070 VRY983070:VSB983070 WBU983070:WBX983070 WLQ983070:WLT983070 D30"/>
    <dataValidation type="list" operator="equal" allowBlank="1" showErrorMessage="1" errorTitle="入力規則違反" error="リストから選択してください" sqref="M17:N17 JI17:JJ17 TE17:TF17 ADA17:ADB17 AMW17:AMX17 AWS17:AWT17 BGO17:BGP17 BQK17:BQL17 CAG17:CAH17 CKC17:CKD17 CTY17:CTZ17 DDU17:DDV17 DNQ17:DNR17 DXM17:DXN17 EHI17:EHJ17 ERE17:ERF17 FBA17:FBB17 FKW17:FKX17 FUS17:FUT17 GEO17:GEP17 GOK17:GOL17 GYG17:GYH17 HIC17:HID17 HRY17:HRZ17 IBU17:IBV17 ILQ17:ILR17 IVM17:IVN17 JFI17:JFJ17 JPE17:JPF17 JZA17:JZB17 KIW17:KIX17 KSS17:KST17 LCO17:LCP17 LMK17:LML17 LWG17:LWH17 MGC17:MGD17 MPY17:MPZ17 MZU17:MZV17 NJQ17:NJR17 NTM17:NTN17 ODI17:ODJ17 ONE17:ONF17 OXA17:OXB17 PGW17:PGX17 PQS17:PQT17 QAO17:QAP17 QKK17:QKL17 QUG17:QUH17 REC17:RED17 RNY17:RNZ17 RXU17:RXV17 SHQ17:SHR17 SRM17:SRN17 TBI17:TBJ17 TLE17:TLF17 TVA17:TVB17 UEW17:UEX17 UOS17:UOT17 UYO17:UYP17 VIK17:VIL17 VSG17:VSH17 WCC17:WCD17 WLY17:WLZ17 WVU17:WVV17 M65555:N65555 JI65555:JJ65555 TE65555:TF65555 ADA65555:ADB65555 AMW65555:AMX65555 AWS65555:AWT65555 BGO65555:BGP65555 BQK65555:BQL65555 CAG65555:CAH65555 CKC65555:CKD65555 CTY65555:CTZ65555 DDU65555:DDV65555 DNQ65555:DNR65555 DXM65555:DXN65555 EHI65555:EHJ65555 ERE65555:ERF65555 FBA65555:FBB65555 FKW65555:FKX65555 FUS65555:FUT65555 GEO65555:GEP65555 GOK65555:GOL65555 GYG65555:GYH65555 HIC65555:HID65555 HRY65555:HRZ65555 IBU65555:IBV65555 ILQ65555:ILR65555 IVM65555:IVN65555 JFI65555:JFJ65555 JPE65555:JPF65555 JZA65555:JZB65555 KIW65555:KIX65555 KSS65555:KST65555 LCO65555:LCP65555 LMK65555:LML65555 LWG65555:LWH65555 MGC65555:MGD65555 MPY65555:MPZ65555 MZU65555:MZV65555 NJQ65555:NJR65555 NTM65555:NTN65555 ODI65555:ODJ65555 ONE65555:ONF65555 OXA65555:OXB65555 PGW65555:PGX65555 PQS65555:PQT65555 QAO65555:QAP65555 QKK65555:QKL65555 QUG65555:QUH65555 REC65555:RED65555 RNY65555:RNZ65555 RXU65555:RXV65555 SHQ65555:SHR65555 SRM65555:SRN65555 TBI65555:TBJ65555 TLE65555:TLF65555 TVA65555:TVB65555 UEW65555:UEX65555 UOS65555:UOT65555 UYO65555:UYP65555 VIK65555:VIL65555 VSG65555:VSH65555 WCC65555:WCD65555 WLY65555:WLZ65555 WVU65555:WVV65555 M131091:N131091 JI131091:JJ131091 TE131091:TF131091 ADA131091:ADB131091 AMW131091:AMX131091 AWS131091:AWT131091 BGO131091:BGP131091 BQK131091:BQL131091 CAG131091:CAH131091 CKC131091:CKD131091 CTY131091:CTZ131091 DDU131091:DDV131091 DNQ131091:DNR131091 DXM131091:DXN131091 EHI131091:EHJ131091 ERE131091:ERF131091 FBA131091:FBB131091 FKW131091:FKX131091 FUS131091:FUT131091 GEO131091:GEP131091 GOK131091:GOL131091 GYG131091:GYH131091 HIC131091:HID131091 HRY131091:HRZ131091 IBU131091:IBV131091 ILQ131091:ILR131091 IVM131091:IVN131091 JFI131091:JFJ131091 JPE131091:JPF131091 JZA131091:JZB131091 KIW131091:KIX131091 KSS131091:KST131091 LCO131091:LCP131091 LMK131091:LML131091 LWG131091:LWH131091 MGC131091:MGD131091 MPY131091:MPZ131091 MZU131091:MZV131091 NJQ131091:NJR131091 NTM131091:NTN131091 ODI131091:ODJ131091 ONE131091:ONF131091 OXA131091:OXB131091 PGW131091:PGX131091 PQS131091:PQT131091 QAO131091:QAP131091 QKK131091:QKL131091 QUG131091:QUH131091 REC131091:RED131091 RNY131091:RNZ131091 RXU131091:RXV131091 SHQ131091:SHR131091 SRM131091:SRN131091 TBI131091:TBJ131091 TLE131091:TLF131091 TVA131091:TVB131091 UEW131091:UEX131091 UOS131091:UOT131091 UYO131091:UYP131091 VIK131091:VIL131091 VSG131091:VSH131091 WCC131091:WCD131091 WLY131091:WLZ131091 WVU131091:WVV131091 M196627:N196627 JI196627:JJ196627 TE196627:TF196627 ADA196627:ADB196627 AMW196627:AMX196627 AWS196627:AWT196627 BGO196627:BGP196627 BQK196627:BQL196627 CAG196627:CAH196627 CKC196627:CKD196627 CTY196627:CTZ196627 DDU196627:DDV196627 DNQ196627:DNR196627 DXM196627:DXN196627 EHI196627:EHJ196627 ERE196627:ERF196627 FBA196627:FBB196627 FKW196627:FKX196627 FUS196627:FUT196627 GEO196627:GEP196627 GOK196627:GOL196627 GYG196627:GYH196627 HIC196627:HID196627 HRY196627:HRZ196627 IBU196627:IBV196627 ILQ196627:ILR196627 IVM196627:IVN196627 JFI196627:JFJ196627 JPE196627:JPF196627 JZA196627:JZB196627 KIW196627:KIX196627 KSS196627:KST196627 LCO196627:LCP196627 LMK196627:LML196627 LWG196627:LWH196627 MGC196627:MGD196627 MPY196627:MPZ196627 MZU196627:MZV196627 NJQ196627:NJR196627 NTM196627:NTN196627 ODI196627:ODJ196627 ONE196627:ONF196627 OXA196627:OXB196627 PGW196627:PGX196627 PQS196627:PQT196627 QAO196627:QAP196627 QKK196627:QKL196627 QUG196627:QUH196627 REC196627:RED196627 RNY196627:RNZ196627 RXU196627:RXV196627 SHQ196627:SHR196627 SRM196627:SRN196627 TBI196627:TBJ196627 TLE196627:TLF196627 TVA196627:TVB196627 UEW196627:UEX196627 UOS196627:UOT196627 UYO196627:UYP196627 VIK196627:VIL196627 VSG196627:VSH196627 WCC196627:WCD196627 WLY196627:WLZ196627 WVU196627:WVV196627 M262163:N262163 JI262163:JJ262163 TE262163:TF262163 ADA262163:ADB262163 AMW262163:AMX262163 AWS262163:AWT262163 BGO262163:BGP262163 BQK262163:BQL262163 CAG262163:CAH262163 CKC262163:CKD262163 CTY262163:CTZ262163 DDU262163:DDV262163 DNQ262163:DNR262163 DXM262163:DXN262163 EHI262163:EHJ262163 ERE262163:ERF262163 FBA262163:FBB262163 FKW262163:FKX262163 FUS262163:FUT262163 GEO262163:GEP262163 GOK262163:GOL262163 GYG262163:GYH262163 HIC262163:HID262163 HRY262163:HRZ262163 IBU262163:IBV262163 ILQ262163:ILR262163 IVM262163:IVN262163 JFI262163:JFJ262163 JPE262163:JPF262163 JZA262163:JZB262163 KIW262163:KIX262163 KSS262163:KST262163 LCO262163:LCP262163 LMK262163:LML262163 LWG262163:LWH262163 MGC262163:MGD262163 MPY262163:MPZ262163 MZU262163:MZV262163 NJQ262163:NJR262163 NTM262163:NTN262163 ODI262163:ODJ262163 ONE262163:ONF262163 OXA262163:OXB262163 PGW262163:PGX262163 PQS262163:PQT262163 QAO262163:QAP262163 QKK262163:QKL262163 QUG262163:QUH262163 REC262163:RED262163 RNY262163:RNZ262163 RXU262163:RXV262163 SHQ262163:SHR262163 SRM262163:SRN262163 TBI262163:TBJ262163 TLE262163:TLF262163 TVA262163:TVB262163 UEW262163:UEX262163 UOS262163:UOT262163 UYO262163:UYP262163 VIK262163:VIL262163 VSG262163:VSH262163 WCC262163:WCD262163 WLY262163:WLZ262163 WVU262163:WVV262163 M327699:N327699 JI327699:JJ327699 TE327699:TF327699 ADA327699:ADB327699 AMW327699:AMX327699 AWS327699:AWT327699 BGO327699:BGP327699 BQK327699:BQL327699 CAG327699:CAH327699 CKC327699:CKD327699 CTY327699:CTZ327699 DDU327699:DDV327699 DNQ327699:DNR327699 DXM327699:DXN327699 EHI327699:EHJ327699 ERE327699:ERF327699 FBA327699:FBB327699 FKW327699:FKX327699 FUS327699:FUT327699 GEO327699:GEP327699 GOK327699:GOL327699 GYG327699:GYH327699 HIC327699:HID327699 HRY327699:HRZ327699 IBU327699:IBV327699 ILQ327699:ILR327699 IVM327699:IVN327699 JFI327699:JFJ327699 JPE327699:JPF327699 JZA327699:JZB327699 KIW327699:KIX327699 KSS327699:KST327699 LCO327699:LCP327699 LMK327699:LML327699 LWG327699:LWH327699 MGC327699:MGD327699 MPY327699:MPZ327699 MZU327699:MZV327699 NJQ327699:NJR327699 NTM327699:NTN327699 ODI327699:ODJ327699 ONE327699:ONF327699 OXA327699:OXB327699 PGW327699:PGX327699 PQS327699:PQT327699 QAO327699:QAP327699 QKK327699:QKL327699 QUG327699:QUH327699 REC327699:RED327699 RNY327699:RNZ327699 RXU327699:RXV327699 SHQ327699:SHR327699 SRM327699:SRN327699 TBI327699:TBJ327699 TLE327699:TLF327699 TVA327699:TVB327699 UEW327699:UEX327699 UOS327699:UOT327699 UYO327699:UYP327699 VIK327699:VIL327699 VSG327699:VSH327699 WCC327699:WCD327699 WLY327699:WLZ327699 WVU327699:WVV327699 M393235:N393235 JI393235:JJ393235 TE393235:TF393235 ADA393235:ADB393235 AMW393235:AMX393235 AWS393235:AWT393235 BGO393235:BGP393235 BQK393235:BQL393235 CAG393235:CAH393235 CKC393235:CKD393235 CTY393235:CTZ393235 DDU393235:DDV393235 DNQ393235:DNR393235 DXM393235:DXN393235 EHI393235:EHJ393235 ERE393235:ERF393235 FBA393235:FBB393235 FKW393235:FKX393235 FUS393235:FUT393235 GEO393235:GEP393235 GOK393235:GOL393235 GYG393235:GYH393235 HIC393235:HID393235 HRY393235:HRZ393235 IBU393235:IBV393235 ILQ393235:ILR393235 IVM393235:IVN393235 JFI393235:JFJ393235 JPE393235:JPF393235 JZA393235:JZB393235 KIW393235:KIX393235 KSS393235:KST393235 LCO393235:LCP393235 LMK393235:LML393235 LWG393235:LWH393235 MGC393235:MGD393235 MPY393235:MPZ393235 MZU393235:MZV393235 NJQ393235:NJR393235 NTM393235:NTN393235 ODI393235:ODJ393235 ONE393235:ONF393235 OXA393235:OXB393235 PGW393235:PGX393235 PQS393235:PQT393235 QAO393235:QAP393235 QKK393235:QKL393235 QUG393235:QUH393235 REC393235:RED393235 RNY393235:RNZ393235 RXU393235:RXV393235 SHQ393235:SHR393235 SRM393235:SRN393235 TBI393235:TBJ393235 TLE393235:TLF393235 TVA393235:TVB393235 UEW393235:UEX393235 UOS393235:UOT393235 UYO393235:UYP393235 VIK393235:VIL393235 VSG393235:VSH393235 WCC393235:WCD393235 WLY393235:WLZ393235 WVU393235:WVV393235 M458771:N458771 JI458771:JJ458771 TE458771:TF458771 ADA458771:ADB458771 AMW458771:AMX458771 AWS458771:AWT458771 BGO458771:BGP458771 BQK458771:BQL458771 CAG458771:CAH458771 CKC458771:CKD458771 CTY458771:CTZ458771 DDU458771:DDV458771 DNQ458771:DNR458771 DXM458771:DXN458771 EHI458771:EHJ458771 ERE458771:ERF458771 FBA458771:FBB458771 FKW458771:FKX458771 FUS458771:FUT458771 GEO458771:GEP458771 GOK458771:GOL458771 GYG458771:GYH458771 HIC458771:HID458771 HRY458771:HRZ458771 IBU458771:IBV458771 ILQ458771:ILR458771 IVM458771:IVN458771 JFI458771:JFJ458771 JPE458771:JPF458771 JZA458771:JZB458771 KIW458771:KIX458771 KSS458771:KST458771 LCO458771:LCP458771 LMK458771:LML458771 LWG458771:LWH458771 MGC458771:MGD458771 MPY458771:MPZ458771 MZU458771:MZV458771 NJQ458771:NJR458771 NTM458771:NTN458771 ODI458771:ODJ458771 ONE458771:ONF458771 OXA458771:OXB458771 PGW458771:PGX458771 PQS458771:PQT458771 QAO458771:QAP458771 QKK458771:QKL458771 QUG458771:QUH458771 REC458771:RED458771 RNY458771:RNZ458771 RXU458771:RXV458771 SHQ458771:SHR458771 SRM458771:SRN458771 TBI458771:TBJ458771 TLE458771:TLF458771 TVA458771:TVB458771 UEW458771:UEX458771 UOS458771:UOT458771 UYO458771:UYP458771 VIK458771:VIL458771 VSG458771:VSH458771 WCC458771:WCD458771 WLY458771:WLZ458771 WVU458771:WVV458771 M524307:N524307 JI524307:JJ524307 TE524307:TF524307 ADA524307:ADB524307 AMW524307:AMX524307 AWS524307:AWT524307 BGO524307:BGP524307 BQK524307:BQL524307 CAG524307:CAH524307 CKC524307:CKD524307 CTY524307:CTZ524307 DDU524307:DDV524307 DNQ524307:DNR524307 DXM524307:DXN524307 EHI524307:EHJ524307 ERE524307:ERF524307 FBA524307:FBB524307 FKW524307:FKX524307 FUS524307:FUT524307 GEO524307:GEP524307 GOK524307:GOL524307 GYG524307:GYH524307 HIC524307:HID524307 HRY524307:HRZ524307 IBU524307:IBV524307 ILQ524307:ILR524307 IVM524307:IVN524307 JFI524307:JFJ524307 JPE524307:JPF524307 JZA524307:JZB524307 KIW524307:KIX524307 KSS524307:KST524307 LCO524307:LCP524307 LMK524307:LML524307 LWG524307:LWH524307 MGC524307:MGD524307 MPY524307:MPZ524307 MZU524307:MZV524307 NJQ524307:NJR524307 NTM524307:NTN524307 ODI524307:ODJ524307 ONE524307:ONF524307 OXA524307:OXB524307 PGW524307:PGX524307 PQS524307:PQT524307 QAO524307:QAP524307 QKK524307:QKL524307 QUG524307:QUH524307 REC524307:RED524307 RNY524307:RNZ524307 RXU524307:RXV524307 SHQ524307:SHR524307 SRM524307:SRN524307 TBI524307:TBJ524307 TLE524307:TLF524307 TVA524307:TVB524307 UEW524307:UEX524307 UOS524307:UOT524307 UYO524307:UYP524307 VIK524307:VIL524307 VSG524307:VSH524307 WCC524307:WCD524307 WLY524307:WLZ524307 WVU524307:WVV524307 M589843:N589843 JI589843:JJ589843 TE589843:TF589843 ADA589843:ADB589843 AMW589843:AMX589843 AWS589843:AWT589843 BGO589843:BGP589843 BQK589843:BQL589843 CAG589843:CAH589843 CKC589843:CKD589843 CTY589843:CTZ589843 DDU589843:DDV589843 DNQ589843:DNR589843 DXM589843:DXN589843 EHI589843:EHJ589843 ERE589843:ERF589843 FBA589843:FBB589843 FKW589843:FKX589843 FUS589843:FUT589843 GEO589843:GEP589843 GOK589843:GOL589843 GYG589843:GYH589843 HIC589843:HID589843 HRY589843:HRZ589843 IBU589843:IBV589843 ILQ589843:ILR589843 IVM589843:IVN589843 JFI589843:JFJ589843 JPE589843:JPF589843 JZA589843:JZB589843 KIW589843:KIX589843 KSS589843:KST589843 LCO589843:LCP589843 LMK589843:LML589843 LWG589843:LWH589843 MGC589843:MGD589843 MPY589843:MPZ589843 MZU589843:MZV589843 NJQ589843:NJR589843 NTM589843:NTN589843 ODI589843:ODJ589843 ONE589843:ONF589843 OXA589843:OXB589843 PGW589843:PGX589843 PQS589843:PQT589843 QAO589843:QAP589843 QKK589843:QKL589843 QUG589843:QUH589843 REC589843:RED589843 RNY589843:RNZ589843 RXU589843:RXV589843 SHQ589843:SHR589843 SRM589843:SRN589843 TBI589843:TBJ589843 TLE589843:TLF589843 TVA589843:TVB589843 UEW589843:UEX589843 UOS589843:UOT589843 UYO589843:UYP589843 VIK589843:VIL589843 VSG589843:VSH589843 WCC589843:WCD589843 WLY589843:WLZ589843 WVU589843:WVV589843 M655379:N655379 JI655379:JJ655379 TE655379:TF655379 ADA655379:ADB655379 AMW655379:AMX655379 AWS655379:AWT655379 BGO655379:BGP655379 BQK655379:BQL655379 CAG655379:CAH655379 CKC655379:CKD655379 CTY655379:CTZ655379 DDU655379:DDV655379 DNQ655379:DNR655379 DXM655379:DXN655379 EHI655379:EHJ655379 ERE655379:ERF655379 FBA655379:FBB655379 FKW655379:FKX655379 FUS655379:FUT655379 GEO655379:GEP655379 GOK655379:GOL655379 GYG655379:GYH655379 HIC655379:HID655379 HRY655379:HRZ655379 IBU655379:IBV655379 ILQ655379:ILR655379 IVM655379:IVN655379 JFI655379:JFJ655379 JPE655379:JPF655379 JZA655379:JZB655379 KIW655379:KIX655379 KSS655379:KST655379 LCO655379:LCP655379 LMK655379:LML655379 LWG655379:LWH655379 MGC655379:MGD655379 MPY655379:MPZ655379 MZU655379:MZV655379 NJQ655379:NJR655379 NTM655379:NTN655379 ODI655379:ODJ655379 ONE655379:ONF655379 OXA655379:OXB655379 PGW655379:PGX655379 PQS655379:PQT655379 QAO655379:QAP655379 QKK655379:QKL655379 QUG655379:QUH655379 REC655379:RED655379 RNY655379:RNZ655379 RXU655379:RXV655379 SHQ655379:SHR655379 SRM655379:SRN655379 TBI655379:TBJ655379 TLE655379:TLF655379 TVA655379:TVB655379 UEW655379:UEX655379 UOS655379:UOT655379 UYO655379:UYP655379 VIK655379:VIL655379 VSG655379:VSH655379 WCC655379:WCD655379 WLY655379:WLZ655379 WVU655379:WVV655379 M720915:N720915 JI720915:JJ720915 TE720915:TF720915 ADA720915:ADB720915 AMW720915:AMX720915 AWS720915:AWT720915 BGO720915:BGP720915 BQK720915:BQL720915 CAG720915:CAH720915 CKC720915:CKD720915 CTY720915:CTZ720915 DDU720915:DDV720915 DNQ720915:DNR720915 DXM720915:DXN720915 EHI720915:EHJ720915 ERE720915:ERF720915 FBA720915:FBB720915 FKW720915:FKX720915 FUS720915:FUT720915 GEO720915:GEP720915 GOK720915:GOL720915 GYG720915:GYH720915 HIC720915:HID720915 HRY720915:HRZ720915 IBU720915:IBV720915 ILQ720915:ILR720915 IVM720915:IVN720915 JFI720915:JFJ720915 JPE720915:JPF720915 JZA720915:JZB720915 KIW720915:KIX720915 KSS720915:KST720915 LCO720915:LCP720915 LMK720915:LML720915 LWG720915:LWH720915 MGC720915:MGD720915 MPY720915:MPZ720915 MZU720915:MZV720915 NJQ720915:NJR720915 NTM720915:NTN720915 ODI720915:ODJ720915 ONE720915:ONF720915 OXA720915:OXB720915 PGW720915:PGX720915 PQS720915:PQT720915 QAO720915:QAP720915 QKK720915:QKL720915 QUG720915:QUH720915 REC720915:RED720915 RNY720915:RNZ720915 RXU720915:RXV720915 SHQ720915:SHR720915 SRM720915:SRN720915 TBI720915:TBJ720915 TLE720915:TLF720915 TVA720915:TVB720915 UEW720915:UEX720915 UOS720915:UOT720915 UYO720915:UYP720915 VIK720915:VIL720915 VSG720915:VSH720915 WCC720915:WCD720915 WLY720915:WLZ720915 WVU720915:WVV720915 M786451:N786451 JI786451:JJ786451 TE786451:TF786451 ADA786451:ADB786451 AMW786451:AMX786451 AWS786451:AWT786451 BGO786451:BGP786451 BQK786451:BQL786451 CAG786451:CAH786451 CKC786451:CKD786451 CTY786451:CTZ786451 DDU786451:DDV786451 DNQ786451:DNR786451 DXM786451:DXN786451 EHI786451:EHJ786451 ERE786451:ERF786451 FBA786451:FBB786451 FKW786451:FKX786451 FUS786451:FUT786451 GEO786451:GEP786451 GOK786451:GOL786451 GYG786451:GYH786451 HIC786451:HID786451 HRY786451:HRZ786451 IBU786451:IBV786451 ILQ786451:ILR786451 IVM786451:IVN786451 JFI786451:JFJ786451 JPE786451:JPF786451 JZA786451:JZB786451 KIW786451:KIX786451 KSS786451:KST786451 LCO786451:LCP786451 LMK786451:LML786451 LWG786451:LWH786451 MGC786451:MGD786451 MPY786451:MPZ786451 MZU786451:MZV786451 NJQ786451:NJR786451 NTM786451:NTN786451 ODI786451:ODJ786451 ONE786451:ONF786451 OXA786451:OXB786451 PGW786451:PGX786451 PQS786451:PQT786451 QAO786451:QAP786451 QKK786451:QKL786451 QUG786451:QUH786451 REC786451:RED786451 RNY786451:RNZ786451 RXU786451:RXV786451 SHQ786451:SHR786451 SRM786451:SRN786451 TBI786451:TBJ786451 TLE786451:TLF786451 TVA786451:TVB786451 UEW786451:UEX786451 UOS786451:UOT786451 UYO786451:UYP786451 VIK786451:VIL786451 VSG786451:VSH786451 WCC786451:WCD786451 WLY786451:WLZ786451 WVU786451:WVV786451 M851987:N851987 JI851987:JJ851987 TE851987:TF851987 ADA851987:ADB851987 AMW851987:AMX851987 AWS851987:AWT851987 BGO851987:BGP851987 BQK851987:BQL851987 CAG851987:CAH851987 CKC851987:CKD851987 CTY851987:CTZ851987 DDU851987:DDV851987 DNQ851987:DNR851987 DXM851987:DXN851987 EHI851987:EHJ851987 ERE851987:ERF851987 FBA851987:FBB851987 FKW851987:FKX851987 FUS851987:FUT851987 GEO851987:GEP851987 GOK851987:GOL851987 GYG851987:GYH851987 HIC851987:HID851987 HRY851987:HRZ851987 IBU851987:IBV851987 ILQ851987:ILR851987 IVM851987:IVN851987 JFI851987:JFJ851987 JPE851987:JPF851987 JZA851987:JZB851987 KIW851987:KIX851987 KSS851987:KST851987 LCO851987:LCP851987 LMK851987:LML851987 LWG851987:LWH851987 MGC851987:MGD851987 MPY851987:MPZ851987 MZU851987:MZV851987 NJQ851987:NJR851987 NTM851987:NTN851987 ODI851987:ODJ851987 ONE851987:ONF851987 OXA851987:OXB851987 PGW851987:PGX851987 PQS851987:PQT851987 QAO851987:QAP851987 QKK851987:QKL851987 QUG851987:QUH851987 REC851987:RED851987 RNY851987:RNZ851987 RXU851987:RXV851987 SHQ851987:SHR851987 SRM851987:SRN851987 TBI851987:TBJ851987 TLE851987:TLF851987 TVA851987:TVB851987 UEW851987:UEX851987 UOS851987:UOT851987 UYO851987:UYP851987 VIK851987:VIL851987 VSG851987:VSH851987 WCC851987:WCD851987 WLY851987:WLZ851987 WVU851987:WVV851987 M917523:N917523 JI917523:JJ917523 TE917523:TF917523 ADA917523:ADB917523 AMW917523:AMX917523 AWS917523:AWT917523 BGO917523:BGP917523 BQK917523:BQL917523 CAG917523:CAH917523 CKC917523:CKD917523 CTY917523:CTZ917523 DDU917523:DDV917523 DNQ917523:DNR917523 DXM917523:DXN917523 EHI917523:EHJ917523 ERE917523:ERF917523 FBA917523:FBB917523 FKW917523:FKX917523 FUS917523:FUT917523 GEO917523:GEP917523 GOK917523:GOL917523 GYG917523:GYH917523 HIC917523:HID917523 HRY917523:HRZ917523 IBU917523:IBV917523 ILQ917523:ILR917523 IVM917523:IVN917523 JFI917523:JFJ917523 JPE917523:JPF917523 JZA917523:JZB917523 KIW917523:KIX917523 KSS917523:KST917523 LCO917523:LCP917523 LMK917523:LML917523 LWG917523:LWH917523 MGC917523:MGD917523 MPY917523:MPZ917523 MZU917523:MZV917523 NJQ917523:NJR917523 NTM917523:NTN917523 ODI917523:ODJ917523 ONE917523:ONF917523 OXA917523:OXB917523 PGW917523:PGX917523 PQS917523:PQT917523 QAO917523:QAP917523 QKK917523:QKL917523 QUG917523:QUH917523 REC917523:RED917523 RNY917523:RNZ917523 RXU917523:RXV917523 SHQ917523:SHR917523 SRM917523:SRN917523 TBI917523:TBJ917523 TLE917523:TLF917523 TVA917523:TVB917523 UEW917523:UEX917523 UOS917523:UOT917523 UYO917523:UYP917523 VIK917523:VIL917523 VSG917523:VSH917523 WCC917523:WCD917523 WLY917523:WLZ917523 WVU917523:WVV917523 M983059:N983059 JI983059:JJ983059 TE983059:TF983059 ADA983059:ADB983059 AMW983059:AMX983059 AWS983059:AWT983059 BGO983059:BGP983059 BQK983059:BQL983059 CAG983059:CAH983059 CKC983059:CKD983059 CTY983059:CTZ983059 DDU983059:DDV983059 DNQ983059:DNR983059 DXM983059:DXN983059 EHI983059:EHJ983059 ERE983059:ERF983059 FBA983059:FBB983059 FKW983059:FKX983059 FUS983059:FUT983059 GEO983059:GEP983059 GOK983059:GOL983059 GYG983059:GYH983059 HIC983059:HID983059 HRY983059:HRZ983059 IBU983059:IBV983059 ILQ983059:ILR983059 IVM983059:IVN983059 JFI983059:JFJ983059 JPE983059:JPF983059 JZA983059:JZB983059 KIW983059:KIX983059 KSS983059:KST983059 LCO983059:LCP983059 LMK983059:LML983059 LWG983059:LWH983059 MGC983059:MGD983059 MPY983059:MPZ983059 MZU983059:MZV983059 NJQ983059:NJR983059 NTM983059:NTN983059 ODI983059:ODJ983059 ONE983059:ONF983059 OXA983059:OXB983059 PGW983059:PGX983059 PQS983059:PQT983059 QAO983059:QAP983059 QKK983059:QKL983059 QUG983059:QUH983059 REC983059:RED983059 RNY983059:RNZ983059 RXU983059:RXV983059 SHQ983059:SHR983059 SRM983059:SRN983059 TBI983059:TBJ983059 TLE983059:TLF983059 TVA983059:TVB983059 UEW983059:UEX983059 UOS983059:UOT983059 UYO983059:UYP983059 VIK983059:VIL983059 VSG983059:VSH983059 WCC983059:WCD983059 WLY983059:WLZ983059 WVU983059:WVV983059">
      <formula1>"有,無"</formula1>
    </dataValidation>
    <dataValidation type="list" operator="equal" allowBlank="1" showErrorMessage="1" errorTitle="入力規則違反" error="リストから選択してください" sqref="M14:N15 JI14:JJ15 TE14:TF15 ADA14:ADB15 AMW14:AMX15 AWS14:AWT15 BGO14:BGP15 BQK14:BQL15 CAG14:CAH15 CKC14:CKD15 CTY14:CTZ15 DDU14:DDV15 DNQ14:DNR15 DXM14:DXN15 EHI14:EHJ15 ERE14:ERF15 FBA14:FBB15 FKW14:FKX15 FUS14:FUT15 GEO14:GEP15 GOK14:GOL15 GYG14:GYH15 HIC14:HID15 HRY14:HRZ15 IBU14:IBV15 ILQ14:ILR15 IVM14:IVN15 JFI14:JFJ15 JPE14:JPF15 JZA14:JZB15 KIW14:KIX15 KSS14:KST15 LCO14:LCP15 LMK14:LML15 LWG14:LWH15 MGC14:MGD15 MPY14:MPZ15 MZU14:MZV15 NJQ14:NJR15 NTM14:NTN15 ODI14:ODJ15 ONE14:ONF15 OXA14:OXB15 PGW14:PGX15 PQS14:PQT15 QAO14:QAP15 QKK14:QKL15 QUG14:QUH15 REC14:RED15 RNY14:RNZ15 RXU14:RXV15 SHQ14:SHR15 SRM14:SRN15 TBI14:TBJ15 TLE14:TLF15 TVA14:TVB15 UEW14:UEX15 UOS14:UOT15 UYO14:UYP15 VIK14:VIL15 VSG14:VSH15 WCC14:WCD15 WLY14:WLZ15 WVU14:WVV15 M65552:N65553 JI65552:JJ65553 TE65552:TF65553 ADA65552:ADB65553 AMW65552:AMX65553 AWS65552:AWT65553 BGO65552:BGP65553 BQK65552:BQL65553 CAG65552:CAH65553 CKC65552:CKD65553 CTY65552:CTZ65553 DDU65552:DDV65553 DNQ65552:DNR65553 DXM65552:DXN65553 EHI65552:EHJ65553 ERE65552:ERF65553 FBA65552:FBB65553 FKW65552:FKX65553 FUS65552:FUT65553 GEO65552:GEP65553 GOK65552:GOL65553 GYG65552:GYH65553 HIC65552:HID65553 HRY65552:HRZ65553 IBU65552:IBV65553 ILQ65552:ILR65553 IVM65552:IVN65553 JFI65552:JFJ65553 JPE65552:JPF65553 JZA65552:JZB65553 KIW65552:KIX65553 KSS65552:KST65553 LCO65552:LCP65553 LMK65552:LML65553 LWG65552:LWH65553 MGC65552:MGD65553 MPY65552:MPZ65553 MZU65552:MZV65553 NJQ65552:NJR65553 NTM65552:NTN65553 ODI65552:ODJ65553 ONE65552:ONF65553 OXA65552:OXB65553 PGW65552:PGX65553 PQS65552:PQT65553 QAO65552:QAP65553 QKK65552:QKL65553 QUG65552:QUH65553 REC65552:RED65553 RNY65552:RNZ65553 RXU65552:RXV65553 SHQ65552:SHR65553 SRM65552:SRN65553 TBI65552:TBJ65553 TLE65552:TLF65553 TVA65552:TVB65553 UEW65552:UEX65553 UOS65552:UOT65553 UYO65552:UYP65553 VIK65552:VIL65553 VSG65552:VSH65553 WCC65552:WCD65553 WLY65552:WLZ65553 WVU65552:WVV65553 M131088:N131089 JI131088:JJ131089 TE131088:TF131089 ADA131088:ADB131089 AMW131088:AMX131089 AWS131088:AWT131089 BGO131088:BGP131089 BQK131088:BQL131089 CAG131088:CAH131089 CKC131088:CKD131089 CTY131088:CTZ131089 DDU131088:DDV131089 DNQ131088:DNR131089 DXM131088:DXN131089 EHI131088:EHJ131089 ERE131088:ERF131089 FBA131088:FBB131089 FKW131088:FKX131089 FUS131088:FUT131089 GEO131088:GEP131089 GOK131088:GOL131089 GYG131088:GYH131089 HIC131088:HID131089 HRY131088:HRZ131089 IBU131088:IBV131089 ILQ131088:ILR131089 IVM131088:IVN131089 JFI131088:JFJ131089 JPE131088:JPF131089 JZA131088:JZB131089 KIW131088:KIX131089 KSS131088:KST131089 LCO131088:LCP131089 LMK131088:LML131089 LWG131088:LWH131089 MGC131088:MGD131089 MPY131088:MPZ131089 MZU131088:MZV131089 NJQ131088:NJR131089 NTM131088:NTN131089 ODI131088:ODJ131089 ONE131088:ONF131089 OXA131088:OXB131089 PGW131088:PGX131089 PQS131088:PQT131089 QAO131088:QAP131089 QKK131088:QKL131089 QUG131088:QUH131089 REC131088:RED131089 RNY131088:RNZ131089 RXU131088:RXV131089 SHQ131088:SHR131089 SRM131088:SRN131089 TBI131088:TBJ131089 TLE131088:TLF131089 TVA131088:TVB131089 UEW131088:UEX131089 UOS131088:UOT131089 UYO131088:UYP131089 VIK131088:VIL131089 VSG131088:VSH131089 WCC131088:WCD131089 WLY131088:WLZ131089 WVU131088:WVV131089 M196624:N196625 JI196624:JJ196625 TE196624:TF196625 ADA196624:ADB196625 AMW196624:AMX196625 AWS196624:AWT196625 BGO196624:BGP196625 BQK196624:BQL196625 CAG196624:CAH196625 CKC196624:CKD196625 CTY196624:CTZ196625 DDU196624:DDV196625 DNQ196624:DNR196625 DXM196624:DXN196625 EHI196624:EHJ196625 ERE196624:ERF196625 FBA196624:FBB196625 FKW196624:FKX196625 FUS196624:FUT196625 GEO196624:GEP196625 GOK196624:GOL196625 GYG196624:GYH196625 HIC196624:HID196625 HRY196624:HRZ196625 IBU196624:IBV196625 ILQ196624:ILR196625 IVM196624:IVN196625 JFI196624:JFJ196625 JPE196624:JPF196625 JZA196624:JZB196625 KIW196624:KIX196625 KSS196624:KST196625 LCO196624:LCP196625 LMK196624:LML196625 LWG196624:LWH196625 MGC196624:MGD196625 MPY196624:MPZ196625 MZU196624:MZV196625 NJQ196624:NJR196625 NTM196624:NTN196625 ODI196624:ODJ196625 ONE196624:ONF196625 OXA196624:OXB196625 PGW196624:PGX196625 PQS196624:PQT196625 QAO196624:QAP196625 QKK196624:QKL196625 QUG196624:QUH196625 REC196624:RED196625 RNY196624:RNZ196625 RXU196624:RXV196625 SHQ196624:SHR196625 SRM196624:SRN196625 TBI196624:TBJ196625 TLE196624:TLF196625 TVA196624:TVB196625 UEW196624:UEX196625 UOS196624:UOT196625 UYO196624:UYP196625 VIK196624:VIL196625 VSG196624:VSH196625 WCC196624:WCD196625 WLY196624:WLZ196625 WVU196624:WVV196625 M262160:N262161 JI262160:JJ262161 TE262160:TF262161 ADA262160:ADB262161 AMW262160:AMX262161 AWS262160:AWT262161 BGO262160:BGP262161 BQK262160:BQL262161 CAG262160:CAH262161 CKC262160:CKD262161 CTY262160:CTZ262161 DDU262160:DDV262161 DNQ262160:DNR262161 DXM262160:DXN262161 EHI262160:EHJ262161 ERE262160:ERF262161 FBA262160:FBB262161 FKW262160:FKX262161 FUS262160:FUT262161 GEO262160:GEP262161 GOK262160:GOL262161 GYG262160:GYH262161 HIC262160:HID262161 HRY262160:HRZ262161 IBU262160:IBV262161 ILQ262160:ILR262161 IVM262160:IVN262161 JFI262160:JFJ262161 JPE262160:JPF262161 JZA262160:JZB262161 KIW262160:KIX262161 KSS262160:KST262161 LCO262160:LCP262161 LMK262160:LML262161 LWG262160:LWH262161 MGC262160:MGD262161 MPY262160:MPZ262161 MZU262160:MZV262161 NJQ262160:NJR262161 NTM262160:NTN262161 ODI262160:ODJ262161 ONE262160:ONF262161 OXA262160:OXB262161 PGW262160:PGX262161 PQS262160:PQT262161 QAO262160:QAP262161 QKK262160:QKL262161 QUG262160:QUH262161 REC262160:RED262161 RNY262160:RNZ262161 RXU262160:RXV262161 SHQ262160:SHR262161 SRM262160:SRN262161 TBI262160:TBJ262161 TLE262160:TLF262161 TVA262160:TVB262161 UEW262160:UEX262161 UOS262160:UOT262161 UYO262160:UYP262161 VIK262160:VIL262161 VSG262160:VSH262161 WCC262160:WCD262161 WLY262160:WLZ262161 WVU262160:WVV262161 M327696:N327697 JI327696:JJ327697 TE327696:TF327697 ADA327696:ADB327697 AMW327696:AMX327697 AWS327696:AWT327697 BGO327696:BGP327697 BQK327696:BQL327697 CAG327696:CAH327697 CKC327696:CKD327697 CTY327696:CTZ327697 DDU327696:DDV327697 DNQ327696:DNR327697 DXM327696:DXN327697 EHI327696:EHJ327697 ERE327696:ERF327697 FBA327696:FBB327697 FKW327696:FKX327697 FUS327696:FUT327697 GEO327696:GEP327697 GOK327696:GOL327697 GYG327696:GYH327697 HIC327696:HID327697 HRY327696:HRZ327697 IBU327696:IBV327697 ILQ327696:ILR327697 IVM327696:IVN327697 JFI327696:JFJ327697 JPE327696:JPF327697 JZA327696:JZB327697 KIW327696:KIX327697 KSS327696:KST327697 LCO327696:LCP327697 LMK327696:LML327697 LWG327696:LWH327697 MGC327696:MGD327697 MPY327696:MPZ327697 MZU327696:MZV327697 NJQ327696:NJR327697 NTM327696:NTN327697 ODI327696:ODJ327697 ONE327696:ONF327697 OXA327696:OXB327697 PGW327696:PGX327697 PQS327696:PQT327697 QAO327696:QAP327697 QKK327696:QKL327697 QUG327696:QUH327697 REC327696:RED327697 RNY327696:RNZ327697 RXU327696:RXV327697 SHQ327696:SHR327697 SRM327696:SRN327697 TBI327696:TBJ327697 TLE327696:TLF327697 TVA327696:TVB327697 UEW327696:UEX327697 UOS327696:UOT327697 UYO327696:UYP327697 VIK327696:VIL327697 VSG327696:VSH327697 WCC327696:WCD327697 WLY327696:WLZ327697 WVU327696:WVV327697 M393232:N393233 JI393232:JJ393233 TE393232:TF393233 ADA393232:ADB393233 AMW393232:AMX393233 AWS393232:AWT393233 BGO393232:BGP393233 BQK393232:BQL393233 CAG393232:CAH393233 CKC393232:CKD393233 CTY393232:CTZ393233 DDU393232:DDV393233 DNQ393232:DNR393233 DXM393232:DXN393233 EHI393232:EHJ393233 ERE393232:ERF393233 FBA393232:FBB393233 FKW393232:FKX393233 FUS393232:FUT393233 GEO393232:GEP393233 GOK393232:GOL393233 GYG393232:GYH393233 HIC393232:HID393233 HRY393232:HRZ393233 IBU393232:IBV393233 ILQ393232:ILR393233 IVM393232:IVN393233 JFI393232:JFJ393233 JPE393232:JPF393233 JZA393232:JZB393233 KIW393232:KIX393233 KSS393232:KST393233 LCO393232:LCP393233 LMK393232:LML393233 LWG393232:LWH393233 MGC393232:MGD393233 MPY393232:MPZ393233 MZU393232:MZV393233 NJQ393232:NJR393233 NTM393232:NTN393233 ODI393232:ODJ393233 ONE393232:ONF393233 OXA393232:OXB393233 PGW393232:PGX393233 PQS393232:PQT393233 QAO393232:QAP393233 QKK393232:QKL393233 QUG393232:QUH393233 REC393232:RED393233 RNY393232:RNZ393233 RXU393232:RXV393233 SHQ393232:SHR393233 SRM393232:SRN393233 TBI393232:TBJ393233 TLE393232:TLF393233 TVA393232:TVB393233 UEW393232:UEX393233 UOS393232:UOT393233 UYO393232:UYP393233 VIK393232:VIL393233 VSG393232:VSH393233 WCC393232:WCD393233 WLY393232:WLZ393233 WVU393232:WVV393233 M458768:N458769 JI458768:JJ458769 TE458768:TF458769 ADA458768:ADB458769 AMW458768:AMX458769 AWS458768:AWT458769 BGO458768:BGP458769 BQK458768:BQL458769 CAG458768:CAH458769 CKC458768:CKD458769 CTY458768:CTZ458769 DDU458768:DDV458769 DNQ458768:DNR458769 DXM458768:DXN458769 EHI458768:EHJ458769 ERE458768:ERF458769 FBA458768:FBB458769 FKW458768:FKX458769 FUS458768:FUT458769 GEO458768:GEP458769 GOK458768:GOL458769 GYG458768:GYH458769 HIC458768:HID458769 HRY458768:HRZ458769 IBU458768:IBV458769 ILQ458768:ILR458769 IVM458768:IVN458769 JFI458768:JFJ458769 JPE458768:JPF458769 JZA458768:JZB458769 KIW458768:KIX458769 KSS458768:KST458769 LCO458768:LCP458769 LMK458768:LML458769 LWG458768:LWH458769 MGC458768:MGD458769 MPY458768:MPZ458769 MZU458768:MZV458769 NJQ458768:NJR458769 NTM458768:NTN458769 ODI458768:ODJ458769 ONE458768:ONF458769 OXA458768:OXB458769 PGW458768:PGX458769 PQS458768:PQT458769 QAO458768:QAP458769 QKK458768:QKL458769 QUG458768:QUH458769 REC458768:RED458769 RNY458768:RNZ458769 RXU458768:RXV458769 SHQ458768:SHR458769 SRM458768:SRN458769 TBI458768:TBJ458769 TLE458768:TLF458769 TVA458768:TVB458769 UEW458768:UEX458769 UOS458768:UOT458769 UYO458768:UYP458769 VIK458768:VIL458769 VSG458768:VSH458769 WCC458768:WCD458769 WLY458768:WLZ458769 WVU458768:WVV458769 M524304:N524305 JI524304:JJ524305 TE524304:TF524305 ADA524304:ADB524305 AMW524304:AMX524305 AWS524304:AWT524305 BGO524304:BGP524305 BQK524304:BQL524305 CAG524304:CAH524305 CKC524304:CKD524305 CTY524304:CTZ524305 DDU524304:DDV524305 DNQ524304:DNR524305 DXM524304:DXN524305 EHI524304:EHJ524305 ERE524304:ERF524305 FBA524304:FBB524305 FKW524304:FKX524305 FUS524304:FUT524305 GEO524304:GEP524305 GOK524304:GOL524305 GYG524304:GYH524305 HIC524304:HID524305 HRY524304:HRZ524305 IBU524304:IBV524305 ILQ524304:ILR524305 IVM524304:IVN524305 JFI524304:JFJ524305 JPE524304:JPF524305 JZA524304:JZB524305 KIW524304:KIX524305 KSS524304:KST524305 LCO524304:LCP524305 LMK524304:LML524305 LWG524304:LWH524305 MGC524304:MGD524305 MPY524304:MPZ524305 MZU524304:MZV524305 NJQ524304:NJR524305 NTM524304:NTN524305 ODI524304:ODJ524305 ONE524304:ONF524305 OXA524304:OXB524305 PGW524304:PGX524305 PQS524304:PQT524305 QAO524304:QAP524305 QKK524304:QKL524305 QUG524304:QUH524305 REC524304:RED524305 RNY524304:RNZ524305 RXU524304:RXV524305 SHQ524304:SHR524305 SRM524304:SRN524305 TBI524304:TBJ524305 TLE524304:TLF524305 TVA524304:TVB524305 UEW524304:UEX524305 UOS524304:UOT524305 UYO524304:UYP524305 VIK524304:VIL524305 VSG524304:VSH524305 WCC524304:WCD524305 WLY524304:WLZ524305 WVU524304:WVV524305 M589840:N589841 JI589840:JJ589841 TE589840:TF589841 ADA589840:ADB589841 AMW589840:AMX589841 AWS589840:AWT589841 BGO589840:BGP589841 BQK589840:BQL589841 CAG589840:CAH589841 CKC589840:CKD589841 CTY589840:CTZ589841 DDU589840:DDV589841 DNQ589840:DNR589841 DXM589840:DXN589841 EHI589840:EHJ589841 ERE589840:ERF589841 FBA589840:FBB589841 FKW589840:FKX589841 FUS589840:FUT589841 GEO589840:GEP589841 GOK589840:GOL589841 GYG589840:GYH589841 HIC589840:HID589841 HRY589840:HRZ589841 IBU589840:IBV589841 ILQ589840:ILR589841 IVM589840:IVN589841 JFI589840:JFJ589841 JPE589840:JPF589841 JZA589840:JZB589841 KIW589840:KIX589841 KSS589840:KST589841 LCO589840:LCP589841 LMK589840:LML589841 LWG589840:LWH589841 MGC589840:MGD589841 MPY589840:MPZ589841 MZU589840:MZV589841 NJQ589840:NJR589841 NTM589840:NTN589841 ODI589840:ODJ589841 ONE589840:ONF589841 OXA589840:OXB589841 PGW589840:PGX589841 PQS589840:PQT589841 QAO589840:QAP589841 QKK589840:QKL589841 QUG589840:QUH589841 REC589840:RED589841 RNY589840:RNZ589841 RXU589840:RXV589841 SHQ589840:SHR589841 SRM589840:SRN589841 TBI589840:TBJ589841 TLE589840:TLF589841 TVA589840:TVB589841 UEW589840:UEX589841 UOS589840:UOT589841 UYO589840:UYP589841 VIK589840:VIL589841 VSG589840:VSH589841 WCC589840:WCD589841 WLY589840:WLZ589841 WVU589840:WVV589841 M655376:N655377 JI655376:JJ655377 TE655376:TF655377 ADA655376:ADB655377 AMW655376:AMX655377 AWS655376:AWT655377 BGO655376:BGP655377 BQK655376:BQL655377 CAG655376:CAH655377 CKC655376:CKD655377 CTY655376:CTZ655377 DDU655376:DDV655377 DNQ655376:DNR655377 DXM655376:DXN655377 EHI655376:EHJ655377 ERE655376:ERF655377 FBA655376:FBB655377 FKW655376:FKX655377 FUS655376:FUT655377 GEO655376:GEP655377 GOK655376:GOL655377 GYG655376:GYH655377 HIC655376:HID655377 HRY655376:HRZ655377 IBU655376:IBV655377 ILQ655376:ILR655377 IVM655376:IVN655377 JFI655376:JFJ655377 JPE655376:JPF655377 JZA655376:JZB655377 KIW655376:KIX655377 KSS655376:KST655377 LCO655376:LCP655377 LMK655376:LML655377 LWG655376:LWH655377 MGC655376:MGD655377 MPY655376:MPZ655377 MZU655376:MZV655377 NJQ655376:NJR655377 NTM655376:NTN655377 ODI655376:ODJ655377 ONE655376:ONF655377 OXA655376:OXB655377 PGW655376:PGX655377 PQS655376:PQT655377 QAO655376:QAP655377 QKK655376:QKL655377 QUG655376:QUH655377 REC655376:RED655377 RNY655376:RNZ655377 RXU655376:RXV655377 SHQ655376:SHR655377 SRM655376:SRN655377 TBI655376:TBJ655377 TLE655376:TLF655377 TVA655376:TVB655377 UEW655376:UEX655377 UOS655376:UOT655377 UYO655376:UYP655377 VIK655376:VIL655377 VSG655376:VSH655377 WCC655376:WCD655377 WLY655376:WLZ655377 WVU655376:WVV655377 M720912:N720913 JI720912:JJ720913 TE720912:TF720913 ADA720912:ADB720913 AMW720912:AMX720913 AWS720912:AWT720913 BGO720912:BGP720913 BQK720912:BQL720913 CAG720912:CAH720913 CKC720912:CKD720913 CTY720912:CTZ720913 DDU720912:DDV720913 DNQ720912:DNR720913 DXM720912:DXN720913 EHI720912:EHJ720913 ERE720912:ERF720913 FBA720912:FBB720913 FKW720912:FKX720913 FUS720912:FUT720913 GEO720912:GEP720913 GOK720912:GOL720913 GYG720912:GYH720913 HIC720912:HID720913 HRY720912:HRZ720913 IBU720912:IBV720913 ILQ720912:ILR720913 IVM720912:IVN720913 JFI720912:JFJ720913 JPE720912:JPF720913 JZA720912:JZB720913 KIW720912:KIX720913 KSS720912:KST720913 LCO720912:LCP720913 LMK720912:LML720913 LWG720912:LWH720913 MGC720912:MGD720913 MPY720912:MPZ720913 MZU720912:MZV720913 NJQ720912:NJR720913 NTM720912:NTN720913 ODI720912:ODJ720913 ONE720912:ONF720913 OXA720912:OXB720913 PGW720912:PGX720913 PQS720912:PQT720913 QAO720912:QAP720913 QKK720912:QKL720913 QUG720912:QUH720913 REC720912:RED720913 RNY720912:RNZ720913 RXU720912:RXV720913 SHQ720912:SHR720913 SRM720912:SRN720913 TBI720912:TBJ720913 TLE720912:TLF720913 TVA720912:TVB720913 UEW720912:UEX720913 UOS720912:UOT720913 UYO720912:UYP720913 VIK720912:VIL720913 VSG720912:VSH720913 WCC720912:WCD720913 WLY720912:WLZ720913 WVU720912:WVV720913 M786448:N786449 JI786448:JJ786449 TE786448:TF786449 ADA786448:ADB786449 AMW786448:AMX786449 AWS786448:AWT786449 BGO786448:BGP786449 BQK786448:BQL786449 CAG786448:CAH786449 CKC786448:CKD786449 CTY786448:CTZ786449 DDU786448:DDV786449 DNQ786448:DNR786449 DXM786448:DXN786449 EHI786448:EHJ786449 ERE786448:ERF786449 FBA786448:FBB786449 FKW786448:FKX786449 FUS786448:FUT786449 GEO786448:GEP786449 GOK786448:GOL786449 GYG786448:GYH786449 HIC786448:HID786449 HRY786448:HRZ786449 IBU786448:IBV786449 ILQ786448:ILR786449 IVM786448:IVN786449 JFI786448:JFJ786449 JPE786448:JPF786449 JZA786448:JZB786449 KIW786448:KIX786449 KSS786448:KST786449 LCO786448:LCP786449 LMK786448:LML786449 LWG786448:LWH786449 MGC786448:MGD786449 MPY786448:MPZ786449 MZU786448:MZV786449 NJQ786448:NJR786449 NTM786448:NTN786449 ODI786448:ODJ786449 ONE786448:ONF786449 OXA786448:OXB786449 PGW786448:PGX786449 PQS786448:PQT786449 QAO786448:QAP786449 QKK786448:QKL786449 QUG786448:QUH786449 REC786448:RED786449 RNY786448:RNZ786449 RXU786448:RXV786449 SHQ786448:SHR786449 SRM786448:SRN786449 TBI786448:TBJ786449 TLE786448:TLF786449 TVA786448:TVB786449 UEW786448:UEX786449 UOS786448:UOT786449 UYO786448:UYP786449 VIK786448:VIL786449 VSG786448:VSH786449 WCC786448:WCD786449 WLY786448:WLZ786449 WVU786448:WVV786449 M851984:N851985 JI851984:JJ851985 TE851984:TF851985 ADA851984:ADB851985 AMW851984:AMX851985 AWS851984:AWT851985 BGO851984:BGP851985 BQK851984:BQL851985 CAG851984:CAH851985 CKC851984:CKD851985 CTY851984:CTZ851985 DDU851984:DDV851985 DNQ851984:DNR851985 DXM851984:DXN851985 EHI851984:EHJ851985 ERE851984:ERF851985 FBA851984:FBB851985 FKW851984:FKX851985 FUS851984:FUT851985 GEO851984:GEP851985 GOK851984:GOL851985 GYG851984:GYH851985 HIC851984:HID851985 HRY851984:HRZ851985 IBU851984:IBV851985 ILQ851984:ILR851985 IVM851984:IVN851985 JFI851984:JFJ851985 JPE851984:JPF851985 JZA851984:JZB851985 KIW851984:KIX851985 KSS851984:KST851985 LCO851984:LCP851985 LMK851984:LML851985 LWG851984:LWH851985 MGC851984:MGD851985 MPY851984:MPZ851985 MZU851984:MZV851985 NJQ851984:NJR851985 NTM851984:NTN851985 ODI851984:ODJ851985 ONE851984:ONF851985 OXA851984:OXB851985 PGW851984:PGX851985 PQS851984:PQT851985 QAO851984:QAP851985 QKK851984:QKL851985 QUG851984:QUH851985 REC851984:RED851985 RNY851984:RNZ851985 RXU851984:RXV851985 SHQ851984:SHR851985 SRM851984:SRN851985 TBI851984:TBJ851985 TLE851984:TLF851985 TVA851984:TVB851985 UEW851984:UEX851985 UOS851984:UOT851985 UYO851984:UYP851985 VIK851984:VIL851985 VSG851984:VSH851985 WCC851984:WCD851985 WLY851984:WLZ851985 WVU851984:WVV851985 M917520:N917521 JI917520:JJ917521 TE917520:TF917521 ADA917520:ADB917521 AMW917520:AMX917521 AWS917520:AWT917521 BGO917520:BGP917521 BQK917520:BQL917521 CAG917520:CAH917521 CKC917520:CKD917521 CTY917520:CTZ917521 DDU917520:DDV917521 DNQ917520:DNR917521 DXM917520:DXN917521 EHI917520:EHJ917521 ERE917520:ERF917521 FBA917520:FBB917521 FKW917520:FKX917521 FUS917520:FUT917521 GEO917520:GEP917521 GOK917520:GOL917521 GYG917520:GYH917521 HIC917520:HID917521 HRY917520:HRZ917521 IBU917520:IBV917521 ILQ917520:ILR917521 IVM917520:IVN917521 JFI917520:JFJ917521 JPE917520:JPF917521 JZA917520:JZB917521 KIW917520:KIX917521 KSS917520:KST917521 LCO917520:LCP917521 LMK917520:LML917521 LWG917520:LWH917521 MGC917520:MGD917521 MPY917520:MPZ917521 MZU917520:MZV917521 NJQ917520:NJR917521 NTM917520:NTN917521 ODI917520:ODJ917521 ONE917520:ONF917521 OXA917520:OXB917521 PGW917520:PGX917521 PQS917520:PQT917521 QAO917520:QAP917521 QKK917520:QKL917521 QUG917520:QUH917521 REC917520:RED917521 RNY917520:RNZ917521 RXU917520:RXV917521 SHQ917520:SHR917521 SRM917520:SRN917521 TBI917520:TBJ917521 TLE917520:TLF917521 TVA917520:TVB917521 UEW917520:UEX917521 UOS917520:UOT917521 UYO917520:UYP917521 VIK917520:VIL917521 VSG917520:VSH917521 WCC917520:WCD917521 WLY917520:WLZ917521 WVU917520:WVV917521 M983056:N983057 JI983056:JJ983057 TE983056:TF983057 ADA983056:ADB983057 AMW983056:AMX983057 AWS983056:AWT983057 BGO983056:BGP983057 BQK983056:BQL983057 CAG983056:CAH983057 CKC983056:CKD983057 CTY983056:CTZ983057 DDU983056:DDV983057 DNQ983056:DNR983057 DXM983056:DXN983057 EHI983056:EHJ983057 ERE983056:ERF983057 FBA983056:FBB983057 FKW983056:FKX983057 FUS983056:FUT983057 GEO983056:GEP983057 GOK983056:GOL983057 GYG983056:GYH983057 HIC983056:HID983057 HRY983056:HRZ983057 IBU983056:IBV983057 ILQ983056:ILR983057 IVM983056:IVN983057 JFI983056:JFJ983057 JPE983056:JPF983057 JZA983056:JZB983057 KIW983056:KIX983057 KSS983056:KST983057 LCO983056:LCP983057 LMK983056:LML983057 LWG983056:LWH983057 MGC983056:MGD983057 MPY983056:MPZ983057 MZU983056:MZV983057 NJQ983056:NJR983057 NTM983056:NTN983057 ODI983056:ODJ983057 ONE983056:ONF983057 OXA983056:OXB983057 PGW983056:PGX983057 PQS983056:PQT983057 QAO983056:QAP983057 QKK983056:QKL983057 QUG983056:QUH983057 REC983056:RED983057 RNY983056:RNZ983057 RXU983056:RXV983057 SHQ983056:SHR983057 SRM983056:SRN983057 TBI983056:TBJ983057 TLE983056:TLF983057 TVA983056:TVB983057 UEW983056:UEX983057 UOS983056:UOT983057 UYO983056:UYP983057 VIK983056:VIL983057 VSG983056:VSH983057 WCC983056:WCD983057 WLY983056:WLZ983057 WVU983056:WVV983057 WLN983064 JD25:JE26 SZ25:TA26 ACV25:ACW26 AMR25:AMS26 AWN25:AWO26 BGJ25:BGK26 BQF25:BQG26 CAB25:CAC26 CJX25:CJY26 CTT25:CTU26 DDP25:DDQ26 DNL25:DNM26 DXH25:DXI26 EHD25:EHE26 EQZ25:ERA26 FAV25:FAW26 FKR25:FKS26 FUN25:FUO26 GEJ25:GEK26 GOF25:GOG26 GYB25:GYC26 HHX25:HHY26 HRT25:HRU26 IBP25:IBQ26 ILL25:ILM26 IVH25:IVI26 JFD25:JFE26 JOZ25:JPA26 JYV25:JYW26 KIR25:KIS26 KSN25:KSO26 LCJ25:LCK26 LMF25:LMG26 LWB25:LWC26 MFX25:MFY26 MPT25:MPU26 MZP25:MZQ26 NJL25:NJM26 NTH25:NTI26 ODD25:ODE26 OMZ25:ONA26 OWV25:OWW26 PGR25:PGS26 PQN25:PQO26 QAJ25:QAK26 QKF25:QKG26 QUB25:QUC26 RDX25:RDY26 RNT25:RNU26 RXP25:RXQ26 SHL25:SHM26 SRH25:SRI26 TBD25:TBE26 TKZ25:TLA26 TUV25:TUW26 UER25:UES26 UON25:UOO26 UYJ25:UYK26 VIF25:VIG26 VSB25:VSC26 WBX25:WBY26 WLT25:WLU26 WVP25:WVQ26 H65562:I65562 JD65562:JE65562 SZ65562:TA65562 ACV65562:ACW65562 AMR65562:AMS65562 AWN65562:AWO65562 BGJ65562:BGK65562 BQF65562:BQG65562 CAB65562:CAC65562 CJX65562:CJY65562 CTT65562:CTU65562 DDP65562:DDQ65562 DNL65562:DNM65562 DXH65562:DXI65562 EHD65562:EHE65562 EQZ65562:ERA65562 FAV65562:FAW65562 FKR65562:FKS65562 FUN65562:FUO65562 GEJ65562:GEK65562 GOF65562:GOG65562 GYB65562:GYC65562 HHX65562:HHY65562 HRT65562:HRU65562 IBP65562:IBQ65562 ILL65562:ILM65562 IVH65562:IVI65562 JFD65562:JFE65562 JOZ65562:JPA65562 JYV65562:JYW65562 KIR65562:KIS65562 KSN65562:KSO65562 LCJ65562:LCK65562 LMF65562:LMG65562 LWB65562:LWC65562 MFX65562:MFY65562 MPT65562:MPU65562 MZP65562:MZQ65562 NJL65562:NJM65562 NTH65562:NTI65562 ODD65562:ODE65562 OMZ65562:ONA65562 OWV65562:OWW65562 PGR65562:PGS65562 PQN65562:PQO65562 QAJ65562:QAK65562 QKF65562:QKG65562 QUB65562:QUC65562 RDX65562:RDY65562 RNT65562:RNU65562 RXP65562:RXQ65562 SHL65562:SHM65562 SRH65562:SRI65562 TBD65562:TBE65562 TKZ65562:TLA65562 TUV65562:TUW65562 UER65562:UES65562 UON65562:UOO65562 UYJ65562:UYK65562 VIF65562:VIG65562 VSB65562:VSC65562 WBX65562:WBY65562 WLT65562:WLU65562 WVP65562:WVQ65562 H131098:I131098 JD131098:JE131098 SZ131098:TA131098 ACV131098:ACW131098 AMR131098:AMS131098 AWN131098:AWO131098 BGJ131098:BGK131098 BQF131098:BQG131098 CAB131098:CAC131098 CJX131098:CJY131098 CTT131098:CTU131098 DDP131098:DDQ131098 DNL131098:DNM131098 DXH131098:DXI131098 EHD131098:EHE131098 EQZ131098:ERA131098 FAV131098:FAW131098 FKR131098:FKS131098 FUN131098:FUO131098 GEJ131098:GEK131098 GOF131098:GOG131098 GYB131098:GYC131098 HHX131098:HHY131098 HRT131098:HRU131098 IBP131098:IBQ131098 ILL131098:ILM131098 IVH131098:IVI131098 JFD131098:JFE131098 JOZ131098:JPA131098 JYV131098:JYW131098 KIR131098:KIS131098 KSN131098:KSO131098 LCJ131098:LCK131098 LMF131098:LMG131098 LWB131098:LWC131098 MFX131098:MFY131098 MPT131098:MPU131098 MZP131098:MZQ131098 NJL131098:NJM131098 NTH131098:NTI131098 ODD131098:ODE131098 OMZ131098:ONA131098 OWV131098:OWW131098 PGR131098:PGS131098 PQN131098:PQO131098 QAJ131098:QAK131098 QKF131098:QKG131098 QUB131098:QUC131098 RDX131098:RDY131098 RNT131098:RNU131098 RXP131098:RXQ131098 SHL131098:SHM131098 SRH131098:SRI131098 TBD131098:TBE131098 TKZ131098:TLA131098 TUV131098:TUW131098 UER131098:UES131098 UON131098:UOO131098 UYJ131098:UYK131098 VIF131098:VIG131098 VSB131098:VSC131098 WBX131098:WBY131098 WLT131098:WLU131098 WVP131098:WVQ131098 H196634:I196634 JD196634:JE196634 SZ196634:TA196634 ACV196634:ACW196634 AMR196634:AMS196634 AWN196634:AWO196634 BGJ196634:BGK196634 BQF196634:BQG196634 CAB196634:CAC196634 CJX196634:CJY196634 CTT196634:CTU196634 DDP196634:DDQ196634 DNL196634:DNM196634 DXH196634:DXI196634 EHD196634:EHE196634 EQZ196634:ERA196634 FAV196634:FAW196634 FKR196634:FKS196634 FUN196634:FUO196634 GEJ196634:GEK196634 GOF196634:GOG196634 GYB196634:GYC196634 HHX196634:HHY196634 HRT196634:HRU196634 IBP196634:IBQ196634 ILL196634:ILM196634 IVH196634:IVI196634 JFD196634:JFE196634 JOZ196634:JPA196634 JYV196634:JYW196634 KIR196634:KIS196634 KSN196634:KSO196634 LCJ196634:LCK196634 LMF196634:LMG196634 LWB196634:LWC196634 MFX196634:MFY196634 MPT196634:MPU196634 MZP196634:MZQ196634 NJL196634:NJM196634 NTH196634:NTI196634 ODD196634:ODE196634 OMZ196634:ONA196634 OWV196634:OWW196634 PGR196634:PGS196634 PQN196634:PQO196634 QAJ196634:QAK196634 QKF196634:QKG196634 QUB196634:QUC196634 RDX196634:RDY196634 RNT196634:RNU196634 RXP196634:RXQ196634 SHL196634:SHM196634 SRH196634:SRI196634 TBD196634:TBE196634 TKZ196634:TLA196634 TUV196634:TUW196634 UER196634:UES196634 UON196634:UOO196634 UYJ196634:UYK196634 VIF196634:VIG196634 VSB196634:VSC196634 WBX196634:WBY196634 WLT196634:WLU196634 WVP196634:WVQ196634 H262170:I262170 JD262170:JE262170 SZ262170:TA262170 ACV262170:ACW262170 AMR262170:AMS262170 AWN262170:AWO262170 BGJ262170:BGK262170 BQF262170:BQG262170 CAB262170:CAC262170 CJX262170:CJY262170 CTT262170:CTU262170 DDP262170:DDQ262170 DNL262170:DNM262170 DXH262170:DXI262170 EHD262170:EHE262170 EQZ262170:ERA262170 FAV262170:FAW262170 FKR262170:FKS262170 FUN262170:FUO262170 GEJ262170:GEK262170 GOF262170:GOG262170 GYB262170:GYC262170 HHX262170:HHY262170 HRT262170:HRU262170 IBP262170:IBQ262170 ILL262170:ILM262170 IVH262170:IVI262170 JFD262170:JFE262170 JOZ262170:JPA262170 JYV262170:JYW262170 KIR262170:KIS262170 KSN262170:KSO262170 LCJ262170:LCK262170 LMF262170:LMG262170 LWB262170:LWC262170 MFX262170:MFY262170 MPT262170:MPU262170 MZP262170:MZQ262170 NJL262170:NJM262170 NTH262170:NTI262170 ODD262170:ODE262170 OMZ262170:ONA262170 OWV262170:OWW262170 PGR262170:PGS262170 PQN262170:PQO262170 QAJ262170:QAK262170 QKF262170:QKG262170 QUB262170:QUC262170 RDX262170:RDY262170 RNT262170:RNU262170 RXP262170:RXQ262170 SHL262170:SHM262170 SRH262170:SRI262170 TBD262170:TBE262170 TKZ262170:TLA262170 TUV262170:TUW262170 UER262170:UES262170 UON262170:UOO262170 UYJ262170:UYK262170 VIF262170:VIG262170 VSB262170:VSC262170 WBX262170:WBY262170 WLT262170:WLU262170 WVP262170:WVQ262170 H327706:I327706 JD327706:JE327706 SZ327706:TA327706 ACV327706:ACW327706 AMR327706:AMS327706 AWN327706:AWO327706 BGJ327706:BGK327706 BQF327706:BQG327706 CAB327706:CAC327706 CJX327706:CJY327706 CTT327706:CTU327706 DDP327706:DDQ327706 DNL327706:DNM327706 DXH327706:DXI327706 EHD327706:EHE327706 EQZ327706:ERA327706 FAV327706:FAW327706 FKR327706:FKS327706 FUN327706:FUO327706 GEJ327706:GEK327706 GOF327706:GOG327706 GYB327706:GYC327706 HHX327706:HHY327706 HRT327706:HRU327706 IBP327706:IBQ327706 ILL327706:ILM327706 IVH327706:IVI327706 JFD327706:JFE327706 JOZ327706:JPA327706 JYV327706:JYW327706 KIR327706:KIS327706 KSN327706:KSO327706 LCJ327706:LCK327706 LMF327706:LMG327706 LWB327706:LWC327706 MFX327706:MFY327706 MPT327706:MPU327706 MZP327706:MZQ327706 NJL327706:NJM327706 NTH327706:NTI327706 ODD327706:ODE327706 OMZ327706:ONA327706 OWV327706:OWW327706 PGR327706:PGS327706 PQN327706:PQO327706 QAJ327706:QAK327706 QKF327706:QKG327706 QUB327706:QUC327706 RDX327706:RDY327706 RNT327706:RNU327706 RXP327706:RXQ327706 SHL327706:SHM327706 SRH327706:SRI327706 TBD327706:TBE327706 TKZ327706:TLA327706 TUV327706:TUW327706 UER327706:UES327706 UON327706:UOO327706 UYJ327706:UYK327706 VIF327706:VIG327706 VSB327706:VSC327706 WBX327706:WBY327706 WLT327706:WLU327706 WVP327706:WVQ327706 H393242:I393242 JD393242:JE393242 SZ393242:TA393242 ACV393242:ACW393242 AMR393242:AMS393242 AWN393242:AWO393242 BGJ393242:BGK393242 BQF393242:BQG393242 CAB393242:CAC393242 CJX393242:CJY393242 CTT393242:CTU393242 DDP393242:DDQ393242 DNL393242:DNM393242 DXH393242:DXI393242 EHD393242:EHE393242 EQZ393242:ERA393242 FAV393242:FAW393242 FKR393242:FKS393242 FUN393242:FUO393242 GEJ393242:GEK393242 GOF393242:GOG393242 GYB393242:GYC393242 HHX393242:HHY393242 HRT393242:HRU393242 IBP393242:IBQ393242 ILL393242:ILM393242 IVH393242:IVI393242 JFD393242:JFE393242 JOZ393242:JPA393242 JYV393242:JYW393242 KIR393242:KIS393242 KSN393242:KSO393242 LCJ393242:LCK393242 LMF393242:LMG393242 LWB393242:LWC393242 MFX393242:MFY393242 MPT393242:MPU393242 MZP393242:MZQ393242 NJL393242:NJM393242 NTH393242:NTI393242 ODD393242:ODE393242 OMZ393242:ONA393242 OWV393242:OWW393242 PGR393242:PGS393242 PQN393242:PQO393242 QAJ393242:QAK393242 QKF393242:QKG393242 QUB393242:QUC393242 RDX393242:RDY393242 RNT393242:RNU393242 RXP393242:RXQ393242 SHL393242:SHM393242 SRH393242:SRI393242 TBD393242:TBE393242 TKZ393242:TLA393242 TUV393242:TUW393242 UER393242:UES393242 UON393242:UOO393242 UYJ393242:UYK393242 VIF393242:VIG393242 VSB393242:VSC393242 WBX393242:WBY393242 WLT393242:WLU393242 WVP393242:WVQ393242 H458778:I458778 JD458778:JE458778 SZ458778:TA458778 ACV458778:ACW458778 AMR458778:AMS458778 AWN458778:AWO458778 BGJ458778:BGK458778 BQF458778:BQG458778 CAB458778:CAC458778 CJX458778:CJY458778 CTT458778:CTU458778 DDP458778:DDQ458778 DNL458778:DNM458778 DXH458778:DXI458778 EHD458778:EHE458778 EQZ458778:ERA458778 FAV458778:FAW458778 FKR458778:FKS458778 FUN458778:FUO458778 GEJ458778:GEK458778 GOF458778:GOG458778 GYB458778:GYC458778 HHX458778:HHY458778 HRT458778:HRU458778 IBP458778:IBQ458778 ILL458778:ILM458778 IVH458778:IVI458778 JFD458778:JFE458778 JOZ458778:JPA458778 JYV458778:JYW458778 KIR458778:KIS458778 KSN458778:KSO458778 LCJ458778:LCK458778 LMF458778:LMG458778 LWB458778:LWC458778 MFX458778:MFY458778 MPT458778:MPU458778 MZP458778:MZQ458778 NJL458778:NJM458778 NTH458778:NTI458778 ODD458778:ODE458778 OMZ458778:ONA458778 OWV458778:OWW458778 PGR458778:PGS458778 PQN458778:PQO458778 QAJ458778:QAK458778 QKF458778:QKG458778 QUB458778:QUC458778 RDX458778:RDY458778 RNT458778:RNU458778 RXP458778:RXQ458778 SHL458778:SHM458778 SRH458778:SRI458778 TBD458778:TBE458778 TKZ458778:TLA458778 TUV458778:TUW458778 UER458778:UES458778 UON458778:UOO458778 UYJ458778:UYK458778 VIF458778:VIG458778 VSB458778:VSC458778 WBX458778:WBY458778 WLT458778:WLU458778 WVP458778:WVQ458778 H524314:I524314 JD524314:JE524314 SZ524314:TA524314 ACV524314:ACW524314 AMR524314:AMS524314 AWN524314:AWO524314 BGJ524314:BGK524314 BQF524314:BQG524314 CAB524314:CAC524314 CJX524314:CJY524314 CTT524314:CTU524314 DDP524314:DDQ524314 DNL524314:DNM524314 DXH524314:DXI524314 EHD524314:EHE524314 EQZ524314:ERA524314 FAV524314:FAW524314 FKR524314:FKS524314 FUN524314:FUO524314 GEJ524314:GEK524314 GOF524314:GOG524314 GYB524314:GYC524314 HHX524314:HHY524314 HRT524314:HRU524314 IBP524314:IBQ524314 ILL524314:ILM524314 IVH524314:IVI524314 JFD524314:JFE524314 JOZ524314:JPA524314 JYV524314:JYW524314 KIR524314:KIS524314 KSN524314:KSO524314 LCJ524314:LCK524314 LMF524314:LMG524314 LWB524314:LWC524314 MFX524314:MFY524314 MPT524314:MPU524314 MZP524314:MZQ524314 NJL524314:NJM524314 NTH524314:NTI524314 ODD524314:ODE524314 OMZ524314:ONA524314 OWV524314:OWW524314 PGR524314:PGS524314 PQN524314:PQO524314 QAJ524314:QAK524314 QKF524314:QKG524314 QUB524314:QUC524314 RDX524314:RDY524314 RNT524314:RNU524314 RXP524314:RXQ524314 SHL524314:SHM524314 SRH524314:SRI524314 TBD524314:TBE524314 TKZ524314:TLA524314 TUV524314:TUW524314 UER524314:UES524314 UON524314:UOO524314 UYJ524314:UYK524314 VIF524314:VIG524314 VSB524314:VSC524314 WBX524314:WBY524314 WLT524314:WLU524314 WVP524314:WVQ524314 H589850:I589850 JD589850:JE589850 SZ589850:TA589850 ACV589850:ACW589850 AMR589850:AMS589850 AWN589850:AWO589850 BGJ589850:BGK589850 BQF589850:BQG589850 CAB589850:CAC589850 CJX589850:CJY589850 CTT589850:CTU589850 DDP589850:DDQ589850 DNL589850:DNM589850 DXH589850:DXI589850 EHD589850:EHE589850 EQZ589850:ERA589850 FAV589850:FAW589850 FKR589850:FKS589850 FUN589850:FUO589850 GEJ589850:GEK589850 GOF589850:GOG589850 GYB589850:GYC589850 HHX589850:HHY589850 HRT589850:HRU589850 IBP589850:IBQ589850 ILL589850:ILM589850 IVH589850:IVI589850 JFD589850:JFE589850 JOZ589850:JPA589850 JYV589850:JYW589850 KIR589850:KIS589850 KSN589850:KSO589850 LCJ589850:LCK589850 LMF589850:LMG589850 LWB589850:LWC589850 MFX589850:MFY589850 MPT589850:MPU589850 MZP589850:MZQ589850 NJL589850:NJM589850 NTH589850:NTI589850 ODD589850:ODE589850 OMZ589850:ONA589850 OWV589850:OWW589850 PGR589850:PGS589850 PQN589850:PQO589850 QAJ589850:QAK589850 QKF589850:QKG589850 QUB589850:QUC589850 RDX589850:RDY589850 RNT589850:RNU589850 RXP589850:RXQ589850 SHL589850:SHM589850 SRH589850:SRI589850 TBD589850:TBE589850 TKZ589850:TLA589850 TUV589850:TUW589850 UER589850:UES589850 UON589850:UOO589850 UYJ589850:UYK589850 VIF589850:VIG589850 VSB589850:VSC589850 WBX589850:WBY589850 WLT589850:WLU589850 WVP589850:WVQ589850 H655386:I655386 JD655386:JE655386 SZ655386:TA655386 ACV655386:ACW655386 AMR655386:AMS655386 AWN655386:AWO655386 BGJ655386:BGK655386 BQF655386:BQG655386 CAB655386:CAC655386 CJX655386:CJY655386 CTT655386:CTU655386 DDP655386:DDQ655386 DNL655386:DNM655386 DXH655386:DXI655386 EHD655386:EHE655386 EQZ655386:ERA655386 FAV655386:FAW655386 FKR655386:FKS655386 FUN655386:FUO655386 GEJ655386:GEK655386 GOF655386:GOG655386 GYB655386:GYC655386 HHX655386:HHY655386 HRT655386:HRU655386 IBP655386:IBQ655386 ILL655386:ILM655386 IVH655386:IVI655386 JFD655386:JFE655386 JOZ655386:JPA655386 JYV655386:JYW655386 KIR655386:KIS655386 KSN655386:KSO655386 LCJ655386:LCK655386 LMF655386:LMG655386 LWB655386:LWC655386 MFX655386:MFY655386 MPT655386:MPU655386 MZP655386:MZQ655386 NJL655386:NJM655386 NTH655386:NTI655386 ODD655386:ODE655386 OMZ655386:ONA655386 OWV655386:OWW655386 PGR655386:PGS655386 PQN655386:PQO655386 QAJ655386:QAK655386 QKF655386:QKG655386 QUB655386:QUC655386 RDX655386:RDY655386 RNT655386:RNU655386 RXP655386:RXQ655386 SHL655386:SHM655386 SRH655386:SRI655386 TBD655386:TBE655386 TKZ655386:TLA655386 TUV655386:TUW655386 UER655386:UES655386 UON655386:UOO655386 UYJ655386:UYK655386 VIF655386:VIG655386 VSB655386:VSC655386 WBX655386:WBY655386 WLT655386:WLU655386 WVP655386:WVQ655386 H720922:I720922 JD720922:JE720922 SZ720922:TA720922 ACV720922:ACW720922 AMR720922:AMS720922 AWN720922:AWO720922 BGJ720922:BGK720922 BQF720922:BQG720922 CAB720922:CAC720922 CJX720922:CJY720922 CTT720922:CTU720922 DDP720922:DDQ720922 DNL720922:DNM720922 DXH720922:DXI720922 EHD720922:EHE720922 EQZ720922:ERA720922 FAV720922:FAW720922 FKR720922:FKS720922 FUN720922:FUO720922 GEJ720922:GEK720922 GOF720922:GOG720922 GYB720922:GYC720922 HHX720922:HHY720922 HRT720922:HRU720922 IBP720922:IBQ720922 ILL720922:ILM720922 IVH720922:IVI720922 JFD720922:JFE720922 JOZ720922:JPA720922 JYV720922:JYW720922 KIR720922:KIS720922 KSN720922:KSO720922 LCJ720922:LCK720922 LMF720922:LMG720922 LWB720922:LWC720922 MFX720922:MFY720922 MPT720922:MPU720922 MZP720922:MZQ720922 NJL720922:NJM720922 NTH720922:NTI720922 ODD720922:ODE720922 OMZ720922:ONA720922 OWV720922:OWW720922 PGR720922:PGS720922 PQN720922:PQO720922 QAJ720922:QAK720922 QKF720922:QKG720922 QUB720922:QUC720922 RDX720922:RDY720922 RNT720922:RNU720922 RXP720922:RXQ720922 SHL720922:SHM720922 SRH720922:SRI720922 TBD720922:TBE720922 TKZ720922:TLA720922 TUV720922:TUW720922 UER720922:UES720922 UON720922:UOO720922 UYJ720922:UYK720922 VIF720922:VIG720922 VSB720922:VSC720922 WBX720922:WBY720922 WLT720922:WLU720922 WVP720922:WVQ720922 H786458:I786458 JD786458:JE786458 SZ786458:TA786458 ACV786458:ACW786458 AMR786458:AMS786458 AWN786458:AWO786458 BGJ786458:BGK786458 BQF786458:BQG786458 CAB786458:CAC786458 CJX786458:CJY786458 CTT786458:CTU786458 DDP786458:DDQ786458 DNL786458:DNM786458 DXH786458:DXI786458 EHD786458:EHE786458 EQZ786458:ERA786458 FAV786458:FAW786458 FKR786458:FKS786458 FUN786458:FUO786458 GEJ786458:GEK786458 GOF786458:GOG786458 GYB786458:GYC786458 HHX786458:HHY786458 HRT786458:HRU786458 IBP786458:IBQ786458 ILL786458:ILM786458 IVH786458:IVI786458 JFD786458:JFE786458 JOZ786458:JPA786458 JYV786458:JYW786458 KIR786458:KIS786458 KSN786458:KSO786458 LCJ786458:LCK786458 LMF786458:LMG786458 LWB786458:LWC786458 MFX786458:MFY786458 MPT786458:MPU786458 MZP786458:MZQ786458 NJL786458:NJM786458 NTH786458:NTI786458 ODD786458:ODE786458 OMZ786458:ONA786458 OWV786458:OWW786458 PGR786458:PGS786458 PQN786458:PQO786458 QAJ786458:QAK786458 QKF786458:QKG786458 QUB786458:QUC786458 RDX786458:RDY786458 RNT786458:RNU786458 RXP786458:RXQ786458 SHL786458:SHM786458 SRH786458:SRI786458 TBD786458:TBE786458 TKZ786458:TLA786458 TUV786458:TUW786458 UER786458:UES786458 UON786458:UOO786458 UYJ786458:UYK786458 VIF786458:VIG786458 VSB786458:VSC786458 WBX786458:WBY786458 WLT786458:WLU786458 WVP786458:WVQ786458 H851994:I851994 JD851994:JE851994 SZ851994:TA851994 ACV851994:ACW851994 AMR851994:AMS851994 AWN851994:AWO851994 BGJ851994:BGK851994 BQF851994:BQG851994 CAB851994:CAC851994 CJX851994:CJY851994 CTT851994:CTU851994 DDP851994:DDQ851994 DNL851994:DNM851994 DXH851994:DXI851994 EHD851994:EHE851994 EQZ851994:ERA851994 FAV851994:FAW851994 FKR851994:FKS851994 FUN851994:FUO851994 GEJ851994:GEK851994 GOF851994:GOG851994 GYB851994:GYC851994 HHX851994:HHY851994 HRT851994:HRU851994 IBP851994:IBQ851994 ILL851994:ILM851994 IVH851994:IVI851994 JFD851994:JFE851994 JOZ851994:JPA851994 JYV851994:JYW851994 KIR851994:KIS851994 KSN851994:KSO851994 LCJ851994:LCK851994 LMF851994:LMG851994 LWB851994:LWC851994 MFX851994:MFY851994 MPT851994:MPU851994 MZP851994:MZQ851994 NJL851994:NJM851994 NTH851994:NTI851994 ODD851994:ODE851994 OMZ851994:ONA851994 OWV851994:OWW851994 PGR851994:PGS851994 PQN851994:PQO851994 QAJ851994:QAK851994 QKF851994:QKG851994 QUB851994:QUC851994 RDX851994:RDY851994 RNT851994:RNU851994 RXP851994:RXQ851994 SHL851994:SHM851994 SRH851994:SRI851994 TBD851994:TBE851994 TKZ851994:TLA851994 TUV851994:TUW851994 UER851994:UES851994 UON851994:UOO851994 UYJ851994:UYK851994 VIF851994:VIG851994 VSB851994:VSC851994 WBX851994:WBY851994 WLT851994:WLU851994 WVP851994:WVQ851994 H917530:I917530 JD917530:JE917530 SZ917530:TA917530 ACV917530:ACW917530 AMR917530:AMS917530 AWN917530:AWO917530 BGJ917530:BGK917530 BQF917530:BQG917530 CAB917530:CAC917530 CJX917530:CJY917530 CTT917530:CTU917530 DDP917530:DDQ917530 DNL917530:DNM917530 DXH917530:DXI917530 EHD917530:EHE917530 EQZ917530:ERA917530 FAV917530:FAW917530 FKR917530:FKS917530 FUN917530:FUO917530 GEJ917530:GEK917530 GOF917530:GOG917530 GYB917530:GYC917530 HHX917530:HHY917530 HRT917530:HRU917530 IBP917530:IBQ917530 ILL917530:ILM917530 IVH917530:IVI917530 JFD917530:JFE917530 JOZ917530:JPA917530 JYV917530:JYW917530 KIR917530:KIS917530 KSN917530:KSO917530 LCJ917530:LCK917530 LMF917530:LMG917530 LWB917530:LWC917530 MFX917530:MFY917530 MPT917530:MPU917530 MZP917530:MZQ917530 NJL917530:NJM917530 NTH917530:NTI917530 ODD917530:ODE917530 OMZ917530:ONA917530 OWV917530:OWW917530 PGR917530:PGS917530 PQN917530:PQO917530 QAJ917530:QAK917530 QKF917530:QKG917530 QUB917530:QUC917530 RDX917530:RDY917530 RNT917530:RNU917530 RXP917530:RXQ917530 SHL917530:SHM917530 SRH917530:SRI917530 TBD917530:TBE917530 TKZ917530:TLA917530 TUV917530:TUW917530 UER917530:UES917530 UON917530:UOO917530 UYJ917530:UYK917530 VIF917530:VIG917530 VSB917530:VSC917530 WBX917530:WBY917530 WLT917530:WLU917530 WVP917530:WVQ917530 H983066:I983066 JD983066:JE983066 SZ983066:TA983066 ACV983066:ACW983066 AMR983066:AMS983066 AWN983066:AWO983066 BGJ983066:BGK983066 BQF983066:BQG983066 CAB983066:CAC983066 CJX983066:CJY983066 CTT983066:CTU983066 DDP983066:DDQ983066 DNL983066:DNM983066 DXH983066:DXI983066 EHD983066:EHE983066 EQZ983066:ERA983066 FAV983066:FAW983066 FKR983066:FKS983066 FUN983066:FUO983066 GEJ983066:GEK983066 GOF983066:GOG983066 GYB983066:GYC983066 HHX983066:HHY983066 HRT983066:HRU983066 IBP983066:IBQ983066 ILL983066:ILM983066 IVH983066:IVI983066 JFD983066:JFE983066 JOZ983066:JPA983066 JYV983066:JYW983066 KIR983066:KIS983066 KSN983066:KSO983066 LCJ983066:LCK983066 LMF983066:LMG983066 LWB983066:LWC983066 MFX983066:MFY983066 MPT983066:MPU983066 MZP983066:MZQ983066 NJL983066:NJM983066 NTH983066:NTI983066 ODD983066:ODE983066 OMZ983066:ONA983066 OWV983066:OWW983066 PGR983066:PGS983066 PQN983066:PQO983066 QAJ983066:QAK983066 QKF983066:QKG983066 QUB983066:QUC983066 RDX983066:RDY983066 RNT983066:RNU983066 RXP983066:RXQ983066 SHL983066:SHM983066 SRH983066:SRI983066 TBD983066:TBE983066 TKZ983066:TLA983066 TUV983066:TUW983066 UER983066:UES983066 UON983066:UOO983066 UYJ983066:UYK983066 VIF983066:VIG983066 VSB983066:VSC983066 WBX983066:WBY983066 WLT983066:WLU983066 WVP983066:WVQ983066 WVJ983064 IX22:IX23 ST22:ST23 ACP22:ACP23 AML22:AML23 AWH22:AWH23 BGD22:BGD23 BPZ22:BPZ23 BZV22:BZV23 CJR22:CJR23 CTN22:CTN23 DDJ22:DDJ23 DNF22:DNF23 DXB22:DXB23 EGX22:EGX23 EQT22:EQT23 FAP22:FAP23 FKL22:FKL23 FUH22:FUH23 GED22:GED23 GNZ22:GNZ23 GXV22:GXV23 HHR22:HHR23 HRN22:HRN23 IBJ22:IBJ23 ILF22:ILF23 IVB22:IVB23 JEX22:JEX23 JOT22:JOT23 JYP22:JYP23 KIL22:KIL23 KSH22:KSH23 LCD22:LCD23 LLZ22:LLZ23 LVV22:LVV23 MFR22:MFR23 MPN22:MPN23 MZJ22:MZJ23 NJF22:NJF23 NTB22:NTB23 OCX22:OCX23 OMT22:OMT23 OWP22:OWP23 PGL22:PGL23 PQH22:PQH23 QAD22:QAD23 QJZ22:QJZ23 QTV22:QTV23 RDR22:RDR23 RNN22:RNN23 RXJ22:RXJ23 SHF22:SHF23 SRB22:SRB23 TAX22:TAX23 TKT22:TKT23 TUP22:TUP23 UEL22:UEL23 UOH22:UOH23 UYD22:UYD23 VHZ22:VHZ23 VRV22:VRV23 WBR22:WBR23 WLN22:WLN23 WVJ22:WVJ23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H25:I25">
      <formula1>"いる,いない"</formula1>
    </dataValidation>
    <dataValidation type="list" operator="equal" allowBlank="1" showErrorMessage="1" errorTitle="入力規則違反" error="リストから選択してください" sqref="WVL983048:WVL983055 IZ5:IZ13 SV5:SV13 ACR5:ACR13 AMN5:AMN13 AWJ5:AWJ13 BGF5:BGF13 BQB5:BQB13 BZX5:BZX13 CJT5:CJT13 CTP5:CTP13 DDL5:DDL13 DNH5:DNH13 DXD5:DXD13 EGZ5:EGZ13 EQV5:EQV13 FAR5:FAR13 FKN5:FKN13 FUJ5:FUJ13 GEF5:GEF13 GOB5:GOB13 GXX5:GXX13 HHT5:HHT13 HRP5:HRP13 IBL5:IBL13 ILH5:ILH13 IVD5:IVD13 JEZ5:JEZ13 JOV5:JOV13 JYR5:JYR13 KIN5:KIN13 KSJ5:KSJ13 LCF5:LCF13 LMB5:LMB13 LVX5:LVX13 MFT5:MFT13 MPP5:MPP13 MZL5:MZL13 NJH5:NJH13 NTD5:NTD13 OCZ5:OCZ13 OMV5:OMV13 OWR5:OWR13 PGN5:PGN13 PQJ5:PQJ13 QAF5:QAF13 QKB5:QKB13 QTX5:QTX13 RDT5:RDT13 RNP5:RNP13 RXL5:RXL13 SHH5:SHH13 SRD5:SRD13 TAZ5:TAZ13 TKV5:TKV13 TUR5:TUR13 UEN5:UEN13 UOJ5:UOJ13 UYF5:UYF13 VIB5:VIB13 VRX5:VRX13 WBT5:WBT13 WLP5:WLP13 WVL5:WVL13 D65544:D65551 IZ65544:IZ65551 SV65544:SV65551 ACR65544:ACR65551 AMN65544:AMN65551 AWJ65544:AWJ65551 BGF65544:BGF65551 BQB65544:BQB65551 BZX65544:BZX65551 CJT65544:CJT65551 CTP65544:CTP65551 DDL65544:DDL65551 DNH65544:DNH65551 DXD65544:DXD65551 EGZ65544:EGZ65551 EQV65544:EQV65551 FAR65544:FAR65551 FKN65544:FKN65551 FUJ65544:FUJ65551 GEF65544:GEF65551 GOB65544:GOB65551 GXX65544:GXX65551 HHT65544:HHT65551 HRP65544:HRP65551 IBL65544:IBL65551 ILH65544:ILH65551 IVD65544:IVD65551 JEZ65544:JEZ65551 JOV65544:JOV65551 JYR65544:JYR65551 KIN65544:KIN65551 KSJ65544:KSJ65551 LCF65544:LCF65551 LMB65544:LMB65551 LVX65544:LVX65551 MFT65544:MFT65551 MPP65544:MPP65551 MZL65544:MZL65551 NJH65544:NJH65551 NTD65544:NTD65551 OCZ65544:OCZ65551 OMV65544:OMV65551 OWR65544:OWR65551 PGN65544:PGN65551 PQJ65544:PQJ65551 QAF65544:QAF65551 QKB65544:QKB65551 QTX65544:QTX65551 RDT65544:RDT65551 RNP65544:RNP65551 RXL65544:RXL65551 SHH65544:SHH65551 SRD65544:SRD65551 TAZ65544:TAZ65551 TKV65544:TKV65551 TUR65544:TUR65551 UEN65544:UEN65551 UOJ65544:UOJ65551 UYF65544:UYF65551 VIB65544:VIB65551 VRX65544:VRX65551 WBT65544:WBT65551 WLP65544:WLP65551 WVL65544:WVL65551 D131080:D131087 IZ131080:IZ131087 SV131080:SV131087 ACR131080:ACR131087 AMN131080:AMN131087 AWJ131080:AWJ131087 BGF131080:BGF131087 BQB131080:BQB131087 BZX131080:BZX131087 CJT131080:CJT131087 CTP131080:CTP131087 DDL131080:DDL131087 DNH131080:DNH131087 DXD131080:DXD131087 EGZ131080:EGZ131087 EQV131080:EQV131087 FAR131080:FAR131087 FKN131080:FKN131087 FUJ131080:FUJ131087 GEF131080:GEF131087 GOB131080:GOB131087 GXX131080:GXX131087 HHT131080:HHT131087 HRP131080:HRP131087 IBL131080:IBL131087 ILH131080:ILH131087 IVD131080:IVD131087 JEZ131080:JEZ131087 JOV131080:JOV131087 JYR131080:JYR131087 KIN131080:KIN131087 KSJ131080:KSJ131087 LCF131080:LCF131087 LMB131080:LMB131087 LVX131080:LVX131087 MFT131080:MFT131087 MPP131080:MPP131087 MZL131080:MZL131087 NJH131080:NJH131087 NTD131080:NTD131087 OCZ131080:OCZ131087 OMV131080:OMV131087 OWR131080:OWR131087 PGN131080:PGN131087 PQJ131080:PQJ131087 QAF131080:QAF131087 QKB131080:QKB131087 QTX131080:QTX131087 RDT131080:RDT131087 RNP131080:RNP131087 RXL131080:RXL131087 SHH131080:SHH131087 SRD131080:SRD131087 TAZ131080:TAZ131087 TKV131080:TKV131087 TUR131080:TUR131087 UEN131080:UEN131087 UOJ131080:UOJ131087 UYF131080:UYF131087 VIB131080:VIB131087 VRX131080:VRX131087 WBT131080:WBT131087 WLP131080:WLP131087 WVL131080:WVL131087 D196616:D196623 IZ196616:IZ196623 SV196616:SV196623 ACR196616:ACR196623 AMN196616:AMN196623 AWJ196616:AWJ196623 BGF196616:BGF196623 BQB196616:BQB196623 BZX196616:BZX196623 CJT196616:CJT196623 CTP196616:CTP196623 DDL196616:DDL196623 DNH196616:DNH196623 DXD196616:DXD196623 EGZ196616:EGZ196623 EQV196616:EQV196623 FAR196616:FAR196623 FKN196616:FKN196623 FUJ196616:FUJ196623 GEF196616:GEF196623 GOB196616:GOB196623 GXX196616:GXX196623 HHT196616:HHT196623 HRP196616:HRP196623 IBL196616:IBL196623 ILH196616:ILH196623 IVD196616:IVD196623 JEZ196616:JEZ196623 JOV196616:JOV196623 JYR196616:JYR196623 KIN196616:KIN196623 KSJ196616:KSJ196623 LCF196616:LCF196623 LMB196616:LMB196623 LVX196616:LVX196623 MFT196616:MFT196623 MPP196616:MPP196623 MZL196616:MZL196623 NJH196616:NJH196623 NTD196616:NTD196623 OCZ196616:OCZ196623 OMV196616:OMV196623 OWR196616:OWR196623 PGN196616:PGN196623 PQJ196616:PQJ196623 QAF196616:QAF196623 QKB196616:QKB196623 QTX196616:QTX196623 RDT196616:RDT196623 RNP196616:RNP196623 RXL196616:RXL196623 SHH196616:SHH196623 SRD196616:SRD196623 TAZ196616:TAZ196623 TKV196616:TKV196623 TUR196616:TUR196623 UEN196616:UEN196623 UOJ196616:UOJ196623 UYF196616:UYF196623 VIB196616:VIB196623 VRX196616:VRX196623 WBT196616:WBT196623 WLP196616:WLP196623 WVL196616:WVL196623 D262152:D262159 IZ262152:IZ262159 SV262152:SV262159 ACR262152:ACR262159 AMN262152:AMN262159 AWJ262152:AWJ262159 BGF262152:BGF262159 BQB262152:BQB262159 BZX262152:BZX262159 CJT262152:CJT262159 CTP262152:CTP262159 DDL262152:DDL262159 DNH262152:DNH262159 DXD262152:DXD262159 EGZ262152:EGZ262159 EQV262152:EQV262159 FAR262152:FAR262159 FKN262152:FKN262159 FUJ262152:FUJ262159 GEF262152:GEF262159 GOB262152:GOB262159 GXX262152:GXX262159 HHT262152:HHT262159 HRP262152:HRP262159 IBL262152:IBL262159 ILH262152:ILH262159 IVD262152:IVD262159 JEZ262152:JEZ262159 JOV262152:JOV262159 JYR262152:JYR262159 KIN262152:KIN262159 KSJ262152:KSJ262159 LCF262152:LCF262159 LMB262152:LMB262159 LVX262152:LVX262159 MFT262152:MFT262159 MPP262152:MPP262159 MZL262152:MZL262159 NJH262152:NJH262159 NTD262152:NTD262159 OCZ262152:OCZ262159 OMV262152:OMV262159 OWR262152:OWR262159 PGN262152:PGN262159 PQJ262152:PQJ262159 QAF262152:QAF262159 QKB262152:QKB262159 QTX262152:QTX262159 RDT262152:RDT262159 RNP262152:RNP262159 RXL262152:RXL262159 SHH262152:SHH262159 SRD262152:SRD262159 TAZ262152:TAZ262159 TKV262152:TKV262159 TUR262152:TUR262159 UEN262152:UEN262159 UOJ262152:UOJ262159 UYF262152:UYF262159 VIB262152:VIB262159 VRX262152:VRX262159 WBT262152:WBT262159 WLP262152:WLP262159 WVL262152:WVL262159 D327688:D327695 IZ327688:IZ327695 SV327688:SV327695 ACR327688:ACR327695 AMN327688:AMN327695 AWJ327688:AWJ327695 BGF327688:BGF327695 BQB327688:BQB327695 BZX327688:BZX327695 CJT327688:CJT327695 CTP327688:CTP327695 DDL327688:DDL327695 DNH327688:DNH327695 DXD327688:DXD327695 EGZ327688:EGZ327695 EQV327688:EQV327695 FAR327688:FAR327695 FKN327688:FKN327695 FUJ327688:FUJ327695 GEF327688:GEF327695 GOB327688:GOB327695 GXX327688:GXX327695 HHT327688:HHT327695 HRP327688:HRP327695 IBL327688:IBL327695 ILH327688:ILH327695 IVD327688:IVD327695 JEZ327688:JEZ327695 JOV327688:JOV327695 JYR327688:JYR327695 KIN327688:KIN327695 KSJ327688:KSJ327695 LCF327688:LCF327695 LMB327688:LMB327695 LVX327688:LVX327695 MFT327688:MFT327695 MPP327688:MPP327695 MZL327688:MZL327695 NJH327688:NJH327695 NTD327688:NTD327695 OCZ327688:OCZ327695 OMV327688:OMV327695 OWR327688:OWR327695 PGN327688:PGN327695 PQJ327688:PQJ327695 QAF327688:QAF327695 QKB327688:QKB327695 QTX327688:QTX327695 RDT327688:RDT327695 RNP327688:RNP327695 RXL327688:RXL327695 SHH327688:SHH327695 SRD327688:SRD327695 TAZ327688:TAZ327695 TKV327688:TKV327695 TUR327688:TUR327695 UEN327688:UEN327695 UOJ327688:UOJ327695 UYF327688:UYF327695 VIB327688:VIB327695 VRX327688:VRX327695 WBT327688:WBT327695 WLP327688:WLP327695 WVL327688:WVL327695 D393224:D393231 IZ393224:IZ393231 SV393224:SV393231 ACR393224:ACR393231 AMN393224:AMN393231 AWJ393224:AWJ393231 BGF393224:BGF393231 BQB393224:BQB393231 BZX393224:BZX393231 CJT393224:CJT393231 CTP393224:CTP393231 DDL393224:DDL393231 DNH393224:DNH393231 DXD393224:DXD393231 EGZ393224:EGZ393231 EQV393224:EQV393231 FAR393224:FAR393231 FKN393224:FKN393231 FUJ393224:FUJ393231 GEF393224:GEF393231 GOB393224:GOB393231 GXX393224:GXX393231 HHT393224:HHT393231 HRP393224:HRP393231 IBL393224:IBL393231 ILH393224:ILH393231 IVD393224:IVD393231 JEZ393224:JEZ393231 JOV393224:JOV393231 JYR393224:JYR393231 KIN393224:KIN393231 KSJ393224:KSJ393231 LCF393224:LCF393231 LMB393224:LMB393231 LVX393224:LVX393231 MFT393224:MFT393231 MPP393224:MPP393231 MZL393224:MZL393231 NJH393224:NJH393231 NTD393224:NTD393231 OCZ393224:OCZ393231 OMV393224:OMV393231 OWR393224:OWR393231 PGN393224:PGN393231 PQJ393224:PQJ393231 QAF393224:QAF393231 QKB393224:QKB393231 QTX393224:QTX393231 RDT393224:RDT393231 RNP393224:RNP393231 RXL393224:RXL393231 SHH393224:SHH393231 SRD393224:SRD393231 TAZ393224:TAZ393231 TKV393224:TKV393231 TUR393224:TUR393231 UEN393224:UEN393231 UOJ393224:UOJ393231 UYF393224:UYF393231 VIB393224:VIB393231 VRX393224:VRX393231 WBT393224:WBT393231 WLP393224:WLP393231 WVL393224:WVL393231 D458760:D458767 IZ458760:IZ458767 SV458760:SV458767 ACR458760:ACR458767 AMN458760:AMN458767 AWJ458760:AWJ458767 BGF458760:BGF458767 BQB458760:BQB458767 BZX458760:BZX458767 CJT458760:CJT458767 CTP458760:CTP458767 DDL458760:DDL458767 DNH458760:DNH458767 DXD458760:DXD458767 EGZ458760:EGZ458767 EQV458760:EQV458767 FAR458760:FAR458767 FKN458760:FKN458767 FUJ458760:FUJ458767 GEF458760:GEF458767 GOB458760:GOB458767 GXX458760:GXX458767 HHT458760:HHT458767 HRP458760:HRP458767 IBL458760:IBL458767 ILH458760:ILH458767 IVD458760:IVD458767 JEZ458760:JEZ458767 JOV458760:JOV458767 JYR458760:JYR458767 KIN458760:KIN458767 KSJ458760:KSJ458767 LCF458760:LCF458767 LMB458760:LMB458767 LVX458760:LVX458767 MFT458760:MFT458767 MPP458760:MPP458767 MZL458760:MZL458767 NJH458760:NJH458767 NTD458760:NTD458767 OCZ458760:OCZ458767 OMV458760:OMV458767 OWR458760:OWR458767 PGN458760:PGN458767 PQJ458760:PQJ458767 QAF458760:QAF458767 QKB458760:QKB458767 QTX458760:QTX458767 RDT458760:RDT458767 RNP458760:RNP458767 RXL458760:RXL458767 SHH458760:SHH458767 SRD458760:SRD458767 TAZ458760:TAZ458767 TKV458760:TKV458767 TUR458760:TUR458767 UEN458760:UEN458767 UOJ458760:UOJ458767 UYF458760:UYF458767 VIB458760:VIB458767 VRX458760:VRX458767 WBT458760:WBT458767 WLP458760:WLP458767 WVL458760:WVL458767 D524296:D524303 IZ524296:IZ524303 SV524296:SV524303 ACR524296:ACR524303 AMN524296:AMN524303 AWJ524296:AWJ524303 BGF524296:BGF524303 BQB524296:BQB524303 BZX524296:BZX524303 CJT524296:CJT524303 CTP524296:CTP524303 DDL524296:DDL524303 DNH524296:DNH524303 DXD524296:DXD524303 EGZ524296:EGZ524303 EQV524296:EQV524303 FAR524296:FAR524303 FKN524296:FKN524303 FUJ524296:FUJ524303 GEF524296:GEF524303 GOB524296:GOB524303 GXX524296:GXX524303 HHT524296:HHT524303 HRP524296:HRP524303 IBL524296:IBL524303 ILH524296:ILH524303 IVD524296:IVD524303 JEZ524296:JEZ524303 JOV524296:JOV524303 JYR524296:JYR524303 KIN524296:KIN524303 KSJ524296:KSJ524303 LCF524296:LCF524303 LMB524296:LMB524303 LVX524296:LVX524303 MFT524296:MFT524303 MPP524296:MPP524303 MZL524296:MZL524303 NJH524296:NJH524303 NTD524296:NTD524303 OCZ524296:OCZ524303 OMV524296:OMV524303 OWR524296:OWR524303 PGN524296:PGN524303 PQJ524296:PQJ524303 QAF524296:QAF524303 QKB524296:QKB524303 QTX524296:QTX524303 RDT524296:RDT524303 RNP524296:RNP524303 RXL524296:RXL524303 SHH524296:SHH524303 SRD524296:SRD524303 TAZ524296:TAZ524303 TKV524296:TKV524303 TUR524296:TUR524303 UEN524296:UEN524303 UOJ524296:UOJ524303 UYF524296:UYF524303 VIB524296:VIB524303 VRX524296:VRX524303 WBT524296:WBT524303 WLP524296:WLP524303 WVL524296:WVL524303 D589832:D589839 IZ589832:IZ589839 SV589832:SV589839 ACR589832:ACR589839 AMN589832:AMN589839 AWJ589832:AWJ589839 BGF589832:BGF589839 BQB589832:BQB589839 BZX589832:BZX589839 CJT589832:CJT589839 CTP589832:CTP589839 DDL589832:DDL589839 DNH589832:DNH589839 DXD589832:DXD589839 EGZ589832:EGZ589839 EQV589832:EQV589839 FAR589832:FAR589839 FKN589832:FKN589839 FUJ589832:FUJ589839 GEF589832:GEF589839 GOB589832:GOB589839 GXX589832:GXX589839 HHT589832:HHT589839 HRP589832:HRP589839 IBL589832:IBL589839 ILH589832:ILH589839 IVD589832:IVD589839 JEZ589832:JEZ589839 JOV589832:JOV589839 JYR589832:JYR589839 KIN589832:KIN589839 KSJ589832:KSJ589839 LCF589832:LCF589839 LMB589832:LMB589839 LVX589832:LVX589839 MFT589832:MFT589839 MPP589832:MPP589839 MZL589832:MZL589839 NJH589832:NJH589839 NTD589832:NTD589839 OCZ589832:OCZ589839 OMV589832:OMV589839 OWR589832:OWR589839 PGN589832:PGN589839 PQJ589832:PQJ589839 QAF589832:QAF589839 QKB589832:QKB589839 QTX589832:QTX589839 RDT589832:RDT589839 RNP589832:RNP589839 RXL589832:RXL589839 SHH589832:SHH589839 SRD589832:SRD589839 TAZ589832:TAZ589839 TKV589832:TKV589839 TUR589832:TUR589839 UEN589832:UEN589839 UOJ589832:UOJ589839 UYF589832:UYF589839 VIB589832:VIB589839 VRX589832:VRX589839 WBT589832:WBT589839 WLP589832:WLP589839 WVL589832:WVL589839 D655368:D655375 IZ655368:IZ655375 SV655368:SV655375 ACR655368:ACR655375 AMN655368:AMN655375 AWJ655368:AWJ655375 BGF655368:BGF655375 BQB655368:BQB655375 BZX655368:BZX655375 CJT655368:CJT655375 CTP655368:CTP655375 DDL655368:DDL655375 DNH655368:DNH655375 DXD655368:DXD655375 EGZ655368:EGZ655375 EQV655368:EQV655375 FAR655368:FAR655375 FKN655368:FKN655375 FUJ655368:FUJ655375 GEF655368:GEF655375 GOB655368:GOB655375 GXX655368:GXX655375 HHT655368:HHT655375 HRP655368:HRP655375 IBL655368:IBL655375 ILH655368:ILH655375 IVD655368:IVD655375 JEZ655368:JEZ655375 JOV655368:JOV655375 JYR655368:JYR655375 KIN655368:KIN655375 KSJ655368:KSJ655375 LCF655368:LCF655375 LMB655368:LMB655375 LVX655368:LVX655375 MFT655368:MFT655375 MPP655368:MPP655375 MZL655368:MZL655375 NJH655368:NJH655375 NTD655368:NTD655375 OCZ655368:OCZ655375 OMV655368:OMV655375 OWR655368:OWR655375 PGN655368:PGN655375 PQJ655368:PQJ655375 QAF655368:QAF655375 QKB655368:QKB655375 QTX655368:QTX655375 RDT655368:RDT655375 RNP655368:RNP655375 RXL655368:RXL655375 SHH655368:SHH655375 SRD655368:SRD655375 TAZ655368:TAZ655375 TKV655368:TKV655375 TUR655368:TUR655375 UEN655368:UEN655375 UOJ655368:UOJ655375 UYF655368:UYF655375 VIB655368:VIB655375 VRX655368:VRX655375 WBT655368:WBT655375 WLP655368:WLP655375 WVL655368:WVL655375 D720904:D720911 IZ720904:IZ720911 SV720904:SV720911 ACR720904:ACR720911 AMN720904:AMN720911 AWJ720904:AWJ720911 BGF720904:BGF720911 BQB720904:BQB720911 BZX720904:BZX720911 CJT720904:CJT720911 CTP720904:CTP720911 DDL720904:DDL720911 DNH720904:DNH720911 DXD720904:DXD720911 EGZ720904:EGZ720911 EQV720904:EQV720911 FAR720904:FAR720911 FKN720904:FKN720911 FUJ720904:FUJ720911 GEF720904:GEF720911 GOB720904:GOB720911 GXX720904:GXX720911 HHT720904:HHT720911 HRP720904:HRP720911 IBL720904:IBL720911 ILH720904:ILH720911 IVD720904:IVD720911 JEZ720904:JEZ720911 JOV720904:JOV720911 JYR720904:JYR720911 KIN720904:KIN720911 KSJ720904:KSJ720911 LCF720904:LCF720911 LMB720904:LMB720911 LVX720904:LVX720911 MFT720904:MFT720911 MPP720904:MPP720911 MZL720904:MZL720911 NJH720904:NJH720911 NTD720904:NTD720911 OCZ720904:OCZ720911 OMV720904:OMV720911 OWR720904:OWR720911 PGN720904:PGN720911 PQJ720904:PQJ720911 QAF720904:QAF720911 QKB720904:QKB720911 QTX720904:QTX720911 RDT720904:RDT720911 RNP720904:RNP720911 RXL720904:RXL720911 SHH720904:SHH720911 SRD720904:SRD720911 TAZ720904:TAZ720911 TKV720904:TKV720911 TUR720904:TUR720911 UEN720904:UEN720911 UOJ720904:UOJ720911 UYF720904:UYF720911 VIB720904:VIB720911 VRX720904:VRX720911 WBT720904:WBT720911 WLP720904:WLP720911 WVL720904:WVL720911 D786440:D786447 IZ786440:IZ786447 SV786440:SV786447 ACR786440:ACR786447 AMN786440:AMN786447 AWJ786440:AWJ786447 BGF786440:BGF786447 BQB786440:BQB786447 BZX786440:BZX786447 CJT786440:CJT786447 CTP786440:CTP786447 DDL786440:DDL786447 DNH786440:DNH786447 DXD786440:DXD786447 EGZ786440:EGZ786447 EQV786440:EQV786447 FAR786440:FAR786447 FKN786440:FKN786447 FUJ786440:FUJ786447 GEF786440:GEF786447 GOB786440:GOB786447 GXX786440:GXX786447 HHT786440:HHT786447 HRP786440:HRP786447 IBL786440:IBL786447 ILH786440:ILH786447 IVD786440:IVD786447 JEZ786440:JEZ786447 JOV786440:JOV786447 JYR786440:JYR786447 KIN786440:KIN786447 KSJ786440:KSJ786447 LCF786440:LCF786447 LMB786440:LMB786447 LVX786440:LVX786447 MFT786440:MFT786447 MPP786440:MPP786447 MZL786440:MZL786447 NJH786440:NJH786447 NTD786440:NTD786447 OCZ786440:OCZ786447 OMV786440:OMV786447 OWR786440:OWR786447 PGN786440:PGN786447 PQJ786440:PQJ786447 QAF786440:QAF786447 QKB786440:QKB786447 QTX786440:QTX786447 RDT786440:RDT786447 RNP786440:RNP786447 RXL786440:RXL786447 SHH786440:SHH786447 SRD786440:SRD786447 TAZ786440:TAZ786447 TKV786440:TKV786447 TUR786440:TUR786447 UEN786440:UEN786447 UOJ786440:UOJ786447 UYF786440:UYF786447 VIB786440:VIB786447 VRX786440:VRX786447 WBT786440:WBT786447 WLP786440:WLP786447 WVL786440:WVL786447 D851976:D851983 IZ851976:IZ851983 SV851976:SV851983 ACR851976:ACR851983 AMN851976:AMN851983 AWJ851976:AWJ851983 BGF851976:BGF851983 BQB851976:BQB851983 BZX851976:BZX851983 CJT851976:CJT851983 CTP851976:CTP851983 DDL851976:DDL851983 DNH851976:DNH851983 DXD851976:DXD851983 EGZ851976:EGZ851983 EQV851976:EQV851983 FAR851976:FAR851983 FKN851976:FKN851983 FUJ851976:FUJ851983 GEF851976:GEF851983 GOB851976:GOB851983 GXX851976:GXX851983 HHT851976:HHT851983 HRP851976:HRP851983 IBL851976:IBL851983 ILH851976:ILH851983 IVD851976:IVD851983 JEZ851976:JEZ851983 JOV851976:JOV851983 JYR851976:JYR851983 KIN851976:KIN851983 KSJ851976:KSJ851983 LCF851976:LCF851983 LMB851976:LMB851983 LVX851976:LVX851983 MFT851976:MFT851983 MPP851976:MPP851983 MZL851976:MZL851983 NJH851976:NJH851983 NTD851976:NTD851983 OCZ851976:OCZ851983 OMV851976:OMV851983 OWR851976:OWR851983 PGN851976:PGN851983 PQJ851976:PQJ851983 QAF851976:QAF851983 QKB851976:QKB851983 QTX851976:QTX851983 RDT851976:RDT851983 RNP851976:RNP851983 RXL851976:RXL851983 SHH851976:SHH851983 SRD851976:SRD851983 TAZ851976:TAZ851983 TKV851976:TKV851983 TUR851976:TUR851983 UEN851976:UEN851983 UOJ851976:UOJ851983 UYF851976:UYF851983 VIB851976:VIB851983 VRX851976:VRX851983 WBT851976:WBT851983 WLP851976:WLP851983 WVL851976:WVL851983 D917512:D917519 IZ917512:IZ917519 SV917512:SV917519 ACR917512:ACR917519 AMN917512:AMN917519 AWJ917512:AWJ917519 BGF917512:BGF917519 BQB917512:BQB917519 BZX917512:BZX917519 CJT917512:CJT917519 CTP917512:CTP917519 DDL917512:DDL917519 DNH917512:DNH917519 DXD917512:DXD917519 EGZ917512:EGZ917519 EQV917512:EQV917519 FAR917512:FAR917519 FKN917512:FKN917519 FUJ917512:FUJ917519 GEF917512:GEF917519 GOB917512:GOB917519 GXX917512:GXX917519 HHT917512:HHT917519 HRP917512:HRP917519 IBL917512:IBL917519 ILH917512:ILH917519 IVD917512:IVD917519 JEZ917512:JEZ917519 JOV917512:JOV917519 JYR917512:JYR917519 KIN917512:KIN917519 KSJ917512:KSJ917519 LCF917512:LCF917519 LMB917512:LMB917519 LVX917512:LVX917519 MFT917512:MFT917519 MPP917512:MPP917519 MZL917512:MZL917519 NJH917512:NJH917519 NTD917512:NTD917519 OCZ917512:OCZ917519 OMV917512:OMV917519 OWR917512:OWR917519 PGN917512:PGN917519 PQJ917512:PQJ917519 QAF917512:QAF917519 QKB917512:QKB917519 QTX917512:QTX917519 RDT917512:RDT917519 RNP917512:RNP917519 RXL917512:RXL917519 SHH917512:SHH917519 SRD917512:SRD917519 TAZ917512:TAZ917519 TKV917512:TKV917519 TUR917512:TUR917519 UEN917512:UEN917519 UOJ917512:UOJ917519 UYF917512:UYF917519 VIB917512:VIB917519 VRX917512:VRX917519 WBT917512:WBT917519 WLP917512:WLP917519 WVL917512:WVL917519 D983048:D983055 IZ983048:IZ983055 SV983048:SV983055 ACR983048:ACR983055 AMN983048:AMN983055 AWJ983048:AWJ983055 BGF983048:BGF983055 BQB983048:BQB983055 BZX983048:BZX983055 CJT983048:CJT983055 CTP983048:CTP983055 DDL983048:DDL983055 DNH983048:DNH983055 DXD983048:DXD983055 EGZ983048:EGZ983055 EQV983048:EQV983055 FAR983048:FAR983055 FKN983048:FKN983055 FUJ983048:FUJ983055 GEF983048:GEF983055 GOB983048:GOB983055 GXX983048:GXX983055 HHT983048:HHT983055 HRP983048:HRP983055 IBL983048:IBL983055 ILH983048:ILH983055 IVD983048:IVD983055 JEZ983048:JEZ983055 JOV983048:JOV983055 JYR983048:JYR983055 KIN983048:KIN983055 KSJ983048:KSJ983055 LCF983048:LCF983055 LMB983048:LMB983055 LVX983048:LVX983055 MFT983048:MFT983055 MPP983048:MPP983055 MZL983048:MZL983055 NJH983048:NJH983055 NTD983048:NTD983055 OCZ983048:OCZ983055 OMV983048:OMV983055 OWR983048:OWR983055 PGN983048:PGN983055 PQJ983048:PQJ983055 QAF983048:QAF983055 QKB983048:QKB983055 QTX983048:QTX983055 RDT983048:RDT983055 RNP983048:RNP983055 RXL983048:RXL983055 SHH983048:SHH983055 SRD983048:SRD983055 TAZ983048:TAZ983055 TKV983048:TKV983055 TUR983048:TUR983055 UEN983048:UEN983055 UOJ983048:UOJ983055 UYF983048:UYF983055 VIB983048:VIB983055 VRX983048:VRX983055 WBT983048:WBT983055 WLP983048:WLP983055 D5:D12">
      <formula1>"有,無,非該当"</formula1>
    </dataValidation>
    <dataValidation operator="equal" allowBlank="1" showErrorMessage="1" errorTitle="入力規則違反" error="リストから選択してください" sqref="M21 M24 O27 Q27 M18"/>
  </dataValidations>
  <pageMargins left="0.78740157480314965" right="0.74803149606299213" top="0.86614173228346458" bottom="0.94488188976377963" header="0.51181102362204722" footer="0.47244094488188981"/>
  <pageSetup paperSize="9" scale="71" firstPageNumber="0" orientation="landscape" useFirstPageNumber="1" r:id="rId2"/>
  <headerFooter alignWithMargins="0">
    <oddFooter>&amp;C&amp;A</oddFooter>
  </headerFooter>
  <extLst>
    <ext xmlns:x14="http://schemas.microsoft.com/office/spreadsheetml/2009/9/main" uri="{CCE6A557-97BC-4b89-ADB6-D9C93CAAB3DF}">
      <x14:dataValidations xmlns:xm="http://schemas.microsoft.com/office/excel/2006/main" count="1">
        <x14:dataValidation type="list" operator="equal" allowBlank="1" showErrorMessage="1" errorTitle="入力規則違反" error="リストから選択してください">
          <x14:formula1>
            <xm:f>"○"</xm:f>
          </x14:formula1>
          <xm:sqref>K16 JG16 TC16 ACY16 AMU16 AWQ16 BGM16 BQI16 CAE16 CKA16 CTW16 DDS16 DNO16 DXK16 EHG16 ERC16 FAY16 FKU16 FUQ16 GEM16 GOI16 GYE16 HIA16 HRW16 IBS16 ILO16 IVK16 JFG16 JPC16 JYY16 KIU16 KSQ16 LCM16 LMI16 LWE16 MGA16 MPW16 MZS16 NJO16 NTK16 ODG16 ONC16 OWY16 PGU16 PQQ16 QAM16 QKI16 QUE16 REA16 RNW16 RXS16 SHO16 SRK16 TBG16 TLC16 TUY16 UEU16 UOQ16 UYM16 VII16 VSE16 WCA16 WLW16 WVS16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UYM983061 JJ28:JJ29 TF28:TF29 ADB28:ADB29 AMX28:AMX29 AWT28:AWT29 BGP28:BGP29 BQL28:BQL29 CAH28:CAH29 CKD28:CKD29 CTZ28:CTZ29 DDV28:DDV29 DNR28:DNR29 DXN28:DXN29 EHJ28:EHJ29 ERF28:ERF29 FBB28:FBB29 FKX28:FKX29 FUT28:FUT29 GEP28:GEP29 GOL28:GOL29 GYH28:GYH29 HID28:HID29 HRZ28:HRZ29 IBV28:IBV29 ILR28:ILR29 IVN28:IVN29 JFJ28:JFJ29 JPF28:JPF29 JZB28:JZB29 KIX28:KIX29 KST28:KST29 LCP28:LCP29 LML28:LML29 LWH28:LWH29 MGD28:MGD29 MPZ28:MPZ29 MZV28:MZV29 NJR28:NJR29 NTN28:NTN29 ODJ28:ODJ29 ONF28:ONF29 OXB28:OXB29 PGX28:PGX29 PQT28:PQT29 QAP28:QAP29 QKL28:QKL29 QUH28:QUH29 RED28:RED29 RNZ28:RNZ29 RXV28:RXV29 SHR28:SHR29 SRN28:SRN29 TBJ28:TBJ29 TLF28:TLF29 TVB28:TVB29 UEX28:UEX29 UOT28:UOT29 UYP28:UYP29 VIL28:VIL29 VSH28:VSH29 WCD28:WCD29 WLZ28:WLZ29 WVV28:WVV29 N65564:N65565 JJ65564:JJ65565 TF65564:TF65565 ADB65564:ADB65565 AMX65564:AMX65565 AWT65564:AWT65565 BGP65564:BGP65565 BQL65564:BQL65565 CAH65564:CAH65565 CKD65564:CKD65565 CTZ65564:CTZ65565 DDV65564:DDV65565 DNR65564:DNR65565 DXN65564:DXN65565 EHJ65564:EHJ65565 ERF65564:ERF65565 FBB65564:FBB65565 FKX65564:FKX65565 FUT65564:FUT65565 GEP65564:GEP65565 GOL65564:GOL65565 GYH65564:GYH65565 HID65564:HID65565 HRZ65564:HRZ65565 IBV65564:IBV65565 ILR65564:ILR65565 IVN65564:IVN65565 JFJ65564:JFJ65565 JPF65564:JPF65565 JZB65564:JZB65565 KIX65564:KIX65565 KST65564:KST65565 LCP65564:LCP65565 LML65564:LML65565 LWH65564:LWH65565 MGD65564:MGD65565 MPZ65564:MPZ65565 MZV65564:MZV65565 NJR65564:NJR65565 NTN65564:NTN65565 ODJ65564:ODJ65565 ONF65564:ONF65565 OXB65564:OXB65565 PGX65564:PGX65565 PQT65564:PQT65565 QAP65564:QAP65565 QKL65564:QKL65565 QUH65564:QUH65565 RED65564:RED65565 RNZ65564:RNZ65565 RXV65564:RXV65565 SHR65564:SHR65565 SRN65564:SRN65565 TBJ65564:TBJ65565 TLF65564:TLF65565 TVB65564:TVB65565 UEX65564:UEX65565 UOT65564:UOT65565 UYP65564:UYP65565 VIL65564:VIL65565 VSH65564:VSH65565 WCD65564:WCD65565 WLZ65564:WLZ65565 WVV65564:WVV65565 N131100:N131101 JJ131100:JJ131101 TF131100:TF131101 ADB131100:ADB131101 AMX131100:AMX131101 AWT131100:AWT131101 BGP131100:BGP131101 BQL131100:BQL131101 CAH131100:CAH131101 CKD131100:CKD131101 CTZ131100:CTZ131101 DDV131100:DDV131101 DNR131100:DNR131101 DXN131100:DXN131101 EHJ131100:EHJ131101 ERF131100:ERF131101 FBB131100:FBB131101 FKX131100:FKX131101 FUT131100:FUT131101 GEP131100:GEP131101 GOL131100:GOL131101 GYH131100:GYH131101 HID131100:HID131101 HRZ131100:HRZ131101 IBV131100:IBV131101 ILR131100:ILR131101 IVN131100:IVN131101 JFJ131100:JFJ131101 JPF131100:JPF131101 JZB131100:JZB131101 KIX131100:KIX131101 KST131100:KST131101 LCP131100:LCP131101 LML131100:LML131101 LWH131100:LWH131101 MGD131100:MGD131101 MPZ131100:MPZ131101 MZV131100:MZV131101 NJR131100:NJR131101 NTN131100:NTN131101 ODJ131100:ODJ131101 ONF131100:ONF131101 OXB131100:OXB131101 PGX131100:PGX131101 PQT131100:PQT131101 QAP131100:QAP131101 QKL131100:QKL131101 QUH131100:QUH131101 RED131100:RED131101 RNZ131100:RNZ131101 RXV131100:RXV131101 SHR131100:SHR131101 SRN131100:SRN131101 TBJ131100:TBJ131101 TLF131100:TLF131101 TVB131100:TVB131101 UEX131100:UEX131101 UOT131100:UOT131101 UYP131100:UYP131101 VIL131100:VIL131101 VSH131100:VSH131101 WCD131100:WCD131101 WLZ131100:WLZ131101 WVV131100:WVV131101 N196636:N196637 JJ196636:JJ196637 TF196636:TF196637 ADB196636:ADB196637 AMX196636:AMX196637 AWT196636:AWT196637 BGP196636:BGP196637 BQL196636:BQL196637 CAH196636:CAH196637 CKD196636:CKD196637 CTZ196636:CTZ196637 DDV196636:DDV196637 DNR196636:DNR196637 DXN196636:DXN196637 EHJ196636:EHJ196637 ERF196636:ERF196637 FBB196636:FBB196637 FKX196636:FKX196637 FUT196636:FUT196637 GEP196636:GEP196637 GOL196636:GOL196637 GYH196636:GYH196637 HID196636:HID196637 HRZ196636:HRZ196637 IBV196636:IBV196637 ILR196636:ILR196637 IVN196636:IVN196637 JFJ196636:JFJ196637 JPF196636:JPF196637 JZB196636:JZB196637 KIX196636:KIX196637 KST196636:KST196637 LCP196636:LCP196637 LML196636:LML196637 LWH196636:LWH196637 MGD196636:MGD196637 MPZ196636:MPZ196637 MZV196636:MZV196637 NJR196636:NJR196637 NTN196636:NTN196637 ODJ196636:ODJ196637 ONF196636:ONF196637 OXB196636:OXB196637 PGX196636:PGX196637 PQT196636:PQT196637 QAP196636:QAP196637 QKL196636:QKL196637 QUH196636:QUH196637 RED196636:RED196637 RNZ196636:RNZ196637 RXV196636:RXV196637 SHR196636:SHR196637 SRN196636:SRN196637 TBJ196636:TBJ196637 TLF196636:TLF196637 TVB196636:TVB196637 UEX196636:UEX196637 UOT196636:UOT196637 UYP196636:UYP196637 VIL196636:VIL196637 VSH196636:VSH196637 WCD196636:WCD196637 WLZ196636:WLZ196637 WVV196636:WVV196637 N262172:N262173 JJ262172:JJ262173 TF262172:TF262173 ADB262172:ADB262173 AMX262172:AMX262173 AWT262172:AWT262173 BGP262172:BGP262173 BQL262172:BQL262173 CAH262172:CAH262173 CKD262172:CKD262173 CTZ262172:CTZ262173 DDV262172:DDV262173 DNR262172:DNR262173 DXN262172:DXN262173 EHJ262172:EHJ262173 ERF262172:ERF262173 FBB262172:FBB262173 FKX262172:FKX262173 FUT262172:FUT262173 GEP262172:GEP262173 GOL262172:GOL262173 GYH262172:GYH262173 HID262172:HID262173 HRZ262172:HRZ262173 IBV262172:IBV262173 ILR262172:ILR262173 IVN262172:IVN262173 JFJ262172:JFJ262173 JPF262172:JPF262173 JZB262172:JZB262173 KIX262172:KIX262173 KST262172:KST262173 LCP262172:LCP262173 LML262172:LML262173 LWH262172:LWH262173 MGD262172:MGD262173 MPZ262172:MPZ262173 MZV262172:MZV262173 NJR262172:NJR262173 NTN262172:NTN262173 ODJ262172:ODJ262173 ONF262172:ONF262173 OXB262172:OXB262173 PGX262172:PGX262173 PQT262172:PQT262173 QAP262172:QAP262173 QKL262172:QKL262173 QUH262172:QUH262173 RED262172:RED262173 RNZ262172:RNZ262173 RXV262172:RXV262173 SHR262172:SHR262173 SRN262172:SRN262173 TBJ262172:TBJ262173 TLF262172:TLF262173 TVB262172:TVB262173 UEX262172:UEX262173 UOT262172:UOT262173 UYP262172:UYP262173 VIL262172:VIL262173 VSH262172:VSH262173 WCD262172:WCD262173 WLZ262172:WLZ262173 WVV262172:WVV262173 N327708:N327709 JJ327708:JJ327709 TF327708:TF327709 ADB327708:ADB327709 AMX327708:AMX327709 AWT327708:AWT327709 BGP327708:BGP327709 BQL327708:BQL327709 CAH327708:CAH327709 CKD327708:CKD327709 CTZ327708:CTZ327709 DDV327708:DDV327709 DNR327708:DNR327709 DXN327708:DXN327709 EHJ327708:EHJ327709 ERF327708:ERF327709 FBB327708:FBB327709 FKX327708:FKX327709 FUT327708:FUT327709 GEP327708:GEP327709 GOL327708:GOL327709 GYH327708:GYH327709 HID327708:HID327709 HRZ327708:HRZ327709 IBV327708:IBV327709 ILR327708:ILR327709 IVN327708:IVN327709 JFJ327708:JFJ327709 JPF327708:JPF327709 JZB327708:JZB327709 KIX327708:KIX327709 KST327708:KST327709 LCP327708:LCP327709 LML327708:LML327709 LWH327708:LWH327709 MGD327708:MGD327709 MPZ327708:MPZ327709 MZV327708:MZV327709 NJR327708:NJR327709 NTN327708:NTN327709 ODJ327708:ODJ327709 ONF327708:ONF327709 OXB327708:OXB327709 PGX327708:PGX327709 PQT327708:PQT327709 QAP327708:QAP327709 QKL327708:QKL327709 QUH327708:QUH327709 RED327708:RED327709 RNZ327708:RNZ327709 RXV327708:RXV327709 SHR327708:SHR327709 SRN327708:SRN327709 TBJ327708:TBJ327709 TLF327708:TLF327709 TVB327708:TVB327709 UEX327708:UEX327709 UOT327708:UOT327709 UYP327708:UYP327709 VIL327708:VIL327709 VSH327708:VSH327709 WCD327708:WCD327709 WLZ327708:WLZ327709 WVV327708:WVV327709 N393244:N393245 JJ393244:JJ393245 TF393244:TF393245 ADB393244:ADB393245 AMX393244:AMX393245 AWT393244:AWT393245 BGP393244:BGP393245 BQL393244:BQL393245 CAH393244:CAH393245 CKD393244:CKD393245 CTZ393244:CTZ393245 DDV393244:DDV393245 DNR393244:DNR393245 DXN393244:DXN393245 EHJ393244:EHJ393245 ERF393244:ERF393245 FBB393244:FBB393245 FKX393244:FKX393245 FUT393244:FUT393245 GEP393244:GEP393245 GOL393244:GOL393245 GYH393244:GYH393245 HID393244:HID393245 HRZ393244:HRZ393245 IBV393244:IBV393245 ILR393244:ILR393245 IVN393244:IVN393245 JFJ393244:JFJ393245 JPF393244:JPF393245 JZB393244:JZB393245 KIX393244:KIX393245 KST393244:KST393245 LCP393244:LCP393245 LML393244:LML393245 LWH393244:LWH393245 MGD393244:MGD393245 MPZ393244:MPZ393245 MZV393244:MZV393245 NJR393244:NJR393245 NTN393244:NTN393245 ODJ393244:ODJ393245 ONF393244:ONF393245 OXB393244:OXB393245 PGX393244:PGX393245 PQT393244:PQT393245 QAP393244:QAP393245 QKL393244:QKL393245 QUH393244:QUH393245 RED393244:RED393245 RNZ393244:RNZ393245 RXV393244:RXV393245 SHR393244:SHR393245 SRN393244:SRN393245 TBJ393244:TBJ393245 TLF393244:TLF393245 TVB393244:TVB393245 UEX393244:UEX393245 UOT393244:UOT393245 UYP393244:UYP393245 VIL393244:VIL393245 VSH393244:VSH393245 WCD393244:WCD393245 WLZ393244:WLZ393245 WVV393244:WVV393245 N458780:N458781 JJ458780:JJ458781 TF458780:TF458781 ADB458780:ADB458781 AMX458780:AMX458781 AWT458780:AWT458781 BGP458780:BGP458781 BQL458780:BQL458781 CAH458780:CAH458781 CKD458780:CKD458781 CTZ458780:CTZ458781 DDV458780:DDV458781 DNR458780:DNR458781 DXN458780:DXN458781 EHJ458780:EHJ458781 ERF458780:ERF458781 FBB458780:FBB458781 FKX458780:FKX458781 FUT458780:FUT458781 GEP458780:GEP458781 GOL458780:GOL458781 GYH458780:GYH458781 HID458780:HID458781 HRZ458780:HRZ458781 IBV458780:IBV458781 ILR458780:ILR458781 IVN458780:IVN458781 JFJ458780:JFJ458781 JPF458780:JPF458781 JZB458780:JZB458781 KIX458780:KIX458781 KST458780:KST458781 LCP458780:LCP458781 LML458780:LML458781 LWH458780:LWH458781 MGD458780:MGD458781 MPZ458780:MPZ458781 MZV458780:MZV458781 NJR458780:NJR458781 NTN458780:NTN458781 ODJ458780:ODJ458781 ONF458780:ONF458781 OXB458780:OXB458781 PGX458780:PGX458781 PQT458780:PQT458781 QAP458780:QAP458781 QKL458780:QKL458781 QUH458780:QUH458781 RED458780:RED458781 RNZ458780:RNZ458781 RXV458780:RXV458781 SHR458780:SHR458781 SRN458780:SRN458781 TBJ458780:TBJ458781 TLF458780:TLF458781 TVB458780:TVB458781 UEX458780:UEX458781 UOT458780:UOT458781 UYP458780:UYP458781 VIL458780:VIL458781 VSH458780:VSH458781 WCD458780:WCD458781 WLZ458780:WLZ458781 WVV458780:WVV458781 N524316:N524317 JJ524316:JJ524317 TF524316:TF524317 ADB524316:ADB524317 AMX524316:AMX524317 AWT524316:AWT524317 BGP524316:BGP524317 BQL524316:BQL524317 CAH524316:CAH524317 CKD524316:CKD524317 CTZ524316:CTZ524317 DDV524316:DDV524317 DNR524316:DNR524317 DXN524316:DXN524317 EHJ524316:EHJ524317 ERF524316:ERF524317 FBB524316:FBB524317 FKX524316:FKX524317 FUT524316:FUT524317 GEP524316:GEP524317 GOL524316:GOL524317 GYH524316:GYH524317 HID524316:HID524317 HRZ524316:HRZ524317 IBV524316:IBV524317 ILR524316:ILR524317 IVN524316:IVN524317 JFJ524316:JFJ524317 JPF524316:JPF524317 JZB524316:JZB524317 KIX524316:KIX524317 KST524316:KST524317 LCP524316:LCP524317 LML524316:LML524317 LWH524316:LWH524317 MGD524316:MGD524317 MPZ524316:MPZ524317 MZV524316:MZV524317 NJR524316:NJR524317 NTN524316:NTN524317 ODJ524316:ODJ524317 ONF524316:ONF524317 OXB524316:OXB524317 PGX524316:PGX524317 PQT524316:PQT524317 QAP524316:QAP524317 QKL524316:QKL524317 QUH524316:QUH524317 RED524316:RED524317 RNZ524316:RNZ524317 RXV524316:RXV524317 SHR524316:SHR524317 SRN524316:SRN524317 TBJ524316:TBJ524317 TLF524316:TLF524317 TVB524316:TVB524317 UEX524316:UEX524317 UOT524316:UOT524317 UYP524316:UYP524317 VIL524316:VIL524317 VSH524316:VSH524317 WCD524316:WCD524317 WLZ524316:WLZ524317 WVV524316:WVV524317 N589852:N589853 JJ589852:JJ589853 TF589852:TF589853 ADB589852:ADB589853 AMX589852:AMX589853 AWT589852:AWT589853 BGP589852:BGP589853 BQL589852:BQL589853 CAH589852:CAH589853 CKD589852:CKD589853 CTZ589852:CTZ589853 DDV589852:DDV589853 DNR589852:DNR589853 DXN589852:DXN589853 EHJ589852:EHJ589853 ERF589852:ERF589853 FBB589852:FBB589853 FKX589852:FKX589853 FUT589852:FUT589853 GEP589852:GEP589853 GOL589852:GOL589853 GYH589852:GYH589853 HID589852:HID589853 HRZ589852:HRZ589853 IBV589852:IBV589853 ILR589852:ILR589853 IVN589852:IVN589853 JFJ589852:JFJ589853 JPF589852:JPF589853 JZB589852:JZB589853 KIX589852:KIX589853 KST589852:KST589853 LCP589852:LCP589853 LML589852:LML589853 LWH589852:LWH589853 MGD589852:MGD589853 MPZ589852:MPZ589853 MZV589852:MZV589853 NJR589852:NJR589853 NTN589852:NTN589853 ODJ589852:ODJ589853 ONF589852:ONF589853 OXB589852:OXB589853 PGX589852:PGX589853 PQT589852:PQT589853 QAP589852:QAP589853 QKL589852:QKL589853 QUH589852:QUH589853 RED589852:RED589853 RNZ589852:RNZ589853 RXV589852:RXV589853 SHR589852:SHR589853 SRN589852:SRN589853 TBJ589852:TBJ589853 TLF589852:TLF589853 TVB589852:TVB589853 UEX589852:UEX589853 UOT589852:UOT589853 UYP589852:UYP589853 VIL589852:VIL589853 VSH589852:VSH589853 WCD589852:WCD589853 WLZ589852:WLZ589853 WVV589852:WVV589853 N655388:N655389 JJ655388:JJ655389 TF655388:TF655389 ADB655388:ADB655389 AMX655388:AMX655389 AWT655388:AWT655389 BGP655388:BGP655389 BQL655388:BQL655389 CAH655388:CAH655389 CKD655388:CKD655389 CTZ655388:CTZ655389 DDV655388:DDV655389 DNR655388:DNR655389 DXN655388:DXN655389 EHJ655388:EHJ655389 ERF655388:ERF655389 FBB655388:FBB655389 FKX655388:FKX655389 FUT655388:FUT655389 GEP655388:GEP655389 GOL655388:GOL655389 GYH655388:GYH655389 HID655388:HID655389 HRZ655388:HRZ655389 IBV655388:IBV655389 ILR655388:ILR655389 IVN655388:IVN655389 JFJ655388:JFJ655389 JPF655388:JPF655389 JZB655388:JZB655389 KIX655388:KIX655389 KST655388:KST655389 LCP655388:LCP655389 LML655388:LML655389 LWH655388:LWH655389 MGD655388:MGD655389 MPZ655388:MPZ655389 MZV655388:MZV655389 NJR655388:NJR655389 NTN655388:NTN655389 ODJ655388:ODJ655389 ONF655388:ONF655389 OXB655388:OXB655389 PGX655388:PGX655389 PQT655388:PQT655389 QAP655388:QAP655389 QKL655388:QKL655389 QUH655388:QUH655389 RED655388:RED655389 RNZ655388:RNZ655389 RXV655388:RXV655389 SHR655388:SHR655389 SRN655388:SRN655389 TBJ655388:TBJ655389 TLF655388:TLF655389 TVB655388:TVB655389 UEX655388:UEX655389 UOT655388:UOT655389 UYP655388:UYP655389 VIL655388:VIL655389 VSH655388:VSH655389 WCD655388:WCD655389 WLZ655388:WLZ655389 WVV655388:WVV655389 N720924:N720925 JJ720924:JJ720925 TF720924:TF720925 ADB720924:ADB720925 AMX720924:AMX720925 AWT720924:AWT720925 BGP720924:BGP720925 BQL720924:BQL720925 CAH720924:CAH720925 CKD720924:CKD720925 CTZ720924:CTZ720925 DDV720924:DDV720925 DNR720924:DNR720925 DXN720924:DXN720925 EHJ720924:EHJ720925 ERF720924:ERF720925 FBB720924:FBB720925 FKX720924:FKX720925 FUT720924:FUT720925 GEP720924:GEP720925 GOL720924:GOL720925 GYH720924:GYH720925 HID720924:HID720925 HRZ720924:HRZ720925 IBV720924:IBV720925 ILR720924:ILR720925 IVN720924:IVN720925 JFJ720924:JFJ720925 JPF720924:JPF720925 JZB720924:JZB720925 KIX720924:KIX720925 KST720924:KST720925 LCP720924:LCP720925 LML720924:LML720925 LWH720924:LWH720925 MGD720924:MGD720925 MPZ720924:MPZ720925 MZV720924:MZV720925 NJR720924:NJR720925 NTN720924:NTN720925 ODJ720924:ODJ720925 ONF720924:ONF720925 OXB720924:OXB720925 PGX720924:PGX720925 PQT720924:PQT720925 QAP720924:QAP720925 QKL720924:QKL720925 QUH720924:QUH720925 RED720924:RED720925 RNZ720924:RNZ720925 RXV720924:RXV720925 SHR720924:SHR720925 SRN720924:SRN720925 TBJ720924:TBJ720925 TLF720924:TLF720925 TVB720924:TVB720925 UEX720924:UEX720925 UOT720924:UOT720925 UYP720924:UYP720925 VIL720924:VIL720925 VSH720924:VSH720925 WCD720924:WCD720925 WLZ720924:WLZ720925 WVV720924:WVV720925 N786460:N786461 JJ786460:JJ786461 TF786460:TF786461 ADB786460:ADB786461 AMX786460:AMX786461 AWT786460:AWT786461 BGP786460:BGP786461 BQL786460:BQL786461 CAH786460:CAH786461 CKD786460:CKD786461 CTZ786460:CTZ786461 DDV786460:DDV786461 DNR786460:DNR786461 DXN786460:DXN786461 EHJ786460:EHJ786461 ERF786460:ERF786461 FBB786460:FBB786461 FKX786460:FKX786461 FUT786460:FUT786461 GEP786460:GEP786461 GOL786460:GOL786461 GYH786460:GYH786461 HID786460:HID786461 HRZ786460:HRZ786461 IBV786460:IBV786461 ILR786460:ILR786461 IVN786460:IVN786461 JFJ786460:JFJ786461 JPF786460:JPF786461 JZB786460:JZB786461 KIX786460:KIX786461 KST786460:KST786461 LCP786460:LCP786461 LML786460:LML786461 LWH786460:LWH786461 MGD786460:MGD786461 MPZ786460:MPZ786461 MZV786460:MZV786461 NJR786460:NJR786461 NTN786460:NTN786461 ODJ786460:ODJ786461 ONF786460:ONF786461 OXB786460:OXB786461 PGX786460:PGX786461 PQT786460:PQT786461 QAP786460:QAP786461 QKL786460:QKL786461 QUH786460:QUH786461 RED786460:RED786461 RNZ786460:RNZ786461 RXV786460:RXV786461 SHR786460:SHR786461 SRN786460:SRN786461 TBJ786460:TBJ786461 TLF786460:TLF786461 TVB786460:TVB786461 UEX786460:UEX786461 UOT786460:UOT786461 UYP786460:UYP786461 VIL786460:VIL786461 VSH786460:VSH786461 WCD786460:WCD786461 WLZ786460:WLZ786461 WVV786460:WVV786461 N851996:N851997 JJ851996:JJ851997 TF851996:TF851997 ADB851996:ADB851997 AMX851996:AMX851997 AWT851996:AWT851997 BGP851996:BGP851997 BQL851996:BQL851997 CAH851996:CAH851997 CKD851996:CKD851997 CTZ851996:CTZ851997 DDV851996:DDV851997 DNR851996:DNR851997 DXN851996:DXN851997 EHJ851996:EHJ851997 ERF851996:ERF851997 FBB851996:FBB851997 FKX851996:FKX851997 FUT851996:FUT851997 GEP851996:GEP851997 GOL851996:GOL851997 GYH851996:GYH851997 HID851996:HID851997 HRZ851996:HRZ851997 IBV851996:IBV851997 ILR851996:ILR851997 IVN851996:IVN851997 JFJ851996:JFJ851997 JPF851996:JPF851997 JZB851996:JZB851997 KIX851996:KIX851997 KST851996:KST851997 LCP851996:LCP851997 LML851996:LML851997 LWH851996:LWH851997 MGD851996:MGD851997 MPZ851996:MPZ851997 MZV851996:MZV851997 NJR851996:NJR851997 NTN851996:NTN851997 ODJ851996:ODJ851997 ONF851996:ONF851997 OXB851996:OXB851997 PGX851996:PGX851997 PQT851996:PQT851997 QAP851996:QAP851997 QKL851996:QKL851997 QUH851996:QUH851997 RED851996:RED851997 RNZ851996:RNZ851997 RXV851996:RXV851997 SHR851996:SHR851997 SRN851996:SRN851997 TBJ851996:TBJ851997 TLF851996:TLF851997 TVB851996:TVB851997 UEX851996:UEX851997 UOT851996:UOT851997 UYP851996:UYP851997 VIL851996:VIL851997 VSH851996:VSH851997 WCD851996:WCD851997 WLZ851996:WLZ851997 WVV851996:WVV851997 N917532:N917533 JJ917532:JJ917533 TF917532:TF917533 ADB917532:ADB917533 AMX917532:AMX917533 AWT917532:AWT917533 BGP917532:BGP917533 BQL917532:BQL917533 CAH917532:CAH917533 CKD917532:CKD917533 CTZ917532:CTZ917533 DDV917532:DDV917533 DNR917532:DNR917533 DXN917532:DXN917533 EHJ917532:EHJ917533 ERF917532:ERF917533 FBB917532:FBB917533 FKX917532:FKX917533 FUT917532:FUT917533 GEP917532:GEP917533 GOL917532:GOL917533 GYH917532:GYH917533 HID917532:HID917533 HRZ917532:HRZ917533 IBV917532:IBV917533 ILR917532:ILR917533 IVN917532:IVN917533 JFJ917532:JFJ917533 JPF917532:JPF917533 JZB917532:JZB917533 KIX917532:KIX917533 KST917532:KST917533 LCP917532:LCP917533 LML917532:LML917533 LWH917532:LWH917533 MGD917532:MGD917533 MPZ917532:MPZ917533 MZV917532:MZV917533 NJR917532:NJR917533 NTN917532:NTN917533 ODJ917532:ODJ917533 ONF917532:ONF917533 OXB917532:OXB917533 PGX917532:PGX917533 PQT917532:PQT917533 QAP917532:QAP917533 QKL917532:QKL917533 QUH917532:QUH917533 RED917532:RED917533 RNZ917532:RNZ917533 RXV917532:RXV917533 SHR917532:SHR917533 SRN917532:SRN917533 TBJ917532:TBJ917533 TLF917532:TLF917533 TVB917532:TVB917533 UEX917532:UEX917533 UOT917532:UOT917533 UYP917532:UYP917533 VIL917532:VIL917533 VSH917532:VSH917533 WCD917532:WCD917533 WLZ917532:WLZ917533 WVV917532:WVV917533 N983068:N983069 JJ983068:JJ983069 TF983068:TF983069 ADB983068:ADB983069 AMX983068:AMX983069 AWT983068:AWT983069 BGP983068:BGP983069 BQL983068:BQL983069 CAH983068:CAH983069 CKD983068:CKD983069 CTZ983068:CTZ983069 DDV983068:DDV983069 DNR983068:DNR983069 DXN983068:DXN983069 EHJ983068:EHJ983069 ERF983068:ERF983069 FBB983068:FBB983069 FKX983068:FKX983069 FUT983068:FUT983069 GEP983068:GEP983069 GOL983068:GOL983069 GYH983068:GYH983069 HID983068:HID983069 HRZ983068:HRZ983069 IBV983068:IBV983069 ILR983068:ILR983069 IVN983068:IVN983069 JFJ983068:JFJ983069 JPF983068:JPF983069 JZB983068:JZB983069 KIX983068:KIX983069 KST983068:KST983069 LCP983068:LCP983069 LML983068:LML983069 LWH983068:LWH983069 MGD983068:MGD983069 MPZ983068:MPZ983069 MZV983068:MZV983069 NJR983068:NJR983069 NTN983068:NTN983069 ODJ983068:ODJ983069 ONF983068:ONF983069 OXB983068:OXB983069 PGX983068:PGX983069 PQT983068:PQT983069 QAP983068:QAP983069 QKL983068:QKL983069 QUH983068:QUH983069 RED983068:RED983069 RNZ983068:RNZ983069 RXV983068:RXV983069 SHR983068:SHR983069 SRN983068:SRN983069 TBJ983068:TBJ983069 TLF983068:TLF983069 TVB983068:TVB983069 UEX983068:UEX983069 UOT983068:UOT983069 UYP983068:UYP983069 VIL983068:VIL983069 VSH983068:VSH983069 WCD983068:WCD983069 WLZ983068:WLZ983069 WVV983068:WVV983069 VII983061 JD28:JD29 SZ28:SZ29 ACV28:ACV29 AMR28:AMR29 AWN28:AWN29 BGJ28:BGJ29 BQF28:BQF29 CAB28:CAB29 CJX28:CJX29 CTT28:CTT29 DDP28:DDP29 DNL28:DNL29 DXH28:DXH29 EHD28:EHD29 EQZ28:EQZ29 FAV28:FAV29 FKR28:FKR29 FUN28:FUN29 GEJ28:GEJ29 GOF28:GOF29 GYB28:GYB29 HHX28:HHX29 HRT28:HRT29 IBP28:IBP29 ILL28:ILL29 IVH28:IVH29 JFD28:JFD29 JOZ28:JOZ29 JYV28:JYV29 KIR28:KIR29 KSN28:KSN29 LCJ28:LCJ29 LMF28:LMF29 LWB28:LWB29 MFX28:MFX29 MPT28:MPT29 MZP28:MZP29 NJL28:NJL29 NTH28:NTH29 ODD28:ODD29 OMZ28:OMZ29 OWV28:OWV29 PGR28:PGR29 PQN28:PQN29 QAJ28:QAJ29 QKF28:QKF29 QUB28:QUB29 RDX28:RDX29 RNT28:RNT29 RXP28:RXP29 SHL28:SHL29 SRH28:SRH29 TBD28:TBD29 TKZ28:TKZ29 TUV28:TUV29 UER28:UER29 UON28:UON29 UYJ28:UYJ29 VIF28:VIF29 VSB28:VSB29 WBX28:WBX29 WLT28:WLT29 WVP28:WVP29 H65564:H65565 JD65564:JD65565 SZ65564:SZ65565 ACV65564:ACV65565 AMR65564:AMR65565 AWN65564:AWN65565 BGJ65564:BGJ65565 BQF65564:BQF65565 CAB65564:CAB65565 CJX65564:CJX65565 CTT65564:CTT65565 DDP65564:DDP65565 DNL65564:DNL65565 DXH65564:DXH65565 EHD65564:EHD65565 EQZ65564:EQZ65565 FAV65564:FAV65565 FKR65564:FKR65565 FUN65564:FUN65565 GEJ65564:GEJ65565 GOF65564:GOF65565 GYB65564:GYB65565 HHX65564:HHX65565 HRT65564:HRT65565 IBP65564:IBP65565 ILL65564:ILL65565 IVH65564:IVH65565 JFD65564:JFD65565 JOZ65564:JOZ65565 JYV65564:JYV65565 KIR65564:KIR65565 KSN65564:KSN65565 LCJ65564:LCJ65565 LMF65564:LMF65565 LWB65564:LWB65565 MFX65564:MFX65565 MPT65564:MPT65565 MZP65564:MZP65565 NJL65564:NJL65565 NTH65564:NTH65565 ODD65564:ODD65565 OMZ65564:OMZ65565 OWV65564:OWV65565 PGR65564:PGR65565 PQN65564:PQN65565 QAJ65564:QAJ65565 QKF65564:QKF65565 QUB65564:QUB65565 RDX65564:RDX65565 RNT65564:RNT65565 RXP65564:RXP65565 SHL65564:SHL65565 SRH65564:SRH65565 TBD65564:TBD65565 TKZ65564:TKZ65565 TUV65564:TUV65565 UER65564:UER65565 UON65564:UON65565 UYJ65564:UYJ65565 VIF65564:VIF65565 VSB65564:VSB65565 WBX65564:WBX65565 WLT65564:WLT65565 WVP65564:WVP65565 H131100:H131101 JD131100:JD131101 SZ131100:SZ131101 ACV131100:ACV131101 AMR131100:AMR131101 AWN131100:AWN131101 BGJ131100:BGJ131101 BQF131100:BQF131101 CAB131100:CAB131101 CJX131100:CJX131101 CTT131100:CTT131101 DDP131100:DDP131101 DNL131100:DNL131101 DXH131100:DXH131101 EHD131100:EHD131101 EQZ131100:EQZ131101 FAV131100:FAV131101 FKR131100:FKR131101 FUN131100:FUN131101 GEJ131100:GEJ131101 GOF131100:GOF131101 GYB131100:GYB131101 HHX131100:HHX131101 HRT131100:HRT131101 IBP131100:IBP131101 ILL131100:ILL131101 IVH131100:IVH131101 JFD131100:JFD131101 JOZ131100:JOZ131101 JYV131100:JYV131101 KIR131100:KIR131101 KSN131100:KSN131101 LCJ131100:LCJ131101 LMF131100:LMF131101 LWB131100:LWB131101 MFX131100:MFX131101 MPT131100:MPT131101 MZP131100:MZP131101 NJL131100:NJL131101 NTH131100:NTH131101 ODD131100:ODD131101 OMZ131100:OMZ131101 OWV131100:OWV131101 PGR131100:PGR131101 PQN131100:PQN131101 QAJ131100:QAJ131101 QKF131100:QKF131101 QUB131100:QUB131101 RDX131100:RDX131101 RNT131100:RNT131101 RXP131100:RXP131101 SHL131100:SHL131101 SRH131100:SRH131101 TBD131100:TBD131101 TKZ131100:TKZ131101 TUV131100:TUV131101 UER131100:UER131101 UON131100:UON131101 UYJ131100:UYJ131101 VIF131100:VIF131101 VSB131100:VSB131101 WBX131100:WBX131101 WLT131100:WLT131101 WVP131100:WVP131101 H196636:H196637 JD196636:JD196637 SZ196636:SZ196637 ACV196636:ACV196637 AMR196636:AMR196637 AWN196636:AWN196637 BGJ196636:BGJ196637 BQF196636:BQF196637 CAB196636:CAB196637 CJX196636:CJX196637 CTT196636:CTT196637 DDP196636:DDP196637 DNL196636:DNL196637 DXH196636:DXH196637 EHD196636:EHD196637 EQZ196636:EQZ196637 FAV196636:FAV196637 FKR196636:FKR196637 FUN196636:FUN196637 GEJ196636:GEJ196637 GOF196636:GOF196637 GYB196636:GYB196637 HHX196636:HHX196637 HRT196636:HRT196637 IBP196636:IBP196637 ILL196636:ILL196637 IVH196636:IVH196637 JFD196636:JFD196637 JOZ196636:JOZ196637 JYV196636:JYV196637 KIR196636:KIR196637 KSN196636:KSN196637 LCJ196636:LCJ196637 LMF196636:LMF196637 LWB196636:LWB196637 MFX196636:MFX196637 MPT196636:MPT196637 MZP196636:MZP196637 NJL196636:NJL196637 NTH196636:NTH196637 ODD196636:ODD196637 OMZ196636:OMZ196637 OWV196636:OWV196637 PGR196636:PGR196637 PQN196636:PQN196637 QAJ196636:QAJ196637 QKF196636:QKF196637 QUB196636:QUB196637 RDX196636:RDX196637 RNT196636:RNT196637 RXP196636:RXP196637 SHL196636:SHL196637 SRH196636:SRH196637 TBD196636:TBD196637 TKZ196636:TKZ196637 TUV196636:TUV196637 UER196636:UER196637 UON196636:UON196637 UYJ196636:UYJ196637 VIF196636:VIF196637 VSB196636:VSB196637 WBX196636:WBX196637 WLT196636:WLT196637 WVP196636:WVP196637 H262172:H262173 JD262172:JD262173 SZ262172:SZ262173 ACV262172:ACV262173 AMR262172:AMR262173 AWN262172:AWN262173 BGJ262172:BGJ262173 BQF262172:BQF262173 CAB262172:CAB262173 CJX262172:CJX262173 CTT262172:CTT262173 DDP262172:DDP262173 DNL262172:DNL262173 DXH262172:DXH262173 EHD262172:EHD262173 EQZ262172:EQZ262173 FAV262172:FAV262173 FKR262172:FKR262173 FUN262172:FUN262173 GEJ262172:GEJ262173 GOF262172:GOF262173 GYB262172:GYB262173 HHX262172:HHX262173 HRT262172:HRT262173 IBP262172:IBP262173 ILL262172:ILL262173 IVH262172:IVH262173 JFD262172:JFD262173 JOZ262172:JOZ262173 JYV262172:JYV262173 KIR262172:KIR262173 KSN262172:KSN262173 LCJ262172:LCJ262173 LMF262172:LMF262173 LWB262172:LWB262173 MFX262172:MFX262173 MPT262172:MPT262173 MZP262172:MZP262173 NJL262172:NJL262173 NTH262172:NTH262173 ODD262172:ODD262173 OMZ262172:OMZ262173 OWV262172:OWV262173 PGR262172:PGR262173 PQN262172:PQN262173 QAJ262172:QAJ262173 QKF262172:QKF262173 QUB262172:QUB262173 RDX262172:RDX262173 RNT262172:RNT262173 RXP262172:RXP262173 SHL262172:SHL262173 SRH262172:SRH262173 TBD262172:TBD262173 TKZ262172:TKZ262173 TUV262172:TUV262173 UER262172:UER262173 UON262172:UON262173 UYJ262172:UYJ262173 VIF262172:VIF262173 VSB262172:VSB262173 WBX262172:WBX262173 WLT262172:WLT262173 WVP262172:WVP262173 H327708:H327709 JD327708:JD327709 SZ327708:SZ327709 ACV327708:ACV327709 AMR327708:AMR327709 AWN327708:AWN327709 BGJ327708:BGJ327709 BQF327708:BQF327709 CAB327708:CAB327709 CJX327708:CJX327709 CTT327708:CTT327709 DDP327708:DDP327709 DNL327708:DNL327709 DXH327708:DXH327709 EHD327708:EHD327709 EQZ327708:EQZ327709 FAV327708:FAV327709 FKR327708:FKR327709 FUN327708:FUN327709 GEJ327708:GEJ327709 GOF327708:GOF327709 GYB327708:GYB327709 HHX327708:HHX327709 HRT327708:HRT327709 IBP327708:IBP327709 ILL327708:ILL327709 IVH327708:IVH327709 JFD327708:JFD327709 JOZ327708:JOZ327709 JYV327708:JYV327709 KIR327708:KIR327709 KSN327708:KSN327709 LCJ327708:LCJ327709 LMF327708:LMF327709 LWB327708:LWB327709 MFX327708:MFX327709 MPT327708:MPT327709 MZP327708:MZP327709 NJL327708:NJL327709 NTH327708:NTH327709 ODD327708:ODD327709 OMZ327708:OMZ327709 OWV327708:OWV327709 PGR327708:PGR327709 PQN327708:PQN327709 QAJ327708:QAJ327709 QKF327708:QKF327709 QUB327708:QUB327709 RDX327708:RDX327709 RNT327708:RNT327709 RXP327708:RXP327709 SHL327708:SHL327709 SRH327708:SRH327709 TBD327708:TBD327709 TKZ327708:TKZ327709 TUV327708:TUV327709 UER327708:UER327709 UON327708:UON327709 UYJ327708:UYJ327709 VIF327708:VIF327709 VSB327708:VSB327709 WBX327708:WBX327709 WLT327708:WLT327709 WVP327708:WVP327709 H393244:H393245 JD393244:JD393245 SZ393244:SZ393245 ACV393244:ACV393245 AMR393244:AMR393245 AWN393244:AWN393245 BGJ393244:BGJ393245 BQF393244:BQF393245 CAB393244:CAB393245 CJX393244:CJX393245 CTT393244:CTT393245 DDP393244:DDP393245 DNL393244:DNL393245 DXH393244:DXH393245 EHD393244:EHD393245 EQZ393244:EQZ393245 FAV393244:FAV393245 FKR393244:FKR393245 FUN393244:FUN393245 GEJ393244:GEJ393245 GOF393244:GOF393245 GYB393244:GYB393245 HHX393244:HHX393245 HRT393244:HRT393245 IBP393244:IBP393245 ILL393244:ILL393245 IVH393244:IVH393245 JFD393244:JFD393245 JOZ393244:JOZ393245 JYV393244:JYV393245 KIR393244:KIR393245 KSN393244:KSN393245 LCJ393244:LCJ393245 LMF393244:LMF393245 LWB393244:LWB393245 MFX393244:MFX393245 MPT393244:MPT393245 MZP393244:MZP393245 NJL393244:NJL393245 NTH393244:NTH393245 ODD393244:ODD393245 OMZ393244:OMZ393245 OWV393244:OWV393245 PGR393244:PGR393245 PQN393244:PQN393245 QAJ393244:QAJ393245 QKF393244:QKF393245 QUB393244:QUB393245 RDX393244:RDX393245 RNT393244:RNT393245 RXP393244:RXP393245 SHL393244:SHL393245 SRH393244:SRH393245 TBD393244:TBD393245 TKZ393244:TKZ393245 TUV393244:TUV393245 UER393244:UER393245 UON393244:UON393245 UYJ393244:UYJ393245 VIF393244:VIF393245 VSB393244:VSB393245 WBX393244:WBX393245 WLT393244:WLT393245 WVP393244:WVP393245 H458780:H458781 JD458780:JD458781 SZ458780:SZ458781 ACV458780:ACV458781 AMR458780:AMR458781 AWN458780:AWN458781 BGJ458780:BGJ458781 BQF458780:BQF458781 CAB458780:CAB458781 CJX458780:CJX458781 CTT458780:CTT458781 DDP458780:DDP458781 DNL458780:DNL458781 DXH458780:DXH458781 EHD458780:EHD458781 EQZ458780:EQZ458781 FAV458780:FAV458781 FKR458780:FKR458781 FUN458780:FUN458781 GEJ458780:GEJ458781 GOF458780:GOF458781 GYB458780:GYB458781 HHX458780:HHX458781 HRT458780:HRT458781 IBP458780:IBP458781 ILL458780:ILL458781 IVH458780:IVH458781 JFD458780:JFD458781 JOZ458780:JOZ458781 JYV458780:JYV458781 KIR458780:KIR458781 KSN458780:KSN458781 LCJ458780:LCJ458781 LMF458780:LMF458781 LWB458780:LWB458781 MFX458780:MFX458781 MPT458780:MPT458781 MZP458780:MZP458781 NJL458780:NJL458781 NTH458780:NTH458781 ODD458780:ODD458781 OMZ458780:OMZ458781 OWV458780:OWV458781 PGR458780:PGR458781 PQN458780:PQN458781 QAJ458780:QAJ458781 QKF458780:QKF458781 QUB458780:QUB458781 RDX458780:RDX458781 RNT458780:RNT458781 RXP458780:RXP458781 SHL458780:SHL458781 SRH458780:SRH458781 TBD458780:TBD458781 TKZ458780:TKZ458781 TUV458780:TUV458781 UER458780:UER458781 UON458780:UON458781 UYJ458780:UYJ458781 VIF458780:VIF458781 VSB458780:VSB458781 WBX458780:WBX458781 WLT458780:WLT458781 WVP458780:WVP458781 H524316:H524317 JD524316:JD524317 SZ524316:SZ524317 ACV524316:ACV524317 AMR524316:AMR524317 AWN524316:AWN524317 BGJ524316:BGJ524317 BQF524316:BQF524317 CAB524316:CAB524317 CJX524316:CJX524317 CTT524316:CTT524317 DDP524316:DDP524317 DNL524316:DNL524317 DXH524316:DXH524317 EHD524316:EHD524317 EQZ524316:EQZ524317 FAV524316:FAV524317 FKR524316:FKR524317 FUN524316:FUN524317 GEJ524316:GEJ524317 GOF524316:GOF524317 GYB524316:GYB524317 HHX524316:HHX524317 HRT524316:HRT524317 IBP524316:IBP524317 ILL524316:ILL524317 IVH524316:IVH524317 JFD524316:JFD524317 JOZ524316:JOZ524317 JYV524316:JYV524317 KIR524316:KIR524317 KSN524316:KSN524317 LCJ524316:LCJ524317 LMF524316:LMF524317 LWB524316:LWB524317 MFX524316:MFX524317 MPT524316:MPT524317 MZP524316:MZP524317 NJL524316:NJL524317 NTH524316:NTH524317 ODD524316:ODD524317 OMZ524316:OMZ524317 OWV524316:OWV524317 PGR524316:PGR524317 PQN524316:PQN524317 QAJ524316:QAJ524317 QKF524316:QKF524317 QUB524316:QUB524317 RDX524316:RDX524317 RNT524316:RNT524317 RXP524316:RXP524317 SHL524316:SHL524317 SRH524316:SRH524317 TBD524316:TBD524317 TKZ524316:TKZ524317 TUV524316:TUV524317 UER524316:UER524317 UON524316:UON524317 UYJ524316:UYJ524317 VIF524316:VIF524317 VSB524316:VSB524317 WBX524316:WBX524317 WLT524316:WLT524317 WVP524316:WVP524317 H589852:H589853 JD589852:JD589853 SZ589852:SZ589853 ACV589852:ACV589853 AMR589852:AMR589853 AWN589852:AWN589853 BGJ589852:BGJ589853 BQF589852:BQF589853 CAB589852:CAB589853 CJX589852:CJX589853 CTT589852:CTT589853 DDP589852:DDP589853 DNL589852:DNL589853 DXH589852:DXH589853 EHD589852:EHD589853 EQZ589852:EQZ589853 FAV589852:FAV589853 FKR589852:FKR589853 FUN589852:FUN589853 GEJ589852:GEJ589853 GOF589852:GOF589853 GYB589852:GYB589853 HHX589852:HHX589853 HRT589852:HRT589853 IBP589852:IBP589853 ILL589852:ILL589853 IVH589852:IVH589853 JFD589852:JFD589853 JOZ589852:JOZ589853 JYV589852:JYV589853 KIR589852:KIR589853 KSN589852:KSN589853 LCJ589852:LCJ589853 LMF589852:LMF589853 LWB589852:LWB589853 MFX589852:MFX589853 MPT589852:MPT589853 MZP589852:MZP589853 NJL589852:NJL589853 NTH589852:NTH589853 ODD589852:ODD589853 OMZ589852:OMZ589853 OWV589852:OWV589853 PGR589852:PGR589853 PQN589852:PQN589853 QAJ589852:QAJ589853 QKF589852:QKF589853 QUB589852:QUB589853 RDX589852:RDX589853 RNT589852:RNT589853 RXP589852:RXP589853 SHL589852:SHL589853 SRH589852:SRH589853 TBD589852:TBD589853 TKZ589852:TKZ589853 TUV589852:TUV589853 UER589852:UER589853 UON589852:UON589853 UYJ589852:UYJ589853 VIF589852:VIF589853 VSB589852:VSB589853 WBX589852:WBX589853 WLT589852:WLT589853 WVP589852:WVP589853 H655388:H655389 JD655388:JD655389 SZ655388:SZ655389 ACV655388:ACV655389 AMR655388:AMR655389 AWN655388:AWN655389 BGJ655388:BGJ655389 BQF655388:BQF655389 CAB655388:CAB655389 CJX655388:CJX655389 CTT655388:CTT655389 DDP655388:DDP655389 DNL655388:DNL655389 DXH655388:DXH655389 EHD655388:EHD655389 EQZ655388:EQZ655389 FAV655388:FAV655389 FKR655388:FKR655389 FUN655388:FUN655389 GEJ655388:GEJ655389 GOF655388:GOF655389 GYB655388:GYB655389 HHX655388:HHX655389 HRT655388:HRT655389 IBP655388:IBP655389 ILL655388:ILL655389 IVH655388:IVH655389 JFD655388:JFD655389 JOZ655388:JOZ655389 JYV655388:JYV655389 KIR655388:KIR655389 KSN655388:KSN655389 LCJ655388:LCJ655389 LMF655388:LMF655389 LWB655388:LWB655389 MFX655388:MFX655389 MPT655388:MPT655389 MZP655388:MZP655389 NJL655388:NJL655389 NTH655388:NTH655389 ODD655388:ODD655389 OMZ655388:OMZ655389 OWV655388:OWV655389 PGR655388:PGR655389 PQN655388:PQN655389 QAJ655388:QAJ655389 QKF655388:QKF655389 QUB655388:QUB655389 RDX655388:RDX655389 RNT655388:RNT655389 RXP655388:RXP655389 SHL655388:SHL655389 SRH655388:SRH655389 TBD655388:TBD655389 TKZ655388:TKZ655389 TUV655388:TUV655389 UER655388:UER655389 UON655388:UON655389 UYJ655388:UYJ655389 VIF655388:VIF655389 VSB655388:VSB655389 WBX655388:WBX655389 WLT655388:WLT655389 WVP655388:WVP655389 H720924:H720925 JD720924:JD720925 SZ720924:SZ720925 ACV720924:ACV720925 AMR720924:AMR720925 AWN720924:AWN720925 BGJ720924:BGJ720925 BQF720924:BQF720925 CAB720924:CAB720925 CJX720924:CJX720925 CTT720924:CTT720925 DDP720924:DDP720925 DNL720924:DNL720925 DXH720924:DXH720925 EHD720924:EHD720925 EQZ720924:EQZ720925 FAV720924:FAV720925 FKR720924:FKR720925 FUN720924:FUN720925 GEJ720924:GEJ720925 GOF720924:GOF720925 GYB720924:GYB720925 HHX720924:HHX720925 HRT720924:HRT720925 IBP720924:IBP720925 ILL720924:ILL720925 IVH720924:IVH720925 JFD720924:JFD720925 JOZ720924:JOZ720925 JYV720924:JYV720925 KIR720924:KIR720925 KSN720924:KSN720925 LCJ720924:LCJ720925 LMF720924:LMF720925 LWB720924:LWB720925 MFX720924:MFX720925 MPT720924:MPT720925 MZP720924:MZP720925 NJL720924:NJL720925 NTH720924:NTH720925 ODD720924:ODD720925 OMZ720924:OMZ720925 OWV720924:OWV720925 PGR720924:PGR720925 PQN720924:PQN720925 QAJ720924:QAJ720925 QKF720924:QKF720925 QUB720924:QUB720925 RDX720924:RDX720925 RNT720924:RNT720925 RXP720924:RXP720925 SHL720924:SHL720925 SRH720924:SRH720925 TBD720924:TBD720925 TKZ720924:TKZ720925 TUV720924:TUV720925 UER720924:UER720925 UON720924:UON720925 UYJ720924:UYJ720925 VIF720924:VIF720925 VSB720924:VSB720925 WBX720924:WBX720925 WLT720924:WLT720925 WVP720924:WVP720925 H786460:H786461 JD786460:JD786461 SZ786460:SZ786461 ACV786460:ACV786461 AMR786460:AMR786461 AWN786460:AWN786461 BGJ786460:BGJ786461 BQF786460:BQF786461 CAB786460:CAB786461 CJX786460:CJX786461 CTT786460:CTT786461 DDP786460:DDP786461 DNL786460:DNL786461 DXH786460:DXH786461 EHD786460:EHD786461 EQZ786460:EQZ786461 FAV786460:FAV786461 FKR786460:FKR786461 FUN786460:FUN786461 GEJ786460:GEJ786461 GOF786460:GOF786461 GYB786460:GYB786461 HHX786460:HHX786461 HRT786460:HRT786461 IBP786460:IBP786461 ILL786460:ILL786461 IVH786460:IVH786461 JFD786460:JFD786461 JOZ786460:JOZ786461 JYV786460:JYV786461 KIR786460:KIR786461 KSN786460:KSN786461 LCJ786460:LCJ786461 LMF786460:LMF786461 LWB786460:LWB786461 MFX786460:MFX786461 MPT786460:MPT786461 MZP786460:MZP786461 NJL786460:NJL786461 NTH786460:NTH786461 ODD786460:ODD786461 OMZ786460:OMZ786461 OWV786460:OWV786461 PGR786460:PGR786461 PQN786460:PQN786461 QAJ786460:QAJ786461 QKF786460:QKF786461 QUB786460:QUB786461 RDX786460:RDX786461 RNT786460:RNT786461 RXP786460:RXP786461 SHL786460:SHL786461 SRH786460:SRH786461 TBD786460:TBD786461 TKZ786460:TKZ786461 TUV786460:TUV786461 UER786460:UER786461 UON786460:UON786461 UYJ786460:UYJ786461 VIF786460:VIF786461 VSB786460:VSB786461 WBX786460:WBX786461 WLT786460:WLT786461 WVP786460:WVP786461 H851996:H851997 JD851996:JD851997 SZ851996:SZ851997 ACV851996:ACV851997 AMR851996:AMR851997 AWN851996:AWN851997 BGJ851996:BGJ851997 BQF851996:BQF851997 CAB851996:CAB851997 CJX851996:CJX851997 CTT851996:CTT851997 DDP851996:DDP851997 DNL851996:DNL851997 DXH851996:DXH851997 EHD851996:EHD851997 EQZ851996:EQZ851997 FAV851996:FAV851997 FKR851996:FKR851997 FUN851996:FUN851997 GEJ851996:GEJ851997 GOF851996:GOF851997 GYB851996:GYB851997 HHX851996:HHX851997 HRT851996:HRT851997 IBP851996:IBP851997 ILL851996:ILL851997 IVH851996:IVH851997 JFD851996:JFD851997 JOZ851996:JOZ851997 JYV851996:JYV851997 KIR851996:KIR851997 KSN851996:KSN851997 LCJ851996:LCJ851997 LMF851996:LMF851997 LWB851996:LWB851997 MFX851996:MFX851997 MPT851996:MPT851997 MZP851996:MZP851997 NJL851996:NJL851997 NTH851996:NTH851997 ODD851996:ODD851997 OMZ851996:OMZ851997 OWV851996:OWV851997 PGR851996:PGR851997 PQN851996:PQN851997 QAJ851996:QAJ851997 QKF851996:QKF851997 QUB851996:QUB851997 RDX851996:RDX851997 RNT851996:RNT851997 RXP851996:RXP851997 SHL851996:SHL851997 SRH851996:SRH851997 TBD851996:TBD851997 TKZ851996:TKZ851997 TUV851996:TUV851997 UER851996:UER851997 UON851996:UON851997 UYJ851996:UYJ851997 VIF851996:VIF851997 VSB851996:VSB851997 WBX851996:WBX851997 WLT851996:WLT851997 WVP851996:WVP851997 H917532:H917533 JD917532:JD917533 SZ917532:SZ917533 ACV917532:ACV917533 AMR917532:AMR917533 AWN917532:AWN917533 BGJ917532:BGJ917533 BQF917532:BQF917533 CAB917532:CAB917533 CJX917532:CJX917533 CTT917532:CTT917533 DDP917532:DDP917533 DNL917532:DNL917533 DXH917532:DXH917533 EHD917532:EHD917533 EQZ917532:EQZ917533 FAV917532:FAV917533 FKR917532:FKR917533 FUN917532:FUN917533 GEJ917532:GEJ917533 GOF917532:GOF917533 GYB917532:GYB917533 HHX917532:HHX917533 HRT917532:HRT917533 IBP917532:IBP917533 ILL917532:ILL917533 IVH917532:IVH917533 JFD917532:JFD917533 JOZ917532:JOZ917533 JYV917532:JYV917533 KIR917532:KIR917533 KSN917532:KSN917533 LCJ917532:LCJ917533 LMF917532:LMF917533 LWB917532:LWB917533 MFX917532:MFX917533 MPT917532:MPT917533 MZP917532:MZP917533 NJL917532:NJL917533 NTH917532:NTH917533 ODD917532:ODD917533 OMZ917532:OMZ917533 OWV917532:OWV917533 PGR917532:PGR917533 PQN917532:PQN917533 QAJ917532:QAJ917533 QKF917532:QKF917533 QUB917532:QUB917533 RDX917532:RDX917533 RNT917532:RNT917533 RXP917532:RXP917533 SHL917532:SHL917533 SRH917532:SRH917533 TBD917532:TBD917533 TKZ917532:TKZ917533 TUV917532:TUV917533 UER917532:UER917533 UON917532:UON917533 UYJ917532:UYJ917533 VIF917532:VIF917533 VSB917532:VSB917533 WBX917532:WBX917533 WLT917532:WLT917533 WVP917532:WVP917533 H983068:H983069 JD983068:JD983069 SZ983068:SZ983069 ACV983068:ACV983069 AMR983068:AMR983069 AWN983068:AWN983069 BGJ983068:BGJ983069 BQF983068:BQF983069 CAB983068:CAB983069 CJX983068:CJX983069 CTT983068:CTT983069 DDP983068:DDP983069 DNL983068:DNL983069 DXH983068:DXH983069 EHD983068:EHD983069 EQZ983068:EQZ983069 FAV983068:FAV983069 FKR983068:FKR983069 FUN983068:FUN983069 GEJ983068:GEJ983069 GOF983068:GOF983069 GYB983068:GYB983069 HHX983068:HHX983069 HRT983068:HRT983069 IBP983068:IBP983069 ILL983068:ILL983069 IVH983068:IVH983069 JFD983068:JFD983069 JOZ983068:JOZ983069 JYV983068:JYV983069 KIR983068:KIR983069 KSN983068:KSN983069 LCJ983068:LCJ983069 LMF983068:LMF983069 LWB983068:LWB983069 MFX983068:MFX983069 MPT983068:MPT983069 MZP983068:MZP983069 NJL983068:NJL983069 NTH983068:NTH983069 ODD983068:ODD983069 OMZ983068:OMZ983069 OWV983068:OWV983069 PGR983068:PGR983069 PQN983068:PQN983069 QAJ983068:QAJ983069 QKF983068:QKF983069 QUB983068:QUB983069 RDX983068:RDX983069 RNT983068:RNT983069 RXP983068:RXP983069 SHL983068:SHL983069 SRH983068:SRH983069 TBD983068:TBD983069 TKZ983068:TKZ983069 TUV983068:TUV983069 UER983068:UER983069 UON983068:UON983069 UYJ983068:UYJ983069 VIF983068:VIF983069 VSB983068:VSB983069 WBX983068:WBX983069 WLT983068:WLT983069 WVP983068:WVP983069 VSE983061 JG28:JG29 TC28:TC29 ACY28:ACY29 AMU28:AMU29 AWQ28:AWQ29 BGM28:BGM29 BQI28:BQI29 CAE28:CAE29 CKA28:CKA29 CTW28:CTW29 DDS28:DDS29 DNO28:DNO29 DXK28:DXK29 EHG28:EHG29 ERC28:ERC29 FAY28:FAY29 FKU28:FKU29 FUQ28:FUQ29 GEM28:GEM29 GOI28:GOI29 GYE28:GYE29 HIA28:HIA29 HRW28:HRW29 IBS28:IBS29 ILO28:ILO29 IVK28:IVK29 JFG28:JFG29 JPC28:JPC29 JYY28:JYY29 KIU28:KIU29 KSQ28:KSQ29 LCM28:LCM29 LMI28:LMI29 LWE28:LWE29 MGA28:MGA29 MPW28:MPW29 MZS28:MZS29 NJO28:NJO29 NTK28:NTK29 ODG28:ODG29 ONC28:ONC29 OWY28:OWY29 PGU28:PGU29 PQQ28:PQQ29 QAM28:QAM29 QKI28:QKI29 QUE28:QUE29 REA28:REA29 RNW28:RNW29 RXS28:RXS29 SHO28:SHO29 SRK28:SRK29 TBG28:TBG29 TLC28:TLC29 TUY28:TUY29 UEU28:UEU29 UOQ28:UOQ29 UYM28:UYM29 VII28:VII29 VSE28:VSE29 WCA28:WCA29 WLW28:WLW29 WVS28:WVS29 K65564:K65565 JG65564:JG65565 TC65564:TC65565 ACY65564:ACY65565 AMU65564:AMU65565 AWQ65564:AWQ65565 BGM65564:BGM65565 BQI65564:BQI65565 CAE65564:CAE65565 CKA65564:CKA65565 CTW65564:CTW65565 DDS65564:DDS65565 DNO65564:DNO65565 DXK65564:DXK65565 EHG65564:EHG65565 ERC65564:ERC65565 FAY65564:FAY65565 FKU65564:FKU65565 FUQ65564:FUQ65565 GEM65564:GEM65565 GOI65564:GOI65565 GYE65564:GYE65565 HIA65564:HIA65565 HRW65564:HRW65565 IBS65564:IBS65565 ILO65564:ILO65565 IVK65564:IVK65565 JFG65564:JFG65565 JPC65564:JPC65565 JYY65564:JYY65565 KIU65564:KIU65565 KSQ65564:KSQ65565 LCM65564:LCM65565 LMI65564:LMI65565 LWE65564:LWE65565 MGA65564:MGA65565 MPW65564:MPW65565 MZS65564:MZS65565 NJO65564:NJO65565 NTK65564:NTK65565 ODG65564:ODG65565 ONC65564:ONC65565 OWY65564:OWY65565 PGU65564:PGU65565 PQQ65564:PQQ65565 QAM65564:QAM65565 QKI65564:QKI65565 QUE65564:QUE65565 REA65564:REA65565 RNW65564:RNW65565 RXS65564:RXS65565 SHO65564:SHO65565 SRK65564:SRK65565 TBG65564:TBG65565 TLC65564:TLC65565 TUY65564:TUY65565 UEU65564:UEU65565 UOQ65564:UOQ65565 UYM65564:UYM65565 VII65564:VII65565 VSE65564:VSE65565 WCA65564:WCA65565 WLW65564:WLW65565 WVS65564:WVS65565 K131100:K131101 JG131100:JG131101 TC131100:TC131101 ACY131100:ACY131101 AMU131100:AMU131101 AWQ131100:AWQ131101 BGM131100:BGM131101 BQI131100:BQI131101 CAE131100:CAE131101 CKA131100:CKA131101 CTW131100:CTW131101 DDS131100:DDS131101 DNO131100:DNO131101 DXK131100:DXK131101 EHG131100:EHG131101 ERC131100:ERC131101 FAY131100:FAY131101 FKU131100:FKU131101 FUQ131100:FUQ131101 GEM131100:GEM131101 GOI131100:GOI131101 GYE131100:GYE131101 HIA131100:HIA131101 HRW131100:HRW131101 IBS131100:IBS131101 ILO131100:ILO131101 IVK131100:IVK131101 JFG131100:JFG131101 JPC131100:JPC131101 JYY131100:JYY131101 KIU131100:KIU131101 KSQ131100:KSQ131101 LCM131100:LCM131101 LMI131100:LMI131101 LWE131100:LWE131101 MGA131100:MGA131101 MPW131100:MPW131101 MZS131100:MZS131101 NJO131100:NJO131101 NTK131100:NTK131101 ODG131100:ODG131101 ONC131100:ONC131101 OWY131100:OWY131101 PGU131100:PGU131101 PQQ131100:PQQ131101 QAM131100:QAM131101 QKI131100:QKI131101 QUE131100:QUE131101 REA131100:REA131101 RNW131100:RNW131101 RXS131100:RXS131101 SHO131100:SHO131101 SRK131100:SRK131101 TBG131100:TBG131101 TLC131100:TLC131101 TUY131100:TUY131101 UEU131100:UEU131101 UOQ131100:UOQ131101 UYM131100:UYM131101 VII131100:VII131101 VSE131100:VSE131101 WCA131100:WCA131101 WLW131100:WLW131101 WVS131100:WVS131101 K196636:K196637 JG196636:JG196637 TC196636:TC196637 ACY196636:ACY196637 AMU196636:AMU196637 AWQ196636:AWQ196637 BGM196636:BGM196637 BQI196636:BQI196637 CAE196636:CAE196637 CKA196636:CKA196637 CTW196636:CTW196637 DDS196636:DDS196637 DNO196636:DNO196637 DXK196636:DXK196637 EHG196636:EHG196637 ERC196636:ERC196637 FAY196636:FAY196637 FKU196636:FKU196637 FUQ196636:FUQ196637 GEM196636:GEM196637 GOI196636:GOI196637 GYE196636:GYE196637 HIA196636:HIA196637 HRW196636:HRW196637 IBS196636:IBS196637 ILO196636:ILO196637 IVK196636:IVK196637 JFG196636:JFG196637 JPC196636:JPC196637 JYY196636:JYY196637 KIU196636:KIU196637 KSQ196636:KSQ196637 LCM196636:LCM196637 LMI196636:LMI196637 LWE196636:LWE196637 MGA196636:MGA196637 MPW196636:MPW196637 MZS196636:MZS196637 NJO196636:NJO196637 NTK196636:NTK196637 ODG196636:ODG196637 ONC196636:ONC196637 OWY196636:OWY196637 PGU196636:PGU196637 PQQ196636:PQQ196637 QAM196636:QAM196637 QKI196636:QKI196637 QUE196636:QUE196637 REA196636:REA196637 RNW196636:RNW196637 RXS196636:RXS196637 SHO196636:SHO196637 SRK196636:SRK196637 TBG196636:TBG196637 TLC196636:TLC196637 TUY196636:TUY196637 UEU196636:UEU196637 UOQ196636:UOQ196637 UYM196636:UYM196637 VII196636:VII196637 VSE196636:VSE196637 WCA196636:WCA196637 WLW196636:WLW196637 WVS196636:WVS196637 K262172:K262173 JG262172:JG262173 TC262172:TC262173 ACY262172:ACY262173 AMU262172:AMU262173 AWQ262172:AWQ262173 BGM262172:BGM262173 BQI262172:BQI262173 CAE262172:CAE262173 CKA262172:CKA262173 CTW262172:CTW262173 DDS262172:DDS262173 DNO262172:DNO262173 DXK262172:DXK262173 EHG262172:EHG262173 ERC262172:ERC262173 FAY262172:FAY262173 FKU262172:FKU262173 FUQ262172:FUQ262173 GEM262172:GEM262173 GOI262172:GOI262173 GYE262172:GYE262173 HIA262172:HIA262173 HRW262172:HRW262173 IBS262172:IBS262173 ILO262172:ILO262173 IVK262172:IVK262173 JFG262172:JFG262173 JPC262172:JPC262173 JYY262172:JYY262173 KIU262172:KIU262173 KSQ262172:KSQ262173 LCM262172:LCM262173 LMI262172:LMI262173 LWE262172:LWE262173 MGA262172:MGA262173 MPW262172:MPW262173 MZS262172:MZS262173 NJO262172:NJO262173 NTK262172:NTK262173 ODG262172:ODG262173 ONC262172:ONC262173 OWY262172:OWY262173 PGU262172:PGU262173 PQQ262172:PQQ262173 QAM262172:QAM262173 QKI262172:QKI262173 QUE262172:QUE262173 REA262172:REA262173 RNW262172:RNW262173 RXS262172:RXS262173 SHO262172:SHO262173 SRK262172:SRK262173 TBG262172:TBG262173 TLC262172:TLC262173 TUY262172:TUY262173 UEU262172:UEU262173 UOQ262172:UOQ262173 UYM262172:UYM262173 VII262172:VII262173 VSE262172:VSE262173 WCA262172:WCA262173 WLW262172:WLW262173 WVS262172:WVS262173 K327708:K327709 JG327708:JG327709 TC327708:TC327709 ACY327708:ACY327709 AMU327708:AMU327709 AWQ327708:AWQ327709 BGM327708:BGM327709 BQI327708:BQI327709 CAE327708:CAE327709 CKA327708:CKA327709 CTW327708:CTW327709 DDS327708:DDS327709 DNO327708:DNO327709 DXK327708:DXK327709 EHG327708:EHG327709 ERC327708:ERC327709 FAY327708:FAY327709 FKU327708:FKU327709 FUQ327708:FUQ327709 GEM327708:GEM327709 GOI327708:GOI327709 GYE327708:GYE327709 HIA327708:HIA327709 HRW327708:HRW327709 IBS327708:IBS327709 ILO327708:ILO327709 IVK327708:IVK327709 JFG327708:JFG327709 JPC327708:JPC327709 JYY327708:JYY327709 KIU327708:KIU327709 KSQ327708:KSQ327709 LCM327708:LCM327709 LMI327708:LMI327709 LWE327708:LWE327709 MGA327708:MGA327709 MPW327708:MPW327709 MZS327708:MZS327709 NJO327708:NJO327709 NTK327708:NTK327709 ODG327708:ODG327709 ONC327708:ONC327709 OWY327708:OWY327709 PGU327708:PGU327709 PQQ327708:PQQ327709 QAM327708:QAM327709 QKI327708:QKI327709 QUE327708:QUE327709 REA327708:REA327709 RNW327708:RNW327709 RXS327708:RXS327709 SHO327708:SHO327709 SRK327708:SRK327709 TBG327708:TBG327709 TLC327708:TLC327709 TUY327708:TUY327709 UEU327708:UEU327709 UOQ327708:UOQ327709 UYM327708:UYM327709 VII327708:VII327709 VSE327708:VSE327709 WCA327708:WCA327709 WLW327708:WLW327709 WVS327708:WVS327709 K393244:K393245 JG393244:JG393245 TC393244:TC393245 ACY393244:ACY393245 AMU393244:AMU393245 AWQ393244:AWQ393245 BGM393244:BGM393245 BQI393244:BQI393245 CAE393244:CAE393245 CKA393244:CKA393245 CTW393244:CTW393245 DDS393244:DDS393245 DNO393244:DNO393245 DXK393244:DXK393245 EHG393244:EHG393245 ERC393244:ERC393245 FAY393244:FAY393245 FKU393244:FKU393245 FUQ393244:FUQ393245 GEM393244:GEM393245 GOI393244:GOI393245 GYE393244:GYE393245 HIA393244:HIA393245 HRW393244:HRW393245 IBS393244:IBS393245 ILO393244:ILO393245 IVK393244:IVK393245 JFG393244:JFG393245 JPC393244:JPC393245 JYY393244:JYY393245 KIU393244:KIU393245 KSQ393244:KSQ393245 LCM393244:LCM393245 LMI393244:LMI393245 LWE393244:LWE393245 MGA393244:MGA393245 MPW393244:MPW393245 MZS393244:MZS393245 NJO393244:NJO393245 NTK393244:NTK393245 ODG393244:ODG393245 ONC393244:ONC393245 OWY393244:OWY393245 PGU393244:PGU393245 PQQ393244:PQQ393245 QAM393244:QAM393245 QKI393244:QKI393245 QUE393244:QUE393245 REA393244:REA393245 RNW393244:RNW393245 RXS393244:RXS393245 SHO393244:SHO393245 SRK393244:SRK393245 TBG393244:TBG393245 TLC393244:TLC393245 TUY393244:TUY393245 UEU393244:UEU393245 UOQ393244:UOQ393245 UYM393244:UYM393245 VII393244:VII393245 VSE393244:VSE393245 WCA393244:WCA393245 WLW393244:WLW393245 WVS393244:WVS393245 K458780:K458781 JG458780:JG458781 TC458780:TC458781 ACY458780:ACY458781 AMU458780:AMU458781 AWQ458780:AWQ458781 BGM458780:BGM458781 BQI458780:BQI458781 CAE458780:CAE458781 CKA458780:CKA458781 CTW458780:CTW458781 DDS458780:DDS458781 DNO458780:DNO458781 DXK458780:DXK458781 EHG458780:EHG458781 ERC458780:ERC458781 FAY458780:FAY458781 FKU458780:FKU458781 FUQ458780:FUQ458781 GEM458780:GEM458781 GOI458780:GOI458781 GYE458780:GYE458781 HIA458780:HIA458781 HRW458780:HRW458781 IBS458780:IBS458781 ILO458780:ILO458781 IVK458780:IVK458781 JFG458780:JFG458781 JPC458780:JPC458781 JYY458780:JYY458781 KIU458780:KIU458781 KSQ458780:KSQ458781 LCM458780:LCM458781 LMI458780:LMI458781 LWE458780:LWE458781 MGA458780:MGA458781 MPW458780:MPW458781 MZS458780:MZS458781 NJO458780:NJO458781 NTK458780:NTK458781 ODG458780:ODG458781 ONC458780:ONC458781 OWY458780:OWY458781 PGU458780:PGU458781 PQQ458780:PQQ458781 QAM458780:QAM458781 QKI458780:QKI458781 QUE458780:QUE458781 REA458780:REA458781 RNW458780:RNW458781 RXS458780:RXS458781 SHO458780:SHO458781 SRK458780:SRK458781 TBG458780:TBG458781 TLC458780:TLC458781 TUY458780:TUY458781 UEU458780:UEU458781 UOQ458780:UOQ458781 UYM458780:UYM458781 VII458780:VII458781 VSE458780:VSE458781 WCA458780:WCA458781 WLW458780:WLW458781 WVS458780:WVS458781 K524316:K524317 JG524316:JG524317 TC524316:TC524317 ACY524316:ACY524317 AMU524316:AMU524317 AWQ524316:AWQ524317 BGM524316:BGM524317 BQI524316:BQI524317 CAE524316:CAE524317 CKA524316:CKA524317 CTW524316:CTW524317 DDS524316:DDS524317 DNO524316:DNO524317 DXK524316:DXK524317 EHG524316:EHG524317 ERC524316:ERC524317 FAY524316:FAY524317 FKU524316:FKU524317 FUQ524316:FUQ524317 GEM524316:GEM524317 GOI524316:GOI524317 GYE524316:GYE524317 HIA524316:HIA524317 HRW524316:HRW524317 IBS524316:IBS524317 ILO524316:ILO524317 IVK524316:IVK524317 JFG524316:JFG524317 JPC524316:JPC524317 JYY524316:JYY524317 KIU524316:KIU524317 KSQ524316:KSQ524317 LCM524316:LCM524317 LMI524316:LMI524317 LWE524316:LWE524317 MGA524316:MGA524317 MPW524316:MPW524317 MZS524316:MZS524317 NJO524316:NJO524317 NTK524316:NTK524317 ODG524316:ODG524317 ONC524316:ONC524317 OWY524316:OWY524317 PGU524316:PGU524317 PQQ524316:PQQ524317 QAM524316:QAM524317 QKI524316:QKI524317 QUE524316:QUE524317 REA524316:REA524317 RNW524316:RNW524317 RXS524316:RXS524317 SHO524316:SHO524317 SRK524316:SRK524317 TBG524316:TBG524317 TLC524316:TLC524317 TUY524316:TUY524317 UEU524316:UEU524317 UOQ524316:UOQ524317 UYM524316:UYM524317 VII524316:VII524317 VSE524316:VSE524317 WCA524316:WCA524317 WLW524316:WLW524317 WVS524316:WVS524317 K589852:K589853 JG589852:JG589853 TC589852:TC589853 ACY589852:ACY589853 AMU589852:AMU589853 AWQ589852:AWQ589853 BGM589852:BGM589853 BQI589852:BQI589853 CAE589852:CAE589853 CKA589852:CKA589853 CTW589852:CTW589853 DDS589852:DDS589853 DNO589852:DNO589853 DXK589852:DXK589853 EHG589852:EHG589853 ERC589852:ERC589853 FAY589852:FAY589853 FKU589852:FKU589853 FUQ589852:FUQ589853 GEM589852:GEM589853 GOI589852:GOI589853 GYE589852:GYE589853 HIA589852:HIA589853 HRW589852:HRW589853 IBS589852:IBS589853 ILO589852:ILO589853 IVK589852:IVK589853 JFG589852:JFG589853 JPC589852:JPC589853 JYY589852:JYY589853 KIU589852:KIU589853 KSQ589852:KSQ589853 LCM589852:LCM589853 LMI589852:LMI589853 LWE589852:LWE589853 MGA589852:MGA589853 MPW589852:MPW589853 MZS589852:MZS589853 NJO589852:NJO589853 NTK589852:NTK589853 ODG589852:ODG589853 ONC589852:ONC589853 OWY589852:OWY589853 PGU589852:PGU589853 PQQ589852:PQQ589853 QAM589852:QAM589853 QKI589852:QKI589853 QUE589852:QUE589853 REA589852:REA589853 RNW589852:RNW589853 RXS589852:RXS589853 SHO589852:SHO589853 SRK589852:SRK589853 TBG589852:TBG589853 TLC589852:TLC589853 TUY589852:TUY589853 UEU589852:UEU589853 UOQ589852:UOQ589853 UYM589852:UYM589853 VII589852:VII589853 VSE589852:VSE589853 WCA589852:WCA589853 WLW589852:WLW589853 WVS589852:WVS589853 K655388:K655389 JG655388:JG655389 TC655388:TC655389 ACY655388:ACY655389 AMU655388:AMU655389 AWQ655388:AWQ655389 BGM655388:BGM655389 BQI655388:BQI655389 CAE655388:CAE655389 CKA655388:CKA655389 CTW655388:CTW655389 DDS655388:DDS655389 DNO655388:DNO655389 DXK655388:DXK655389 EHG655388:EHG655389 ERC655388:ERC655389 FAY655388:FAY655389 FKU655388:FKU655389 FUQ655388:FUQ655389 GEM655388:GEM655389 GOI655388:GOI655389 GYE655388:GYE655389 HIA655388:HIA655389 HRW655388:HRW655389 IBS655388:IBS655389 ILO655388:ILO655389 IVK655388:IVK655389 JFG655388:JFG655389 JPC655388:JPC655389 JYY655388:JYY655389 KIU655388:KIU655389 KSQ655388:KSQ655389 LCM655388:LCM655389 LMI655388:LMI655389 LWE655388:LWE655389 MGA655388:MGA655389 MPW655388:MPW655389 MZS655388:MZS655389 NJO655388:NJO655389 NTK655388:NTK655389 ODG655388:ODG655389 ONC655388:ONC655389 OWY655388:OWY655389 PGU655388:PGU655389 PQQ655388:PQQ655389 QAM655388:QAM655389 QKI655388:QKI655389 QUE655388:QUE655389 REA655388:REA655389 RNW655388:RNW655389 RXS655388:RXS655389 SHO655388:SHO655389 SRK655388:SRK655389 TBG655388:TBG655389 TLC655388:TLC655389 TUY655388:TUY655389 UEU655388:UEU655389 UOQ655388:UOQ655389 UYM655388:UYM655389 VII655388:VII655389 VSE655388:VSE655389 WCA655388:WCA655389 WLW655388:WLW655389 WVS655388:WVS655389 K720924:K720925 JG720924:JG720925 TC720924:TC720925 ACY720924:ACY720925 AMU720924:AMU720925 AWQ720924:AWQ720925 BGM720924:BGM720925 BQI720924:BQI720925 CAE720924:CAE720925 CKA720924:CKA720925 CTW720924:CTW720925 DDS720924:DDS720925 DNO720924:DNO720925 DXK720924:DXK720925 EHG720924:EHG720925 ERC720924:ERC720925 FAY720924:FAY720925 FKU720924:FKU720925 FUQ720924:FUQ720925 GEM720924:GEM720925 GOI720924:GOI720925 GYE720924:GYE720925 HIA720924:HIA720925 HRW720924:HRW720925 IBS720924:IBS720925 ILO720924:ILO720925 IVK720924:IVK720925 JFG720924:JFG720925 JPC720924:JPC720925 JYY720924:JYY720925 KIU720924:KIU720925 KSQ720924:KSQ720925 LCM720924:LCM720925 LMI720924:LMI720925 LWE720924:LWE720925 MGA720924:MGA720925 MPW720924:MPW720925 MZS720924:MZS720925 NJO720924:NJO720925 NTK720924:NTK720925 ODG720924:ODG720925 ONC720924:ONC720925 OWY720924:OWY720925 PGU720924:PGU720925 PQQ720924:PQQ720925 QAM720924:QAM720925 QKI720924:QKI720925 QUE720924:QUE720925 REA720924:REA720925 RNW720924:RNW720925 RXS720924:RXS720925 SHO720924:SHO720925 SRK720924:SRK720925 TBG720924:TBG720925 TLC720924:TLC720925 TUY720924:TUY720925 UEU720924:UEU720925 UOQ720924:UOQ720925 UYM720924:UYM720925 VII720924:VII720925 VSE720924:VSE720925 WCA720924:WCA720925 WLW720924:WLW720925 WVS720924:WVS720925 K786460:K786461 JG786460:JG786461 TC786460:TC786461 ACY786460:ACY786461 AMU786460:AMU786461 AWQ786460:AWQ786461 BGM786460:BGM786461 BQI786460:BQI786461 CAE786460:CAE786461 CKA786460:CKA786461 CTW786460:CTW786461 DDS786460:DDS786461 DNO786460:DNO786461 DXK786460:DXK786461 EHG786460:EHG786461 ERC786460:ERC786461 FAY786460:FAY786461 FKU786460:FKU786461 FUQ786460:FUQ786461 GEM786460:GEM786461 GOI786460:GOI786461 GYE786460:GYE786461 HIA786460:HIA786461 HRW786460:HRW786461 IBS786460:IBS786461 ILO786460:ILO786461 IVK786460:IVK786461 JFG786460:JFG786461 JPC786460:JPC786461 JYY786460:JYY786461 KIU786460:KIU786461 KSQ786460:KSQ786461 LCM786460:LCM786461 LMI786460:LMI786461 LWE786460:LWE786461 MGA786460:MGA786461 MPW786460:MPW786461 MZS786460:MZS786461 NJO786460:NJO786461 NTK786460:NTK786461 ODG786460:ODG786461 ONC786460:ONC786461 OWY786460:OWY786461 PGU786460:PGU786461 PQQ786460:PQQ786461 QAM786460:QAM786461 QKI786460:QKI786461 QUE786460:QUE786461 REA786460:REA786461 RNW786460:RNW786461 RXS786460:RXS786461 SHO786460:SHO786461 SRK786460:SRK786461 TBG786460:TBG786461 TLC786460:TLC786461 TUY786460:TUY786461 UEU786460:UEU786461 UOQ786460:UOQ786461 UYM786460:UYM786461 VII786460:VII786461 VSE786460:VSE786461 WCA786460:WCA786461 WLW786460:WLW786461 WVS786460:WVS786461 K851996:K851997 JG851996:JG851997 TC851996:TC851997 ACY851996:ACY851997 AMU851996:AMU851997 AWQ851996:AWQ851997 BGM851996:BGM851997 BQI851996:BQI851997 CAE851996:CAE851997 CKA851996:CKA851997 CTW851996:CTW851997 DDS851996:DDS851997 DNO851996:DNO851997 DXK851996:DXK851997 EHG851996:EHG851997 ERC851996:ERC851997 FAY851996:FAY851997 FKU851996:FKU851997 FUQ851996:FUQ851997 GEM851996:GEM851997 GOI851996:GOI851997 GYE851996:GYE851997 HIA851996:HIA851997 HRW851996:HRW851997 IBS851996:IBS851997 ILO851996:ILO851997 IVK851996:IVK851997 JFG851996:JFG851997 JPC851996:JPC851997 JYY851996:JYY851997 KIU851996:KIU851997 KSQ851996:KSQ851997 LCM851996:LCM851997 LMI851996:LMI851997 LWE851996:LWE851997 MGA851996:MGA851997 MPW851996:MPW851997 MZS851996:MZS851997 NJO851996:NJO851997 NTK851996:NTK851997 ODG851996:ODG851997 ONC851996:ONC851997 OWY851996:OWY851997 PGU851996:PGU851997 PQQ851996:PQQ851997 QAM851996:QAM851997 QKI851996:QKI851997 QUE851996:QUE851997 REA851996:REA851997 RNW851996:RNW851997 RXS851996:RXS851997 SHO851996:SHO851997 SRK851996:SRK851997 TBG851996:TBG851997 TLC851996:TLC851997 TUY851996:TUY851997 UEU851996:UEU851997 UOQ851996:UOQ851997 UYM851996:UYM851997 VII851996:VII851997 VSE851996:VSE851997 WCA851996:WCA851997 WLW851996:WLW851997 WVS851996:WVS851997 K917532:K917533 JG917532:JG917533 TC917532:TC917533 ACY917532:ACY917533 AMU917532:AMU917533 AWQ917532:AWQ917533 BGM917532:BGM917533 BQI917532:BQI917533 CAE917532:CAE917533 CKA917532:CKA917533 CTW917532:CTW917533 DDS917532:DDS917533 DNO917532:DNO917533 DXK917532:DXK917533 EHG917532:EHG917533 ERC917532:ERC917533 FAY917532:FAY917533 FKU917532:FKU917533 FUQ917532:FUQ917533 GEM917532:GEM917533 GOI917532:GOI917533 GYE917532:GYE917533 HIA917532:HIA917533 HRW917532:HRW917533 IBS917532:IBS917533 ILO917532:ILO917533 IVK917532:IVK917533 JFG917532:JFG917533 JPC917532:JPC917533 JYY917532:JYY917533 KIU917532:KIU917533 KSQ917532:KSQ917533 LCM917532:LCM917533 LMI917532:LMI917533 LWE917532:LWE917533 MGA917532:MGA917533 MPW917532:MPW917533 MZS917532:MZS917533 NJO917532:NJO917533 NTK917532:NTK917533 ODG917532:ODG917533 ONC917532:ONC917533 OWY917532:OWY917533 PGU917532:PGU917533 PQQ917532:PQQ917533 QAM917532:QAM917533 QKI917532:QKI917533 QUE917532:QUE917533 REA917532:REA917533 RNW917532:RNW917533 RXS917532:RXS917533 SHO917532:SHO917533 SRK917532:SRK917533 TBG917532:TBG917533 TLC917532:TLC917533 TUY917532:TUY917533 UEU917532:UEU917533 UOQ917532:UOQ917533 UYM917532:UYM917533 VII917532:VII917533 VSE917532:VSE917533 WCA917532:WCA917533 WLW917532:WLW917533 WVS917532:WVS917533 K983068:K983069 JG983068:JG983069 TC983068:TC983069 ACY983068:ACY983069 AMU983068:AMU983069 AWQ983068:AWQ983069 BGM983068:BGM983069 BQI983068:BQI983069 CAE983068:CAE983069 CKA983068:CKA983069 CTW983068:CTW983069 DDS983068:DDS983069 DNO983068:DNO983069 DXK983068:DXK983069 EHG983068:EHG983069 ERC983068:ERC983069 FAY983068:FAY983069 FKU983068:FKU983069 FUQ983068:FUQ983069 GEM983068:GEM983069 GOI983068:GOI983069 GYE983068:GYE983069 HIA983068:HIA983069 HRW983068:HRW983069 IBS983068:IBS983069 ILO983068:ILO983069 IVK983068:IVK983069 JFG983068:JFG983069 JPC983068:JPC983069 JYY983068:JYY983069 KIU983068:KIU983069 KSQ983068:KSQ983069 LCM983068:LCM983069 LMI983068:LMI983069 LWE983068:LWE983069 MGA983068:MGA983069 MPW983068:MPW983069 MZS983068:MZS983069 NJO983068:NJO983069 NTK983068:NTK983069 ODG983068:ODG983069 ONC983068:ONC983069 OWY983068:OWY983069 PGU983068:PGU983069 PQQ983068:PQQ983069 QAM983068:QAM983069 QKI983068:QKI983069 QUE983068:QUE983069 REA983068:REA983069 RNW983068:RNW983069 RXS983068:RXS983069 SHO983068:SHO983069 SRK983068:SRK983069 TBG983068:TBG983069 TLC983068:TLC983069 TUY983068:TUY983069 UEU983068:UEU983069 UOQ983068:UOQ983069 UYM983068:UYM983069 VII983068:VII983069 VSE983068:VSE983069 WCA983068:WCA983069 WLW983068:WLW983069 WVS983068:WVS983069 WVS983061 IX28:IX30 ST28:ST30 ACP28:ACP30 AML28:AML30 AWH28:AWH30 BGD28:BGD30 BPZ28:BPZ30 BZV28:BZV30 CJR28:CJR30 CTN28:CTN30 DDJ28:DDJ30 DNF28:DNF30 DXB28:DXB30 EGX28:EGX30 EQT28:EQT30 FAP28:FAP30 FKL28:FKL30 FUH28:FUH30 GED28:GED30 GNZ28:GNZ30 GXV28:GXV30 HHR28:HHR30 HRN28:HRN30 IBJ28:IBJ30 ILF28:ILF30 IVB28:IVB30 JEX28:JEX30 JOT28:JOT30 JYP28:JYP30 KIL28:KIL30 KSH28:KSH30 LCD28:LCD30 LLZ28:LLZ30 LVV28:LVV30 MFR28:MFR30 MPN28:MPN30 MZJ28:MZJ30 NJF28:NJF30 NTB28:NTB30 OCX28:OCX30 OMT28:OMT30 OWP28:OWP30 PGL28:PGL30 PQH28:PQH30 QAD28:QAD30 QJZ28:QJZ30 QTV28:QTV30 RDR28:RDR30 RNN28:RNN30 RXJ28:RXJ30 SHF28:SHF30 SRB28:SRB30 TAX28:TAX30 TKT28:TKT30 TUP28:TUP30 UEL28:UEL30 UOH28:UOH30 UYD28:UYD30 VHZ28:VHZ30 VRV28:VRV30 WBR28:WBR30 WLN28:WLN30 WVJ28:WVJ30 B65564:B65566 IX65564:IX65566 ST65564:ST65566 ACP65564:ACP65566 AML65564:AML65566 AWH65564:AWH65566 BGD65564:BGD65566 BPZ65564:BPZ65566 BZV65564:BZV65566 CJR65564:CJR65566 CTN65564:CTN65566 DDJ65564:DDJ65566 DNF65564:DNF65566 DXB65564:DXB65566 EGX65564:EGX65566 EQT65564:EQT65566 FAP65564:FAP65566 FKL65564:FKL65566 FUH65564:FUH65566 GED65564:GED65566 GNZ65564:GNZ65566 GXV65564:GXV65566 HHR65564:HHR65566 HRN65564:HRN65566 IBJ65564:IBJ65566 ILF65564:ILF65566 IVB65564:IVB65566 JEX65564:JEX65566 JOT65564:JOT65566 JYP65564:JYP65566 KIL65564:KIL65566 KSH65564:KSH65566 LCD65564:LCD65566 LLZ65564:LLZ65566 LVV65564:LVV65566 MFR65564:MFR65566 MPN65564:MPN65566 MZJ65564:MZJ65566 NJF65564:NJF65566 NTB65564:NTB65566 OCX65564:OCX65566 OMT65564:OMT65566 OWP65564:OWP65566 PGL65564:PGL65566 PQH65564:PQH65566 QAD65564:QAD65566 QJZ65564:QJZ65566 QTV65564:QTV65566 RDR65564:RDR65566 RNN65564:RNN65566 RXJ65564:RXJ65566 SHF65564:SHF65566 SRB65564:SRB65566 TAX65564:TAX65566 TKT65564:TKT65566 TUP65564:TUP65566 UEL65564:UEL65566 UOH65564:UOH65566 UYD65564:UYD65566 VHZ65564:VHZ65566 VRV65564:VRV65566 WBR65564:WBR65566 WLN65564:WLN65566 WVJ65564:WVJ65566 B131100:B131102 IX131100:IX131102 ST131100:ST131102 ACP131100:ACP131102 AML131100:AML131102 AWH131100:AWH131102 BGD131100:BGD131102 BPZ131100:BPZ131102 BZV131100:BZV131102 CJR131100:CJR131102 CTN131100:CTN131102 DDJ131100:DDJ131102 DNF131100:DNF131102 DXB131100:DXB131102 EGX131100:EGX131102 EQT131100:EQT131102 FAP131100:FAP131102 FKL131100:FKL131102 FUH131100:FUH131102 GED131100:GED131102 GNZ131100:GNZ131102 GXV131100:GXV131102 HHR131100:HHR131102 HRN131100:HRN131102 IBJ131100:IBJ131102 ILF131100:ILF131102 IVB131100:IVB131102 JEX131100:JEX131102 JOT131100:JOT131102 JYP131100:JYP131102 KIL131100:KIL131102 KSH131100:KSH131102 LCD131100:LCD131102 LLZ131100:LLZ131102 LVV131100:LVV131102 MFR131100:MFR131102 MPN131100:MPN131102 MZJ131100:MZJ131102 NJF131100:NJF131102 NTB131100:NTB131102 OCX131100:OCX131102 OMT131100:OMT131102 OWP131100:OWP131102 PGL131100:PGL131102 PQH131100:PQH131102 QAD131100:QAD131102 QJZ131100:QJZ131102 QTV131100:QTV131102 RDR131100:RDR131102 RNN131100:RNN131102 RXJ131100:RXJ131102 SHF131100:SHF131102 SRB131100:SRB131102 TAX131100:TAX131102 TKT131100:TKT131102 TUP131100:TUP131102 UEL131100:UEL131102 UOH131100:UOH131102 UYD131100:UYD131102 VHZ131100:VHZ131102 VRV131100:VRV131102 WBR131100:WBR131102 WLN131100:WLN131102 WVJ131100:WVJ131102 B196636:B196638 IX196636:IX196638 ST196636:ST196638 ACP196636:ACP196638 AML196636:AML196638 AWH196636:AWH196638 BGD196636:BGD196638 BPZ196636:BPZ196638 BZV196636:BZV196638 CJR196636:CJR196638 CTN196636:CTN196638 DDJ196636:DDJ196638 DNF196636:DNF196638 DXB196636:DXB196638 EGX196636:EGX196638 EQT196636:EQT196638 FAP196636:FAP196638 FKL196636:FKL196638 FUH196636:FUH196638 GED196636:GED196638 GNZ196636:GNZ196638 GXV196636:GXV196638 HHR196636:HHR196638 HRN196636:HRN196638 IBJ196636:IBJ196638 ILF196636:ILF196638 IVB196636:IVB196638 JEX196636:JEX196638 JOT196636:JOT196638 JYP196636:JYP196638 KIL196636:KIL196638 KSH196636:KSH196638 LCD196636:LCD196638 LLZ196636:LLZ196638 LVV196636:LVV196638 MFR196636:MFR196638 MPN196636:MPN196638 MZJ196636:MZJ196638 NJF196636:NJF196638 NTB196636:NTB196638 OCX196636:OCX196638 OMT196636:OMT196638 OWP196636:OWP196638 PGL196636:PGL196638 PQH196636:PQH196638 QAD196636:QAD196638 QJZ196636:QJZ196638 QTV196636:QTV196638 RDR196636:RDR196638 RNN196636:RNN196638 RXJ196636:RXJ196638 SHF196636:SHF196638 SRB196636:SRB196638 TAX196636:TAX196638 TKT196636:TKT196638 TUP196636:TUP196638 UEL196636:UEL196638 UOH196636:UOH196638 UYD196636:UYD196638 VHZ196636:VHZ196638 VRV196636:VRV196638 WBR196636:WBR196638 WLN196636:WLN196638 WVJ196636:WVJ196638 B262172:B262174 IX262172:IX262174 ST262172:ST262174 ACP262172:ACP262174 AML262172:AML262174 AWH262172:AWH262174 BGD262172:BGD262174 BPZ262172:BPZ262174 BZV262172:BZV262174 CJR262172:CJR262174 CTN262172:CTN262174 DDJ262172:DDJ262174 DNF262172:DNF262174 DXB262172:DXB262174 EGX262172:EGX262174 EQT262172:EQT262174 FAP262172:FAP262174 FKL262172:FKL262174 FUH262172:FUH262174 GED262172:GED262174 GNZ262172:GNZ262174 GXV262172:GXV262174 HHR262172:HHR262174 HRN262172:HRN262174 IBJ262172:IBJ262174 ILF262172:ILF262174 IVB262172:IVB262174 JEX262172:JEX262174 JOT262172:JOT262174 JYP262172:JYP262174 KIL262172:KIL262174 KSH262172:KSH262174 LCD262172:LCD262174 LLZ262172:LLZ262174 LVV262172:LVV262174 MFR262172:MFR262174 MPN262172:MPN262174 MZJ262172:MZJ262174 NJF262172:NJF262174 NTB262172:NTB262174 OCX262172:OCX262174 OMT262172:OMT262174 OWP262172:OWP262174 PGL262172:PGL262174 PQH262172:PQH262174 QAD262172:QAD262174 QJZ262172:QJZ262174 QTV262172:QTV262174 RDR262172:RDR262174 RNN262172:RNN262174 RXJ262172:RXJ262174 SHF262172:SHF262174 SRB262172:SRB262174 TAX262172:TAX262174 TKT262172:TKT262174 TUP262172:TUP262174 UEL262172:UEL262174 UOH262172:UOH262174 UYD262172:UYD262174 VHZ262172:VHZ262174 VRV262172:VRV262174 WBR262172:WBR262174 WLN262172:WLN262174 WVJ262172:WVJ262174 B327708:B327710 IX327708:IX327710 ST327708:ST327710 ACP327708:ACP327710 AML327708:AML327710 AWH327708:AWH327710 BGD327708:BGD327710 BPZ327708:BPZ327710 BZV327708:BZV327710 CJR327708:CJR327710 CTN327708:CTN327710 DDJ327708:DDJ327710 DNF327708:DNF327710 DXB327708:DXB327710 EGX327708:EGX327710 EQT327708:EQT327710 FAP327708:FAP327710 FKL327708:FKL327710 FUH327708:FUH327710 GED327708:GED327710 GNZ327708:GNZ327710 GXV327708:GXV327710 HHR327708:HHR327710 HRN327708:HRN327710 IBJ327708:IBJ327710 ILF327708:ILF327710 IVB327708:IVB327710 JEX327708:JEX327710 JOT327708:JOT327710 JYP327708:JYP327710 KIL327708:KIL327710 KSH327708:KSH327710 LCD327708:LCD327710 LLZ327708:LLZ327710 LVV327708:LVV327710 MFR327708:MFR327710 MPN327708:MPN327710 MZJ327708:MZJ327710 NJF327708:NJF327710 NTB327708:NTB327710 OCX327708:OCX327710 OMT327708:OMT327710 OWP327708:OWP327710 PGL327708:PGL327710 PQH327708:PQH327710 QAD327708:QAD327710 QJZ327708:QJZ327710 QTV327708:QTV327710 RDR327708:RDR327710 RNN327708:RNN327710 RXJ327708:RXJ327710 SHF327708:SHF327710 SRB327708:SRB327710 TAX327708:TAX327710 TKT327708:TKT327710 TUP327708:TUP327710 UEL327708:UEL327710 UOH327708:UOH327710 UYD327708:UYD327710 VHZ327708:VHZ327710 VRV327708:VRV327710 WBR327708:WBR327710 WLN327708:WLN327710 WVJ327708:WVJ327710 B393244:B393246 IX393244:IX393246 ST393244:ST393246 ACP393244:ACP393246 AML393244:AML393246 AWH393244:AWH393246 BGD393244:BGD393246 BPZ393244:BPZ393246 BZV393244:BZV393246 CJR393244:CJR393246 CTN393244:CTN393246 DDJ393244:DDJ393246 DNF393244:DNF393246 DXB393244:DXB393246 EGX393244:EGX393246 EQT393244:EQT393246 FAP393244:FAP393246 FKL393244:FKL393246 FUH393244:FUH393246 GED393244:GED393246 GNZ393244:GNZ393246 GXV393244:GXV393246 HHR393244:HHR393246 HRN393244:HRN393246 IBJ393244:IBJ393246 ILF393244:ILF393246 IVB393244:IVB393246 JEX393244:JEX393246 JOT393244:JOT393246 JYP393244:JYP393246 KIL393244:KIL393246 KSH393244:KSH393246 LCD393244:LCD393246 LLZ393244:LLZ393246 LVV393244:LVV393246 MFR393244:MFR393246 MPN393244:MPN393246 MZJ393244:MZJ393246 NJF393244:NJF393246 NTB393244:NTB393246 OCX393244:OCX393246 OMT393244:OMT393246 OWP393244:OWP393246 PGL393244:PGL393246 PQH393244:PQH393246 QAD393244:QAD393246 QJZ393244:QJZ393246 QTV393244:QTV393246 RDR393244:RDR393246 RNN393244:RNN393246 RXJ393244:RXJ393246 SHF393244:SHF393246 SRB393244:SRB393246 TAX393244:TAX393246 TKT393244:TKT393246 TUP393244:TUP393246 UEL393244:UEL393246 UOH393244:UOH393246 UYD393244:UYD393246 VHZ393244:VHZ393246 VRV393244:VRV393246 WBR393244:WBR393246 WLN393244:WLN393246 WVJ393244:WVJ393246 B458780:B458782 IX458780:IX458782 ST458780:ST458782 ACP458780:ACP458782 AML458780:AML458782 AWH458780:AWH458782 BGD458780:BGD458782 BPZ458780:BPZ458782 BZV458780:BZV458782 CJR458780:CJR458782 CTN458780:CTN458782 DDJ458780:DDJ458782 DNF458780:DNF458782 DXB458780:DXB458782 EGX458780:EGX458782 EQT458780:EQT458782 FAP458780:FAP458782 FKL458780:FKL458782 FUH458780:FUH458782 GED458780:GED458782 GNZ458780:GNZ458782 GXV458780:GXV458782 HHR458780:HHR458782 HRN458780:HRN458782 IBJ458780:IBJ458782 ILF458780:ILF458782 IVB458780:IVB458782 JEX458780:JEX458782 JOT458780:JOT458782 JYP458780:JYP458782 KIL458780:KIL458782 KSH458780:KSH458782 LCD458780:LCD458782 LLZ458780:LLZ458782 LVV458780:LVV458782 MFR458780:MFR458782 MPN458780:MPN458782 MZJ458780:MZJ458782 NJF458780:NJF458782 NTB458780:NTB458782 OCX458780:OCX458782 OMT458780:OMT458782 OWP458780:OWP458782 PGL458780:PGL458782 PQH458780:PQH458782 QAD458780:QAD458782 QJZ458780:QJZ458782 QTV458780:QTV458782 RDR458780:RDR458782 RNN458780:RNN458782 RXJ458780:RXJ458782 SHF458780:SHF458782 SRB458780:SRB458782 TAX458780:TAX458782 TKT458780:TKT458782 TUP458780:TUP458782 UEL458780:UEL458782 UOH458780:UOH458782 UYD458780:UYD458782 VHZ458780:VHZ458782 VRV458780:VRV458782 WBR458780:WBR458782 WLN458780:WLN458782 WVJ458780:WVJ458782 B524316:B524318 IX524316:IX524318 ST524316:ST524318 ACP524316:ACP524318 AML524316:AML524318 AWH524316:AWH524318 BGD524316:BGD524318 BPZ524316:BPZ524318 BZV524316:BZV524318 CJR524316:CJR524318 CTN524316:CTN524318 DDJ524316:DDJ524318 DNF524316:DNF524318 DXB524316:DXB524318 EGX524316:EGX524318 EQT524316:EQT524318 FAP524316:FAP524318 FKL524316:FKL524318 FUH524316:FUH524318 GED524316:GED524318 GNZ524316:GNZ524318 GXV524316:GXV524318 HHR524316:HHR524318 HRN524316:HRN524318 IBJ524316:IBJ524318 ILF524316:ILF524318 IVB524316:IVB524318 JEX524316:JEX524318 JOT524316:JOT524318 JYP524316:JYP524318 KIL524316:KIL524318 KSH524316:KSH524318 LCD524316:LCD524318 LLZ524316:LLZ524318 LVV524316:LVV524318 MFR524316:MFR524318 MPN524316:MPN524318 MZJ524316:MZJ524318 NJF524316:NJF524318 NTB524316:NTB524318 OCX524316:OCX524318 OMT524316:OMT524318 OWP524316:OWP524318 PGL524316:PGL524318 PQH524316:PQH524318 QAD524316:QAD524318 QJZ524316:QJZ524318 QTV524316:QTV524318 RDR524316:RDR524318 RNN524316:RNN524318 RXJ524316:RXJ524318 SHF524316:SHF524318 SRB524316:SRB524318 TAX524316:TAX524318 TKT524316:TKT524318 TUP524316:TUP524318 UEL524316:UEL524318 UOH524316:UOH524318 UYD524316:UYD524318 VHZ524316:VHZ524318 VRV524316:VRV524318 WBR524316:WBR524318 WLN524316:WLN524318 WVJ524316:WVJ524318 B589852:B589854 IX589852:IX589854 ST589852:ST589854 ACP589852:ACP589854 AML589852:AML589854 AWH589852:AWH589854 BGD589852:BGD589854 BPZ589852:BPZ589854 BZV589852:BZV589854 CJR589852:CJR589854 CTN589852:CTN589854 DDJ589852:DDJ589854 DNF589852:DNF589854 DXB589852:DXB589854 EGX589852:EGX589854 EQT589852:EQT589854 FAP589852:FAP589854 FKL589852:FKL589854 FUH589852:FUH589854 GED589852:GED589854 GNZ589852:GNZ589854 GXV589852:GXV589854 HHR589852:HHR589854 HRN589852:HRN589854 IBJ589852:IBJ589854 ILF589852:ILF589854 IVB589852:IVB589854 JEX589852:JEX589854 JOT589852:JOT589854 JYP589852:JYP589854 KIL589852:KIL589854 KSH589852:KSH589854 LCD589852:LCD589854 LLZ589852:LLZ589854 LVV589852:LVV589854 MFR589852:MFR589854 MPN589852:MPN589854 MZJ589852:MZJ589854 NJF589852:NJF589854 NTB589852:NTB589854 OCX589852:OCX589854 OMT589852:OMT589854 OWP589852:OWP589854 PGL589852:PGL589854 PQH589852:PQH589854 QAD589852:QAD589854 QJZ589852:QJZ589854 QTV589852:QTV589854 RDR589852:RDR589854 RNN589852:RNN589854 RXJ589852:RXJ589854 SHF589852:SHF589854 SRB589852:SRB589854 TAX589852:TAX589854 TKT589852:TKT589854 TUP589852:TUP589854 UEL589852:UEL589854 UOH589852:UOH589854 UYD589852:UYD589854 VHZ589852:VHZ589854 VRV589852:VRV589854 WBR589852:WBR589854 WLN589852:WLN589854 WVJ589852:WVJ589854 B655388:B655390 IX655388:IX655390 ST655388:ST655390 ACP655388:ACP655390 AML655388:AML655390 AWH655388:AWH655390 BGD655388:BGD655390 BPZ655388:BPZ655390 BZV655388:BZV655390 CJR655388:CJR655390 CTN655388:CTN655390 DDJ655388:DDJ655390 DNF655388:DNF655390 DXB655388:DXB655390 EGX655388:EGX655390 EQT655388:EQT655390 FAP655388:FAP655390 FKL655388:FKL655390 FUH655388:FUH655390 GED655388:GED655390 GNZ655388:GNZ655390 GXV655388:GXV655390 HHR655388:HHR655390 HRN655388:HRN655390 IBJ655388:IBJ655390 ILF655388:ILF655390 IVB655388:IVB655390 JEX655388:JEX655390 JOT655388:JOT655390 JYP655388:JYP655390 KIL655388:KIL655390 KSH655388:KSH655390 LCD655388:LCD655390 LLZ655388:LLZ655390 LVV655388:LVV655390 MFR655388:MFR655390 MPN655388:MPN655390 MZJ655388:MZJ655390 NJF655388:NJF655390 NTB655388:NTB655390 OCX655388:OCX655390 OMT655388:OMT655390 OWP655388:OWP655390 PGL655388:PGL655390 PQH655388:PQH655390 QAD655388:QAD655390 QJZ655388:QJZ655390 QTV655388:QTV655390 RDR655388:RDR655390 RNN655388:RNN655390 RXJ655388:RXJ655390 SHF655388:SHF655390 SRB655388:SRB655390 TAX655388:TAX655390 TKT655388:TKT655390 TUP655388:TUP655390 UEL655388:UEL655390 UOH655388:UOH655390 UYD655388:UYD655390 VHZ655388:VHZ655390 VRV655388:VRV655390 WBR655388:WBR655390 WLN655388:WLN655390 WVJ655388:WVJ655390 B720924:B720926 IX720924:IX720926 ST720924:ST720926 ACP720924:ACP720926 AML720924:AML720926 AWH720924:AWH720926 BGD720924:BGD720926 BPZ720924:BPZ720926 BZV720924:BZV720926 CJR720924:CJR720926 CTN720924:CTN720926 DDJ720924:DDJ720926 DNF720924:DNF720926 DXB720924:DXB720926 EGX720924:EGX720926 EQT720924:EQT720926 FAP720924:FAP720926 FKL720924:FKL720926 FUH720924:FUH720926 GED720924:GED720926 GNZ720924:GNZ720926 GXV720924:GXV720926 HHR720924:HHR720926 HRN720924:HRN720926 IBJ720924:IBJ720926 ILF720924:ILF720926 IVB720924:IVB720926 JEX720924:JEX720926 JOT720924:JOT720926 JYP720924:JYP720926 KIL720924:KIL720926 KSH720924:KSH720926 LCD720924:LCD720926 LLZ720924:LLZ720926 LVV720924:LVV720926 MFR720924:MFR720926 MPN720924:MPN720926 MZJ720924:MZJ720926 NJF720924:NJF720926 NTB720924:NTB720926 OCX720924:OCX720926 OMT720924:OMT720926 OWP720924:OWP720926 PGL720924:PGL720926 PQH720924:PQH720926 QAD720924:QAD720926 QJZ720924:QJZ720926 QTV720924:QTV720926 RDR720924:RDR720926 RNN720924:RNN720926 RXJ720924:RXJ720926 SHF720924:SHF720926 SRB720924:SRB720926 TAX720924:TAX720926 TKT720924:TKT720926 TUP720924:TUP720926 UEL720924:UEL720926 UOH720924:UOH720926 UYD720924:UYD720926 VHZ720924:VHZ720926 VRV720924:VRV720926 WBR720924:WBR720926 WLN720924:WLN720926 WVJ720924:WVJ720926 B786460:B786462 IX786460:IX786462 ST786460:ST786462 ACP786460:ACP786462 AML786460:AML786462 AWH786460:AWH786462 BGD786460:BGD786462 BPZ786460:BPZ786462 BZV786460:BZV786462 CJR786460:CJR786462 CTN786460:CTN786462 DDJ786460:DDJ786462 DNF786460:DNF786462 DXB786460:DXB786462 EGX786460:EGX786462 EQT786460:EQT786462 FAP786460:FAP786462 FKL786460:FKL786462 FUH786460:FUH786462 GED786460:GED786462 GNZ786460:GNZ786462 GXV786460:GXV786462 HHR786460:HHR786462 HRN786460:HRN786462 IBJ786460:IBJ786462 ILF786460:ILF786462 IVB786460:IVB786462 JEX786460:JEX786462 JOT786460:JOT786462 JYP786460:JYP786462 KIL786460:KIL786462 KSH786460:KSH786462 LCD786460:LCD786462 LLZ786460:LLZ786462 LVV786460:LVV786462 MFR786460:MFR786462 MPN786460:MPN786462 MZJ786460:MZJ786462 NJF786460:NJF786462 NTB786460:NTB786462 OCX786460:OCX786462 OMT786460:OMT786462 OWP786460:OWP786462 PGL786460:PGL786462 PQH786460:PQH786462 QAD786460:QAD786462 QJZ786460:QJZ786462 QTV786460:QTV786462 RDR786460:RDR786462 RNN786460:RNN786462 RXJ786460:RXJ786462 SHF786460:SHF786462 SRB786460:SRB786462 TAX786460:TAX786462 TKT786460:TKT786462 TUP786460:TUP786462 UEL786460:UEL786462 UOH786460:UOH786462 UYD786460:UYD786462 VHZ786460:VHZ786462 VRV786460:VRV786462 WBR786460:WBR786462 WLN786460:WLN786462 WVJ786460:WVJ786462 B851996:B851998 IX851996:IX851998 ST851996:ST851998 ACP851996:ACP851998 AML851996:AML851998 AWH851996:AWH851998 BGD851996:BGD851998 BPZ851996:BPZ851998 BZV851996:BZV851998 CJR851996:CJR851998 CTN851996:CTN851998 DDJ851996:DDJ851998 DNF851996:DNF851998 DXB851996:DXB851998 EGX851996:EGX851998 EQT851996:EQT851998 FAP851996:FAP851998 FKL851996:FKL851998 FUH851996:FUH851998 GED851996:GED851998 GNZ851996:GNZ851998 GXV851996:GXV851998 HHR851996:HHR851998 HRN851996:HRN851998 IBJ851996:IBJ851998 ILF851996:ILF851998 IVB851996:IVB851998 JEX851996:JEX851998 JOT851996:JOT851998 JYP851996:JYP851998 KIL851996:KIL851998 KSH851996:KSH851998 LCD851996:LCD851998 LLZ851996:LLZ851998 LVV851996:LVV851998 MFR851996:MFR851998 MPN851996:MPN851998 MZJ851996:MZJ851998 NJF851996:NJF851998 NTB851996:NTB851998 OCX851996:OCX851998 OMT851996:OMT851998 OWP851996:OWP851998 PGL851996:PGL851998 PQH851996:PQH851998 QAD851996:QAD851998 QJZ851996:QJZ851998 QTV851996:QTV851998 RDR851996:RDR851998 RNN851996:RNN851998 RXJ851996:RXJ851998 SHF851996:SHF851998 SRB851996:SRB851998 TAX851996:TAX851998 TKT851996:TKT851998 TUP851996:TUP851998 UEL851996:UEL851998 UOH851996:UOH851998 UYD851996:UYD851998 VHZ851996:VHZ851998 VRV851996:VRV851998 WBR851996:WBR851998 WLN851996:WLN851998 WVJ851996:WVJ851998 B917532:B917534 IX917532:IX917534 ST917532:ST917534 ACP917532:ACP917534 AML917532:AML917534 AWH917532:AWH917534 BGD917532:BGD917534 BPZ917532:BPZ917534 BZV917532:BZV917534 CJR917532:CJR917534 CTN917532:CTN917534 DDJ917532:DDJ917534 DNF917532:DNF917534 DXB917532:DXB917534 EGX917532:EGX917534 EQT917532:EQT917534 FAP917532:FAP917534 FKL917532:FKL917534 FUH917532:FUH917534 GED917532:GED917534 GNZ917532:GNZ917534 GXV917532:GXV917534 HHR917532:HHR917534 HRN917532:HRN917534 IBJ917532:IBJ917534 ILF917532:ILF917534 IVB917532:IVB917534 JEX917532:JEX917534 JOT917532:JOT917534 JYP917532:JYP917534 KIL917532:KIL917534 KSH917532:KSH917534 LCD917532:LCD917534 LLZ917532:LLZ917534 LVV917532:LVV917534 MFR917532:MFR917534 MPN917532:MPN917534 MZJ917532:MZJ917534 NJF917532:NJF917534 NTB917532:NTB917534 OCX917532:OCX917534 OMT917532:OMT917534 OWP917532:OWP917534 PGL917532:PGL917534 PQH917532:PQH917534 QAD917532:QAD917534 QJZ917532:QJZ917534 QTV917532:QTV917534 RDR917532:RDR917534 RNN917532:RNN917534 RXJ917532:RXJ917534 SHF917532:SHF917534 SRB917532:SRB917534 TAX917532:TAX917534 TKT917532:TKT917534 TUP917532:TUP917534 UEL917532:UEL917534 UOH917532:UOH917534 UYD917532:UYD917534 VHZ917532:VHZ917534 VRV917532:VRV917534 WBR917532:WBR917534 WLN917532:WLN917534 WVJ917532:WVJ917534 B983068:B983070 IX983068:IX983070 ST983068:ST983070 ACP983068:ACP983070 AML983068:AML983070 AWH983068:AWH983070 BGD983068:BGD983070 BPZ983068:BPZ983070 BZV983068:BZV983070 CJR983068:CJR983070 CTN983068:CTN983070 DDJ983068:DDJ983070 DNF983068:DNF983070 DXB983068:DXB983070 EGX983068:EGX983070 EQT983068:EQT983070 FAP983068:FAP983070 FKL983068:FKL983070 FUH983068:FUH983070 GED983068:GED983070 GNZ983068:GNZ983070 GXV983068:GXV983070 HHR983068:HHR983070 HRN983068:HRN983070 IBJ983068:IBJ983070 ILF983068:ILF983070 IVB983068:IVB983070 JEX983068:JEX983070 JOT983068:JOT983070 JYP983068:JYP983070 KIL983068:KIL983070 KSH983068:KSH983070 LCD983068:LCD983070 LLZ983068:LLZ983070 LVV983068:LVV983070 MFR983068:MFR983070 MPN983068:MPN983070 MZJ983068:MZJ983070 NJF983068:NJF983070 NTB983068:NTB983070 OCX983068:OCX983070 OMT983068:OMT983070 OWP983068:OWP983070 PGL983068:PGL983070 PQH983068:PQH983070 QAD983068:QAD983070 QJZ983068:QJZ983070 QTV983068:QTV983070 RDR983068:RDR983070 RNN983068:RNN983070 RXJ983068:RXJ983070 SHF983068:SHF983070 SRB983068:SRB983070 TAX983068:TAX983070 TKT983068:TKT983070 TUP983068:TUP983070 UEL983068:UEL983070 UOH983068:UOH983070 UYD983068:UYD983070 VHZ983068:VHZ983070 VRV983068:VRV983070 WBR983068:WBR983070 WLN983068:WLN983070 WVJ983068:WVJ983070 WCA983061 JJ31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N65567 JJ65567 TF65567 ADB65567 AMX65567 AWT65567 BGP65567 BQL65567 CAH65567 CKD65567 CTZ65567 DDV65567 DNR65567 DXN65567 EHJ65567 ERF65567 FBB65567 FKX65567 FUT65567 GEP65567 GOL65567 GYH65567 HID65567 HRZ65567 IBV65567 ILR65567 IVN65567 JFJ65567 JPF65567 JZB65567 KIX65567 KST65567 LCP65567 LML65567 LWH65567 MGD65567 MPZ65567 MZV65567 NJR65567 NTN65567 ODJ65567 ONF65567 OXB65567 PGX65567 PQT65567 QAP65567 QKL65567 QUH65567 RED65567 RNZ65567 RXV65567 SHR65567 SRN65567 TBJ65567 TLF65567 TVB65567 UEX65567 UOT65567 UYP65567 VIL65567 VSH65567 WCD65567 WLZ65567 WVV65567 N131103 JJ131103 TF131103 ADB131103 AMX131103 AWT131103 BGP131103 BQL131103 CAH131103 CKD131103 CTZ131103 DDV131103 DNR131103 DXN131103 EHJ131103 ERF131103 FBB131103 FKX131103 FUT131103 GEP131103 GOL131103 GYH131103 HID131103 HRZ131103 IBV131103 ILR131103 IVN131103 JFJ131103 JPF131103 JZB131103 KIX131103 KST131103 LCP131103 LML131103 LWH131103 MGD131103 MPZ131103 MZV131103 NJR131103 NTN131103 ODJ131103 ONF131103 OXB131103 PGX131103 PQT131103 QAP131103 QKL131103 QUH131103 RED131103 RNZ131103 RXV131103 SHR131103 SRN131103 TBJ131103 TLF131103 TVB131103 UEX131103 UOT131103 UYP131103 VIL131103 VSH131103 WCD131103 WLZ131103 WVV131103 N196639 JJ196639 TF196639 ADB196639 AMX196639 AWT196639 BGP196639 BQL196639 CAH196639 CKD196639 CTZ196639 DDV196639 DNR196639 DXN196639 EHJ196639 ERF196639 FBB196639 FKX196639 FUT196639 GEP196639 GOL196639 GYH196639 HID196639 HRZ196639 IBV196639 ILR196639 IVN196639 JFJ196639 JPF196639 JZB196639 KIX196639 KST196639 LCP196639 LML196639 LWH196639 MGD196639 MPZ196639 MZV196639 NJR196639 NTN196639 ODJ196639 ONF196639 OXB196639 PGX196639 PQT196639 QAP196639 QKL196639 QUH196639 RED196639 RNZ196639 RXV196639 SHR196639 SRN196639 TBJ196639 TLF196639 TVB196639 UEX196639 UOT196639 UYP196639 VIL196639 VSH196639 WCD196639 WLZ196639 WVV196639 N262175 JJ262175 TF262175 ADB262175 AMX262175 AWT262175 BGP262175 BQL262175 CAH262175 CKD262175 CTZ262175 DDV262175 DNR262175 DXN262175 EHJ262175 ERF262175 FBB262175 FKX262175 FUT262175 GEP262175 GOL262175 GYH262175 HID262175 HRZ262175 IBV262175 ILR262175 IVN262175 JFJ262175 JPF262175 JZB262175 KIX262175 KST262175 LCP262175 LML262175 LWH262175 MGD262175 MPZ262175 MZV262175 NJR262175 NTN262175 ODJ262175 ONF262175 OXB262175 PGX262175 PQT262175 QAP262175 QKL262175 QUH262175 RED262175 RNZ262175 RXV262175 SHR262175 SRN262175 TBJ262175 TLF262175 TVB262175 UEX262175 UOT262175 UYP262175 VIL262175 VSH262175 WCD262175 WLZ262175 WVV262175 N327711 JJ327711 TF327711 ADB327711 AMX327711 AWT327711 BGP327711 BQL327711 CAH327711 CKD327711 CTZ327711 DDV327711 DNR327711 DXN327711 EHJ327711 ERF327711 FBB327711 FKX327711 FUT327711 GEP327711 GOL327711 GYH327711 HID327711 HRZ327711 IBV327711 ILR327711 IVN327711 JFJ327711 JPF327711 JZB327711 KIX327711 KST327711 LCP327711 LML327711 LWH327711 MGD327711 MPZ327711 MZV327711 NJR327711 NTN327711 ODJ327711 ONF327711 OXB327711 PGX327711 PQT327711 QAP327711 QKL327711 QUH327711 RED327711 RNZ327711 RXV327711 SHR327711 SRN327711 TBJ327711 TLF327711 TVB327711 UEX327711 UOT327711 UYP327711 VIL327711 VSH327711 WCD327711 WLZ327711 WVV327711 N393247 JJ393247 TF393247 ADB393247 AMX393247 AWT393247 BGP393247 BQL393247 CAH393247 CKD393247 CTZ393247 DDV393247 DNR393247 DXN393247 EHJ393247 ERF393247 FBB393247 FKX393247 FUT393247 GEP393247 GOL393247 GYH393247 HID393247 HRZ393247 IBV393247 ILR393247 IVN393247 JFJ393247 JPF393247 JZB393247 KIX393247 KST393247 LCP393247 LML393247 LWH393247 MGD393247 MPZ393247 MZV393247 NJR393247 NTN393247 ODJ393247 ONF393247 OXB393247 PGX393247 PQT393247 QAP393247 QKL393247 QUH393247 RED393247 RNZ393247 RXV393247 SHR393247 SRN393247 TBJ393247 TLF393247 TVB393247 UEX393247 UOT393247 UYP393247 VIL393247 VSH393247 WCD393247 WLZ393247 WVV393247 N458783 JJ458783 TF458783 ADB458783 AMX458783 AWT458783 BGP458783 BQL458783 CAH458783 CKD458783 CTZ458783 DDV458783 DNR458783 DXN458783 EHJ458783 ERF458783 FBB458783 FKX458783 FUT458783 GEP458783 GOL458783 GYH458783 HID458783 HRZ458783 IBV458783 ILR458783 IVN458783 JFJ458783 JPF458783 JZB458783 KIX458783 KST458783 LCP458783 LML458783 LWH458783 MGD458783 MPZ458783 MZV458783 NJR458783 NTN458783 ODJ458783 ONF458783 OXB458783 PGX458783 PQT458783 QAP458783 QKL458783 QUH458783 RED458783 RNZ458783 RXV458783 SHR458783 SRN458783 TBJ458783 TLF458783 TVB458783 UEX458783 UOT458783 UYP458783 VIL458783 VSH458783 WCD458783 WLZ458783 WVV458783 N524319 JJ524319 TF524319 ADB524319 AMX524319 AWT524319 BGP524319 BQL524319 CAH524319 CKD524319 CTZ524319 DDV524319 DNR524319 DXN524319 EHJ524319 ERF524319 FBB524319 FKX524319 FUT524319 GEP524319 GOL524319 GYH524319 HID524319 HRZ524319 IBV524319 ILR524319 IVN524319 JFJ524319 JPF524319 JZB524319 KIX524319 KST524319 LCP524319 LML524319 LWH524319 MGD524319 MPZ524319 MZV524319 NJR524319 NTN524319 ODJ524319 ONF524319 OXB524319 PGX524319 PQT524319 QAP524319 QKL524319 QUH524319 RED524319 RNZ524319 RXV524319 SHR524319 SRN524319 TBJ524319 TLF524319 TVB524319 UEX524319 UOT524319 UYP524319 VIL524319 VSH524319 WCD524319 WLZ524319 WVV524319 N589855 JJ589855 TF589855 ADB589855 AMX589855 AWT589855 BGP589855 BQL589855 CAH589855 CKD589855 CTZ589855 DDV589855 DNR589855 DXN589855 EHJ589855 ERF589855 FBB589855 FKX589855 FUT589855 GEP589855 GOL589855 GYH589855 HID589855 HRZ589855 IBV589855 ILR589855 IVN589855 JFJ589855 JPF589855 JZB589855 KIX589855 KST589855 LCP589855 LML589855 LWH589855 MGD589855 MPZ589855 MZV589855 NJR589855 NTN589855 ODJ589855 ONF589855 OXB589855 PGX589855 PQT589855 QAP589855 QKL589855 QUH589855 RED589855 RNZ589855 RXV589855 SHR589855 SRN589855 TBJ589855 TLF589855 TVB589855 UEX589855 UOT589855 UYP589855 VIL589855 VSH589855 WCD589855 WLZ589855 WVV589855 N655391 JJ655391 TF655391 ADB655391 AMX655391 AWT655391 BGP655391 BQL655391 CAH655391 CKD655391 CTZ655391 DDV655391 DNR655391 DXN655391 EHJ655391 ERF655391 FBB655391 FKX655391 FUT655391 GEP655391 GOL655391 GYH655391 HID655391 HRZ655391 IBV655391 ILR655391 IVN655391 JFJ655391 JPF655391 JZB655391 KIX655391 KST655391 LCP655391 LML655391 LWH655391 MGD655391 MPZ655391 MZV655391 NJR655391 NTN655391 ODJ655391 ONF655391 OXB655391 PGX655391 PQT655391 QAP655391 QKL655391 QUH655391 RED655391 RNZ655391 RXV655391 SHR655391 SRN655391 TBJ655391 TLF655391 TVB655391 UEX655391 UOT655391 UYP655391 VIL655391 VSH655391 WCD655391 WLZ655391 WVV655391 N720927 JJ720927 TF720927 ADB720927 AMX720927 AWT720927 BGP720927 BQL720927 CAH720927 CKD720927 CTZ720927 DDV720927 DNR720927 DXN720927 EHJ720927 ERF720927 FBB720927 FKX720927 FUT720927 GEP720927 GOL720927 GYH720927 HID720927 HRZ720927 IBV720927 ILR720927 IVN720927 JFJ720927 JPF720927 JZB720927 KIX720927 KST720927 LCP720927 LML720927 LWH720927 MGD720927 MPZ720927 MZV720927 NJR720927 NTN720927 ODJ720927 ONF720927 OXB720927 PGX720927 PQT720927 QAP720927 QKL720927 QUH720927 RED720927 RNZ720927 RXV720927 SHR720927 SRN720927 TBJ720927 TLF720927 TVB720927 UEX720927 UOT720927 UYP720927 VIL720927 VSH720927 WCD720927 WLZ720927 WVV720927 N786463 JJ786463 TF786463 ADB786463 AMX786463 AWT786463 BGP786463 BQL786463 CAH786463 CKD786463 CTZ786463 DDV786463 DNR786463 DXN786463 EHJ786463 ERF786463 FBB786463 FKX786463 FUT786463 GEP786463 GOL786463 GYH786463 HID786463 HRZ786463 IBV786463 ILR786463 IVN786463 JFJ786463 JPF786463 JZB786463 KIX786463 KST786463 LCP786463 LML786463 LWH786463 MGD786463 MPZ786463 MZV786463 NJR786463 NTN786463 ODJ786463 ONF786463 OXB786463 PGX786463 PQT786463 QAP786463 QKL786463 QUH786463 RED786463 RNZ786463 RXV786463 SHR786463 SRN786463 TBJ786463 TLF786463 TVB786463 UEX786463 UOT786463 UYP786463 VIL786463 VSH786463 WCD786463 WLZ786463 WVV786463 N851999 JJ851999 TF851999 ADB851999 AMX851999 AWT851999 BGP851999 BQL851999 CAH851999 CKD851999 CTZ851999 DDV851999 DNR851999 DXN851999 EHJ851999 ERF851999 FBB851999 FKX851999 FUT851999 GEP851999 GOL851999 GYH851999 HID851999 HRZ851999 IBV851999 ILR851999 IVN851999 JFJ851999 JPF851999 JZB851999 KIX851999 KST851999 LCP851999 LML851999 LWH851999 MGD851999 MPZ851999 MZV851999 NJR851999 NTN851999 ODJ851999 ONF851999 OXB851999 PGX851999 PQT851999 QAP851999 QKL851999 QUH851999 RED851999 RNZ851999 RXV851999 SHR851999 SRN851999 TBJ851999 TLF851999 TVB851999 UEX851999 UOT851999 UYP851999 VIL851999 VSH851999 WCD851999 WLZ851999 WVV851999 N917535 JJ917535 TF917535 ADB917535 AMX917535 AWT917535 BGP917535 BQL917535 CAH917535 CKD917535 CTZ917535 DDV917535 DNR917535 DXN917535 EHJ917535 ERF917535 FBB917535 FKX917535 FUT917535 GEP917535 GOL917535 GYH917535 HID917535 HRZ917535 IBV917535 ILR917535 IVN917535 JFJ917535 JPF917535 JZB917535 KIX917535 KST917535 LCP917535 LML917535 LWH917535 MGD917535 MPZ917535 MZV917535 NJR917535 NTN917535 ODJ917535 ONF917535 OXB917535 PGX917535 PQT917535 QAP917535 QKL917535 QUH917535 RED917535 RNZ917535 RXV917535 SHR917535 SRN917535 TBJ917535 TLF917535 TVB917535 UEX917535 UOT917535 UYP917535 VIL917535 VSH917535 WCD917535 WLZ917535 WVV917535 N983071 JJ983071 TF983071 ADB983071 AMX983071 AWT983071 BGP983071 BQL983071 CAH983071 CKD983071 CTZ983071 DDV983071 DNR983071 DXN983071 EHJ983071 ERF983071 FBB983071 FKX983071 FUT983071 GEP983071 GOL983071 GYH983071 HID983071 HRZ983071 IBV983071 ILR983071 IVN983071 JFJ983071 JPF983071 JZB983071 KIX983071 KST983071 LCP983071 LML983071 LWH983071 MGD983071 MPZ983071 MZV983071 NJR983071 NTN983071 ODJ983071 ONF983071 OXB983071 PGX983071 PQT983071 QAP983071 QKL983071 QUH983071 RED983071 RNZ983071 RXV983071 SHR983071 SRN983071 TBJ983071 TLF983071 TVB983071 UEX983071 UOT983071 UYP983071 VIL983071 VSH983071 WCD983071 WLZ983071 WVV983071 WLW983061 JD31 SZ31 ACV31 AMR31 AWN31 BGJ31 BQF31 CAB31 CJX31 CTT31 DDP31 DNL31 DXH31 EHD31 EQZ31 FAV31 FKR31 FUN31 GEJ31 GOF31 GYB31 HHX31 HRT31 IBP31 ILL31 IVH31 JFD31 JOZ31 JYV31 KIR31 KSN31 LCJ31 LMF31 LWB31 MFX31 MPT31 MZP31 NJL31 NTH31 ODD31 OMZ31 OWV31 PGR31 PQN31 QAJ31 QKF31 QUB31 RDX31 RNT31 RXP31 SHL31 SRH31 TBD31 TKZ31 TUV31 UER31 UON31 UYJ31 VIF31 VSB31 WBX31 WLT31 WVP31 H65567 JD65567 SZ65567 ACV65567 AMR65567 AWN65567 BGJ65567 BQF65567 CAB65567 CJX65567 CTT65567 DDP65567 DNL65567 DXH65567 EHD65567 EQZ65567 FAV65567 FKR65567 FUN65567 GEJ65567 GOF65567 GYB65567 HHX65567 HRT65567 IBP65567 ILL65567 IVH65567 JFD65567 JOZ65567 JYV65567 KIR65567 KSN65567 LCJ65567 LMF65567 LWB65567 MFX65567 MPT65567 MZP65567 NJL65567 NTH65567 ODD65567 OMZ65567 OWV65567 PGR65567 PQN65567 QAJ65567 QKF65567 QUB65567 RDX65567 RNT65567 RXP65567 SHL65567 SRH65567 TBD65567 TKZ65567 TUV65567 UER65567 UON65567 UYJ65567 VIF65567 VSB65567 WBX65567 WLT65567 WVP65567 H131103 JD131103 SZ131103 ACV131103 AMR131103 AWN131103 BGJ131103 BQF131103 CAB131103 CJX131103 CTT131103 DDP131103 DNL131103 DXH131103 EHD131103 EQZ131103 FAV131103 FKR131103 FUN131103 GEJ131103 GOF131103 GYB131103 HHX131103 HRT131103 IBP131103 ILL131103 IVH131103 JFD131103 JOZ131103 JYV131103 KIR131103 KSN131103 LCJ131103 LMF131103 LWB131103 MFX131103 MPT131103 MZP131103 NJL131103 NTH131103 ODD131103 OMZ131103 OWV131103 PGR131103 PQN131103 QAJ131103 QKF131103 QUB131103 RDX131103 RNT131103 RXP131103 SHL131103 SRH131103 TBD131103 TKZ131103 TUV131103 UER131103 UON131103 UYJ131103 VIF131103 VSB131103 WBX131103 WLT131103 WVP131103 H196639 JD196639 SZ196639 ACV196639 AMR196639 AWN196639 BGJ196639 BQF196639 CAB196639 CJX196639 CTT196639 DDP196639 DNL196639 DXH196639 EHD196639 EQZ196639 FAV196639 FKR196639 FUN196639 GEJ196639 GOF196639 GYB196639 HHX196639 HRT196639 IBP196639 ILL196639 IVH196639 JFD196639 JOZ196639 JYV196639 KIR196639 KSN196639 LCJ196639 LMF196639 LWB196639 MFX196639 MPT196639 MZP196639 NJL196639 NTH196639 ODD196639 OMZ196639 OWV196639 PGR196639 PQN196639 QAJ196639 QKF196639 QUB196639 RDX196639 RNT196639 RXP196639 SHL196639 SRH196639 TBD196639 TKZ196639 TUV196639 UER196639 UON196639 UYJ196639 VIF196639 VSB196639 WBX196639 WLT196639 WVP196639 H262175 JD262175 SZ262175 ACV262175 AMR262175 AWN262175 BGJ262175 BQF262175 CAB262175 CJX262175 CTT262175 DDP262175 DNL262175 DXH262175 EHD262175 EQZ262175 FAV262175 FKR262175 FUN262175 GEJ262175 GOF262175 GYB262175 HHX262175 HRT262175 IBP262175 ILL262175 IVH262175 JFD262175 JOZ262175 JYV262175 KIR262175 KSN262175 LCJ262175 LMF262175 LWB262175 MFX262175 MPT262175 MZP262175 NJL262175 NTH262175 ODD262175 OMZ262175 OWV262175 PGR262175 PQN262175 QAJ262175 QKF262175 QUB262175 RDX262175 RNT262175 RXP262175 SHL262175 SRH262175 TBD262175 TKZ262175 TUV262175 UER262175 UON262175 UYJ262175 VIF262175 VSB262175 WBX262175 WLT262175 WVP262175 H327711 JD327711 SZ327711 ACV327711 AMR327711 AWN327711 BGJ327711 BQF327711 CAB327711 CJX327711 CTT327711 DDP327711 DNL327711 DXH327711 EHD327711 EQZ327711 FAV327711 FKR327711 FUN327711 GEJ327711 GOF327711 GYB327711 HHX327711 HRT327711 IBP327711 ILL327711 IVH327711 JFD327711 JOZ327711 JYV327711 KIR327711 KSN327711 LCJ327711 LMF327711 LWB327711 MFX327711 MPT327711 MZP327711 NJL327711 NTH327711 ODD327711 OMZ327711 OWV327711 PGR327711 PQN327711 QAJ327711 QKF327711 QUB327711 RDX327711 RNT327711 RXP327711 SHL327711 SRH327711 TBD327711 TKZ327711 TUV327711 UER327711 UON327711 UYJ327711 VIF327711 VSB327711 WBX327711 WLT327711 WVP327711 H393247 JD393247 SZ393247 ACV393247 AMR393247 AWN393247 BGJ393247 BQF393247 CAB393247 CJX393247 CTT393247 DDP393247 DNL393247 DXH393247 EHD393247 EQZ393247 FAV393247 FKR393247 FUN393247 GEJ393247 GOF393247 GYB393247 HHX393247 HRT393247 IBP393247 ILL393247 IVH393247 JFD393247 JOZ393247 JYV393247 KIR393247 KSN393247 LCJ393247 LMF393247 LWB393247 MFX393247 MPT393247 MZP393247 NJL393247 NTH393247 ODD393247 OMZ393247 OWV393247 PGR393247 PQN393247 QAJ393247 QKF393247 QUB393247 RDX393247 RNT393247 RXP393247 SHL393247 SRH393247 TBD393247 TKZ393247 TUV393247 UER393247 UON393247 UYJ393247 VIF393247 VSB393247 WBX393247 WLT393247 WVP393247 H458783 JD458783 SZ458783 ACV458783 AMR458783 AWN458783 BGJ458783 BQF458783 CAB458783 CJX458783 CTT458783 DDP458783 DNL458783 DXH458783 EHD458783 EQZ458783 FAV458783 FKR458783 FUN458783 GEJ458783 GOF458783 GYB458783 HHX458783 HRT458783 IBP458783 ILL458783 IVH458783 JFD458783 JOZ458783 JYV458783 KIR458783 KSN458783 LCJ458783 LMF458783 LWB458783 MFX458783 MPT458783 MZP458783 NJL458783 NTH458783 ODD458783 OMZ458783 OWV458783 PGR458783 PQN458783 QAJ458783 QKF458783 QUB458783 RDX458783 RNT458783 RXP458783 SHL458783 SRH458783 TBD458783 TKZ458783 TUV458783 UER458783 UON458783 UYJ458783 VIF458783 VSB458783 WBX458783 WLT458783 WVP458783 H524319 JD524319 SZ524319 ACV524319 AMR524319 AWN524319 BGJ524319 BQF524319 CAB524319 CJX524319 CTT524319 DDP524319 DNL524319 DXH524319 EHD524319 EQZ524319 FAV524319 FKR524319 FUN524319 GEJ524319 GOF524319 GYB524319 HHX524319 HRT524319 IBP524319 ILL524319 IVH524319 JFD524319 JOZ524319 JYV524319 KIR524319 KSN524319 LCJ524319 LMF524319 LWB524319 MFX524319 MPT524319 MZP524319 NJL524319 NTH524319 ODD524319 OMZ524319 OWV524319 PGR524319 PQN524319 QAJ524319 QKF524319 QUB524319 RDX524319 RNT524319 RXP524319 SHL524319 SRH524319 TBD524319 TKZ524319 TUV524319 UER524319 UON524319 UYJ524319 VIF524319 VSB524319 WBX524319 WLT524319 WVP524319 H589855 JD589855 SZ589855 ACV589855 AMR589855 AWN589855 BGJ589855 BQF589855 CAB589855 CJX589855 CTT589855 DDP589855 DNL589855 DXH589855 EHD589855 EQZ589855 FAV589855 FKR589855 FUN589855 GEJ589855 GOF589855 GYB589855 HHX589855 HRT589855 IBP589855 ILL589855 IVH589855 JFD589855 JOZ589855 JYV589855 KIR589855 KSN589855 LCJ589855 LMF589855 LWB589855 MFX589855 MPT589855 MZP589855 NJL589855 NTH589855 ODD589855 OMZ589855 OWV589855 PGR589855 PQN589855 QAJ589855 QKF589855 QUB589855 RDX589855 RNT589855 RXP589855 SHL589855 SRH589855 TBD589855 TKZ589855 TUV589855 UER589855 UON589855 UYJ589855 VIF589855 VSB589855 WBX589855 WLT589855 WVP589855 H655391 JD655391 SZ655391 ACV655391 AMR655391 AWN655391 BGJ655391 BQF655391 CAB655391 CJX655391 CTT655391 DDP655391 DNL655391 DXH655391 EHD655391 EQZ655391 FAV655391 FKR655391 FUN655391 GEJ655391 GOF655391 GYB655391 HHX655391 HRT655391 IBP655391 ILL655391 IVH655391 JFD655391 JOZ655391 JYV655391 KIR655391 KSN655391 LCJ655391 LMF655391 LWB655391 MFX655391 MPT655391 MZP655391 NJL655391 NTH655391 ODD655391 OMZ655391 OWV655391 PGR655391 PQN655391 QAJ655391 QKF655391 QUB655391 RDX655391 RNT655391 RXP655391 SHL655391 SRH655391 TBD655391 TKZ655391 TUV655391 UER655391 UON655391 UYJ655391 VIF655391 VSB655391 WBX655391 WLT655391 WVP655391 H720927 JD720927 SZ720927 ACV720927 AMR720927 AWN720927 BGJ720927 BQF720927 CAB720927 CJX720927 CTT720927 DDP720927 DNL720927 DXH720927 EHD720927 EQZ720927 FAV720927 FKR720927 FUN720927 GEJ720927 GOF720927 GYB720927 HHX720927 HRT720927 IBP720927 ILL720927 IVH720927 JFD720927 JOZ720927 JYV720927 KIR720927 KSN720927 LCJ720927 LMF720927 LWB720927 MFX720927 MPT720927 MZP720927 NJL720927 NTH720927 ODD720927 OMZ720927 OWV720927 PGR720927 PQN720927 QAJ720927 QKF720927 QUB720927 RDX720927 RNT720927 RXP720927 SHL720927 SRH720927 TBD720927 TKZ720927 TUV720927 UER720927 UON720927 UYJ720927 VIF720927 VSB720927 WBX720927 WLT720927 WVP720927 H786463 JD786463 SZ786463 ACV786463 AMR786463 AWN786463 BGJ786463 BQF786463 CAB786463 CJX786463 CTT786463 DDP786463 DNL786463 DXH786463 EHD786463 EQZ786463 FAV786463 FKR786463 FUN786463 GEJ786463 GOF786463 GYB786463 HHX786463 HRT786463 IBP786463 ILL786463 IVH786463 JFD786463 JOZ786463 JYV786463 KIR786463 KSN786463 LCJ786463 LMF786463 LWB786463 MFX786463 MPT786463 MZP786463 NJL786463 NTH786463 ODD786463 OMZ786463 OWV786463 PGR786463 PQN786463 QAJ786463 QKF786463 QUB786463 RDX786463 RNT786463 RXP786463 SHL786463 SRH786463 TBD786463 TKZ786463 TUV786463 UER786463 UON786463 UYJ786463 VIF786463 VSB786463 WBX786463 WLT786463 WVP786463 H851999 JD851999 SZ851999 ACV851999 AMR851999 AWN851999 BGJ851999 BQF851999 CAB851999 CJX851999 CTT851999 DDP851999 DNL851999 DXH851999 EHD851999 EQZ851999 FAV851999 FKR851999 FUN851999 GEJ851999 GOF851999 GYB851999 HHX851999 HRT851999 IBP851999 ILL851999 IVH851999 JFD851999 JOZ851999 JYV851999 KIR851999 KSN851999 LCJ851999 LMF851999 LWB851999 MFX851999 MPT851999 MZP851999 NJL851999 NTH851999 ODD851999 OMZ851999 OWV851999 PGR851999 PQN851999 QAJ851999 QKF851999 QUB851999 RDX851999 RNT851999 RXP851999 SHL851999 SRH851999 TBD851999 TKZ851999 TUV851999 UER851999 UON851999 UYJ851999 VIF851999 VSB851999 WBX851999 WLT851999 WVP851999 H917535 JD917535 SZ917535 ACV917535 AMR917535 AWN917535 BGJ917535 BQF917535 CAB917535 CJX917535 CTT917535 DDP917535 DNL917535 DXH917535 EHD917535 EQZ917535 FAV917535 FKR917535 FUN917535 GEJ917535 GOF917535 GYB917535 HHX917535 HRT917535 IBP917535 ILL917535 IVH917535 JFD917535 JOZ917535 JYV917535 KIR917535 KSN917535 LCJ917535 LMF917535 LWB917535 MFX917535 MPT917535 MZP917535 NJL917535 NTH917535 ODD917535 OMZ917535 OWV917535 PGR917535 PQN917535 QAJ917535 QKF917535 QUB917535 RDX917535 RNT917535 RXP917535 SHL917535 SRH917535 TBD917535 TKZ917535 TUV917535 UER917535 UON917535 UYJ917535 VIF917535 VSB917535 WBX917535 WLT917535 WVP917535 H983071 JD983071 SZ983071 ACV983071 AMR983071 AWN983071 BGJ983071 BQF983071 CAB983071 CJX983071 CTT983071 DDP983071 DNL983071 DXH983071 EHD983071 EQZ983071 FAV983071 FKR983071 FUN983071 GEJ983071 GOF983071 GYB983071 HHX983071 HRT983071 IBP983071 ILL983071 IVH983071 JFD983071 JOZ983071 JYV983071 KIR983071 KSN983071 LCJ983071 LMF983071 LWB983071 MFX983071 MPT983071 MZP983071 NJL983071 NTH983071 ODD983071 OMZ983071 OWV983071 PGR983071 PQN983071 QAJ983071 QKF983071 QUB983071 RDX983071 RNT983071 RXP983071 SHL983071 SRH983071 TBD983071 TKZ983071 TUV983071 UER983071 UON983071 UYJ983071 VIF983071 VSB983071 WBX983071 WLT983071 WVP983071 H16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H65554 JD65554 SZ65554 ACV65554 AMR65554 AWN65554 BGJ65554 BQF65554 CAB65554 CJX65554 CTT65554 DDP65554 DNL65554 DXH65554 EHD65554 EQZ65554 FAV65554 FKR65554 FUN65554 GEJ65554 GOF65554 GYB65554 HHX65554 HRT65554 IBP65554 ILL65554 IVH65554 JFD65554 JOZ65554 JYV65554 KIR65554 KSN65554 LCJ65554 LMF65554 LWB65554 MFX65554 MPT65554 MZP65554 NJL65554 NTH65554 ODD65554 OMZ65554 OWV65554 PGR65554 PQN65554 QAJ65554 QKF65554 QUB65554 RDX65554 RNT65554 RXP65554 SHL65554 SRH65554 TBD65554 TKZ65554 TUV65554 UER65554 UON65554 UYJ65554 VIF65554 VSB65554 WBX65554 WLT65554 WVP65554 H131090 JD131090 SZ131090 ACV131090 AMR131090 AWN131090 BGJ131090 BQF131090 CAB131090 CJX131090 CTT131090 DDP131090 DNL131090 DXH131090 EHD131090 EQZ131090 FAV131090 FKR131090 FUN131090 GEJ131090 GOF131090 GYB131090 HHX131090 HRT131090 IBP131090 ILL131090 IVH131090 JFD131090 JOZ131090 JYV131090 KIR131090 KSN131090 LCJ131090 LMF131090 LWB131090 MFX131090 MPT131090 MZP131090 NJL131090 NTH131090 ODD131090 OMZ131090 OWV131090 PGR131090 PQN131090 QAJ131090 QKF131090 QUB131090 RDX131090 RNT131090 RXP131090 SHL131090 SRH131090 TBD131090 TKZ131090 TUV131090 UER131090 UON131090 UYJ131090 VIF131090 VSB131090 WBX131090 WLT131090 WVP131090 H196626 JD196626 SZ196626 ACV196626 AMR196626 AWN196626 BGJ196626 BQF196626 CAB196626 CJX196626 CTT196626 DDP196626 DNL196626 DXH196626 EHD196626 EQZ196626 FAV196626 FKR196626 FUN196626 GEJ196626 GOF196626 GYB196626 HHX196626 HRT196626 IBP196626 ILL196626 IVH196626 JFD196626 JOZ196626 JYV196626 KIR196626 KSN196626 LCJ196626 LMF196626 LWB196626 MFX196626 MPT196626 MZP196626 NJL196626 NTH196626 ODD196626 OMZ196626 OWV196626 PGR196626 PQN196626 QAJ196626 QKF196626 QUB196626 RDX196626 RNT196626 RXP196626 SHL196626 SRH196626 TBD196626 TKZ196626 TUV196626 UER196626 UON196626 UYJ196626 VIF196626 VSB196626 WBX196626 WLT196626 WVP196626 H262162 JD262162 SZ262162 ACV262162 AMR262162 AWN262162 BGJ262162 BQF262162 CAB262162 CJX262162 CTT262162 DDP262162 DNL262162 DXH262162 EHD262162 EQZ262162 FAV262162 FKR262162 FUN262162 GEJ262162 GOF262162 GYB262162 HHX262162 HRT262162 IBP262162 ILL262162 IVH262162 JFD262162 JOZ262162 JYV262162 KIR262162 KSN262162 LCJ262162 LMF262162 LWB262162 MFX262162 MPT262162 MZP262162 NJL262162 NTH262162 ODD262162 OMZ262162 OWV262162 PGR262162 PQN262162 QAJ262162 QKF262162 QUB262162 RDX262162 RNT262162 RXP262162 SHL262162 SRH262162 TBD262162 TKZ262162 TUV262162 UER262162 UON262162 UYJ262162 VIF262162 VSB262162 WBX262162 WLT262162 WVP262162 H327698 JD327698 SZ327698 ACV327698 AMR327698 AWN327698 BGJ327698 BQF327698 CAB327698 CJX327698 CTT327698 DDP327698 DNL327698 DXH327698 EHD327698 EQZ327698 FAV327698 FKR327698 FUN327698 GEJ327698 GOF327698 GYB327698 HHX327698 HRT327698 IBP327698 ILL327698 IVH327698 JFD327698 JOZ327698 JYV327698 KIR327698 KSN327698 LCJ327698 LMF327698 LWB327698 MFX327698 MPT327698 MZP327698 NJL327698 NTH327698 ODD327698 OMZ327698 OWV327698 PGR327698 PQN327698 QAJ327698 QKF327698 QUB327698 RDX327698 RNT327698 RXP327698 SHL327698 SRH327698 TBD327698 TKZ327698 TUV327698 UER327698 UON327698 UYJ327698 VIF327698 VSB327698 WBX327698 WLT327698 WVP327698 H393234 JD393234 SZ393234 ACV393234 AMR393234 AWN393234 BGJ393234 BQF393234 CAB393234 CJX393234 CTT393234 DDP393234 DNL393234 DXH393234 EHD393234 EQZ393234 FAV393234 FKR393234 FUN393234 GEJ393234 GOF393234 GYB393234 HHX393234 HRT393234 IBP393234 ILL393234 IVH393234 JFD393234 JOZ393234 JYV393234 KIR393234 KSN393234 LCJ393234 LMF393234 LWB393234 MFX393234 MPT393234 MZP393234 NJL393234 NTH393234 ODD393234 OMZ393234 OWV393234 PGR393234 PQN393234 QAJ393234 QKF393234 QUB393234 RDX393234 RNT393234 RXP393234 SHL393234 SRH393234 TBD393234 TKZ393234 TUV393234 UER393234 UON393234 UYJ393234 VIF393234 VSB393234 WBX393234 WLT393234 WVP393234 H458770 JD458770 SZ458770 ACV458770 AMR458770 AWN458770 BGJ458770 BQF458770 CAB458770 CJX458770 CTT458770 DDP458770 DNL458770 DXH458770 EHD458770 EQZ458770 FAV458770 FKR458770 FUN458770 GEJ458770 GOF458770 GYB458770 HHX458770 HRT458770 IBP458770 ILL458770 IVH458770 JFD458770 JOZ458770 JYV458770 KIR458770 KSN458770 LCJ458770 LMF458770 LWB458770 MFX458770 MPT458770 MZP458770 NJL458770 NTH458770 ODD458770 OMZ458770 OWV458770 PGR458770 PQN458770 QAJ458770 QKF458770 QUB458770 RDX458770 RNT458770 RXP458770 SHL458770 SRH458770 TBD458770 TKZ458770 TUV458770 UER458770 UON458770 UYJ458770 VIF458770 VSB458770 WBX458770 WLT458770 WVP458770 H524306 JD524306 SZ524306 ACV524306 AMR524306 AWN524306 BGJ524306 BQF524306 CAB524306 CJX524306 CTT524306 DDP524306 DNL524306 DXH524306 EHD524306 EQZ524306 FAV524306 FKR524306 FUN524306 GEJ524306 GOF524306 GYB524306 HHX524306 HRT524306 IBP524306 ILL524306 IVH524306 JFD524306 JOZ524306 JYV524306 KIR524306 KSN524306 LCJ524306 LMF524306 LWB524306 MFX524306 MPT524306 MZP524306 NJL524306 NTH524306 ODD524306 OMZ524306 OWV524306 PGR524306 PQN524306 QAJ524306 QKF524306 QUB524306 RDX524306 RNT524306 RXP524306 SHL524306 SRH524306 TBD524306 TKZ524306 TUV524306 UER524306 UON524306 UYJ524306 VIF524306 VSB524306 WBX524306 WLT524306 WVP524306 H589842 JD589842 SZ589842 ACV589842 AMR589842 AWN589842 BGJ589842 BQF589842 CAB589842 CJX589842 CTT589842 DDP589842 DNL589842 DXH589842 EHD589842 EQZ589842 FAV589842 FKR589842 FUN589842 GEJ589842 GOF589842 GYB589842 HHX589842 HRT589842 IBP589842 ILL589842 IVH589842 JFD589842 JOZ589842 JYV589842 KIR589842 KSN589842 LCJ589842 LMF589842 LWB589842 MFX589842 MPT589842 MZP589842 NJL589842 NTH589842 ODD589842 OMZ589842 OWV589842 PGR589842 PQN589842 QAJ589842 QKF589842 QUB589842 RDX589842 RNT589842 RXP589842 SHL589842 SRH589842 TBD589842 TKZ589842 TUV589842 UER589842 UON589842 UYJ589842 VIF589842 VSB589842 WBX589842 WLT589842 WVP589842 H655378 JD655378 SZ655378 ACV655378 AMR655378 AWN655378 BGJ655378 BQF655378 CAB655378 CJX655378 CTT655378 DDP655378 DNL655378 DXH655378 EHD655378 EQZ655378 FAV655378 FKR655378 FUN655378 GEJ655378 GOF655378 GYB655378 HHX655378 HRT655378 IBP655378 ILL655378 IVH655378 JFD655378 JOZ655378 JYV655378 KIR655378 KSN655378 LCJ655378 LMF655378 LWB655378 MFX655378 MPT655378 MZP655378 NJL655378 NTH655378 ODD655378 OMZ655378 OWV655378 PGR655378 PQN655378 QAJ655378 QKF655378 QUB655378 RDX655378 RNT655378 RXP655378 SHL655378 SRH655378 TBD655378 TKZ655378 TUV655378 UER655378 UON655378 UYJ655378 VIF655378 VSB655378 WBX655378 WLT655378 WVP655378 H720914 JD720914 SZ720914 ACV720914 AMR720914 AWN720914 BGJ720914 BQF720914 CAB720914 CJX720914 CTT720914 DDP720914 DNL720914 DXH720914 EHD720914 EQZ720914 FAV720914 FKR720914 FUN720914 GEJ720914 GOF720914 GYB720914 HHX720914 HRT720914 IBP720914 ILL720914 IVH720914 JFD720914 JOZ720914 JYV720914 KIR720914 KSN720914 LCJ720914 LMF720914 LWB720914 MFX720914 MPT720914 MZP720914 NJL720914 NTH720914 ODD720914 OMZ720914 OWV720914 PGR720914 PQN720914 QAJ720914 QKF720914 QUB720914 RDX720914 RNT720914 RXP720914 SHL720914 SRH720914 TBD720914 TKZ720914 TUV720914 UER720914 UON720914 UYJ720914 VIF720914 VSB720914 WBX720914 WLT720914 WVP720914 H786450 JD786450 SZ786450 ACV786450 AMR786450 AWN786450 BGJ786450 BQF786450 CAB786450 CJX786450 CTT786450 DDP786450 DNL786450 DXH786450 EHD786450 EQZ786450 FAV786450 FKR786450 FUN786450 GEJ786450 GOF786450 GYB786450 HHX786450 HRT786450 IBP786450 ILL786450 IVH786450 JFD786450 JOZ786450 JYV786450 KIR786450 KSN786450 LCJ786450 LMF786450 LWB786450 MFX786450 MPT786450 MZP786450 NJL786450 NTH786450 ODD786450 OMZ786450 OWV786450 PGR786450 PQN786450 QAJ786450 QKF786450 QUB786450 RDX786450 RNT786450 RXP786450 SHL786450 SRH786450 TBD786450 TKZ786450 TUV786450 UER786450 UON786450 UYJ786450 VIF786450 VSB786450 WBX786450 WLT786450 WVP786450 H851986 JD851986 SZ851986 ACV851986 AMR851986 AWN851986 BGJ851986 BQF851986 CAB851986 CJX851986 CTT851986 DDP851986 DNL851986 DXH851986 EHD851986 EQZ851986 FAV851986 FKR851986 FUN851986 GEJ851986 GOF851986 GYB851986 HHX851986 HRT851986 IBP851986 ILL851986 IVH851986 JFD851986 JOZ851986 JYV851986 KIR851986 KSN851986 LCJ851986 LMF851986 LWB851986 MFX851986 MPT851986 MZP851986 NJL851986 NTH851986 ODD851986 OMZ851986 OWV851986 PGR851986 PQN851986 QAJ851986 QKF851986 QUB851986 RDX851986 RNT851986 RXP851986 SHL851986 SRH851986 TBD851986 TKZ851986 TUV851986 UER851986 UON851986 UYJ851986 VIF851986 VSB851986 WBX851986 WLT851986 WVP851986 H917522 JD917522 SZ917522 ACV917522 AMR917522 AWN917522 BGJ917522 BQF917522 CAB917522 CJX917522 CTT917522 DDP917522 DNL917522 DXH917522 EHD917522 EQZ917522 FAV917522 FKR917522 FUN917522 GEJ917522 GOF917522 GYB917522 HHX917522 HRT917522 IBP917522 ILL917522 IVH917522 JFD917522 JOZ917522 JYV917522 KIR917522 KSN917522 LCJ917522 LMF917522 LWB917522 MFX917522 MPT917522 MZP917522 NJL917522 NTH917522 ODD917522 OMZ917522 OWV917522 PGR917522 PQN917522 QAJ917522 QKF917522 QUB917522 RDX917522 RNT917522 RXP917522 SHL917522 SRH917522 TBD917522 TKZ917522 TUV917522 UER917522 UON917522 UYJ917522 VIF917522 VSB917522 WBX917522 WLT917522 WVP917522 H983058 JD983058 SZ983058 ACV983058 AMR983058 AWN983058 BGJ983058 BQF983058 CAB983058 CJX983058 CTT983058 DDP983058 DNL983058 DXH983058 EHD983058 EQZ983058 FAV983058 FKR983058 FUN983058 GEJ983058 GOF983058 GYB983058 HHX983058 HRT983058 IBP983058 ILL983058 IVH983058 JFD983058 JOZ983058 JYV983058 KIR983058 KSN983058 LCJ983058 LMF983058 LWB983058 MFX983058 MPT983058 MZP983058 NJL983058 NTH983058 ODD983058 OMZ983058 OWV983058 PGR983058 PQN983058 QAJ983058 QKF983058 QUB983058 RDX983058 RNT983058 RXP983058 SHL983058 SRH983058 TBD983058 TKZ983058 TUV983058 UER983058 UON983058 UYJ983058 VIF983058 VSB983058 WBX983058 WLT983058 WVP983058 Q28:Q30 JG31 TC31 ACY31 AMU31 AWQ31 BGM31 BQI31 CAE31 CKA31 CTW31 DDS31 DNO31 DXK31 EHG31 ERC31 FAY31 FKU31 FUQ31 GEM31 GOI31 GYE31 HIA31 HRW31 IBS31 ILO31 IVK31 JFG31 JPC31 JYY31 KIU31 KSQ31 LCM31 LMI31 LWE31 MGA31 MPW31 MZS31 NJO31 NTK31 ODG31 ONC31 OWY31 PGU31 PQQ31 QAM31 QKI31 QUE31 REA31 RNW31 RXS31 SHO31 SRK31 TBG31 TLC31 TUY31 UEU31 UOQ31 UYM31 VII31 VSE31 WCA31 WLW31 WVS31 K65567 JG65567 TC65567 ACY65567 AMU65567 AWQ65567 BGM65567 BQI65567 CAE65567 CKA65567 CTW65567 DDS65567 DNO65567 DXK65567 EHG65567 ERC65567 FAY65567 FKU65567 FUQ65567 GEM65567 GOI65567 GYE65567 HIA65567 HRW65567 IBS65567 ILO65567 IVK65567 JFG65567 JPC65567 JYY65567 KIU65567 KSQ65567 LCM65567 LMI65567 LWE65567 MGA65567 MPW65567 MZS65567 NJO65567 NTK65567 ODG65567 ONC65567 OWY65567 PGU65567 PQQ65567 QAM65567 QKI65567 QUE65567 REA65567 RNW65567 RXS65567 SHO65567 SRK65567 TBG65567 TLC65567 TUY65567 UEU65567 UOQ65567 UYM65567 VII65567 VSE65567 WCA65567 WLW65567 WVS65567 K131103 JG131103 TC131103 ACY131103 AMU131103 AWQ131103 BGM131103 BQI131103 CAE131103 CKA131103 CTW131103 DDS131103 DNO131103 DXK131103 EHG131103 ERC131103 FAY131103 FKU131103 FUQ131103 GEM131103 GOI131103 GYE131103 HIA131103 HRW131103 IBS131103 ILO131103 IVK131103 JFG131103 JPC131103 JYY131103 KIU131103 KSQ131103 LCM131103 LMI131103 LWE131103 MGA131103 MPW131103 MZS131103 NJO131103 NTK131103 ODG131103 ONC131103 OWY131103 PGU131103 PQQ131103 QAM131103 QKI131103 QUE131103 REA131103 RNW131103 RXS131103 SHO131103 SRK131103 TBG131103 TLC131103 TUY131103 UEU131103 UOQ131103 UYM131103 VII131103 VSE131103 WCA131103 WLW131103 WVS131103 K196639 JG196639 TC196639 ACY196639 AMU196639 AWQ196639 BGM196639 BQI196639 CAE196639 CKA196639 CTW196639 DDS196639 DNO196639 DXK196639 EHG196639 ERC196639 FAY196639 FKU196639 FUQ196639 GEM196639 GOI196639 GYE196639 HIA196639 HRW196639 IBS196639 ILO196639 IVK196639 JFG196639 JPC196639 JYY196639 KIU196639 KSQ196639 LCM196639 LMI196639 LWE196639 MGA196639 MPW196639 MZS196639 NJO196639 NTK196639 ODG196639 ONC196639 OWY196639 PGU196639 PQQ196639 QAM196639 QKI196639 QUE196639 REA196639 RNW196639 RXS196639 SHO196639 SRK196639 TBG196639 TLC196639 TUY196639 UEU196639 UOQ196639 UYM196639 VII196639 VSE196639 WCA196639 WLW196639 WVS196639 K262175 JG262175 TC262175 ACY262175 AMU262175 AWQ262175 BGM262175 BQI262175 CAE262175 CKA262175 CTW262175 DDS262175 DNO262175 DXK262175 EHG262175 ERC262175 FAY262175 FKU262175 FUQ262175 GEM262175 GOI262175 GYE262175 HIA262175 HRW262175 IBS262175 ILO262175 IVK262175 JFG262175 JPC262175 JYY262175 KIU262175 KSQ262175 LCM262175 LMI262175 LWE262175 MGA262175 MPW262175 MZS262175 NJO262175 NTK262175 ODG262175 ONC262175 OWY262175 PGU262175 PQQ262175 QAM262175 QKI262175 QUE262175 REA262175 RNW262175 RXS262175 SHO262175 SRK262175 TBG262175 TLC262175 TUY262175 UEU262175 UOQ262175 UYM262175 VII262175 VSE262175 WCA262175 WLW262175 WVS262175 K327711 JG327711 TC327711 ACY327711 AMU327711 AWQ327711 BGM327711 BQI327711 CAE327711 CKA327711 CTW327711 DDS327711 DNO327711 DXK327711 EHG327711 ERC327711 FAY327711 FKU327711 FUQ327711 GEM327711 GOI327711 GYE327711 HIA327711 HRW327711 IBS327711 ILO327711 IVK327711 JFG327711 JPC327711 JYY327711 KIU327711 KSQ327711 LCM327711 LMI327711 LWE327711 MGA327711 MPW327711 MZS327711 NJO327711 NTK327711 ODG327711 ONC327711 OWY327711 PGU327711 PQQ327711 QAM327711 QKI327711 QUE327711 REA327711 RNW327711 RXS327711 SHO327711 SRK327711 TBG327711 TLC327711 TUY327711 UEU327711 UOQ327711 UYM327711 VII327711 VSE327711 WCA327711 WLW327711 WVS327711 K393247 JG393247 TC393247 ACY393247 AMU393247 AWQ393247 BGM393247 BQI393247 CAE393247 CKA393247 CTW393247 DDS393247 DNO393247 DXK393247 EHG393247 ERC393247 FAY393247 FKU393247 FUQ393247 GEM393247 GOI393247 GYE393247 HIA393247 HRW393247 IBS393247 ILO393247 IVK393247 JFG393247 JPC393247 JYY393247 KIU393247 KSQ393247 LCM393247 LMI393247 LWE393247 MGA393247 MPW393247 MZS393247 NJO393247 NTK393247 ODG393247 ONC393247 OWY393247 PGU393247 PQQ393247 QAM393247 QKI393247 QUE393247 REA393247 RNW393247 RXS393247 SHO393247 SRK393247 TBG393247 TLC393247 TUY393247 UEU393247 UOQ393247 UYM393247 VII393247 VSE393247 WCA393247 WLW393247 WVS393247 K458783 JG458783 TC458783 ACY458783 AMU458783 AWQ458783 BGM458783 BQI458783 CAE458783 CKA458783 CTW458783 DDS458783 DNO458783 DXK458783 EHG458783 ERC458783 FAY458783 FKU458783 FUQ458783 GEM458783 GOI458783 GYE458783 HIA458783 HRW458783 IBS458783 ILO458783 IVK458783 JFG458783 JPC458783 JYY458783 KIU458783 KSQ458783 LCM458783 LMI458783 LWE458783 MGA458783 MPW458783 MZS458783 NJO458783 NTK458783 ODG458783 ONC458783 OWY458783 PGU458783 PQQ458783 QAM458783 QKI458783 QUE458783 REA458783 RNW458783 RXS458783 SHO458783 SRK458783 TBG458783 TLC458783 TUY458783 UEU458783 UOQ458783 UYM458783 VII458783 VSE458783 WCA458783 WLW458783 WVS458783 K524319 JG524319 TC524319 ACY524319 AMU524319 AWQ524319 BGM524319 BQI524319 CAE524319 CKA524319 CTW524319 DDS524319 DNO524319 DXK524319 EHG524319 ERC524319 FAY524319 FKU524319 FUQ524319 GEM524319 GOI524319 GYE524319 HIA524319 HRW524319 IBS524319 ILO524319 IVK524319 JFG524319 JPC524319 JYY524319 KIU524319 KSQ524319 LCM524319 LMI524319 LWE524319 MGA524319 MPW524319 MZS524319 NJO524319 NTK524319 ODG524319 ONC524319 OWY524319 PGU524319 PQQ524319 QAM524319 QKI524319 QUE524319 REA524319 RNW524319 RXS524319 SHO524319 SRK524319 TBG524319 TLC524319 TUY524319 UEU524319 UOQ524319 UYM524319 VII524319 VSE524319 WCA524319 WLW524319 WVS524319 K589855 JG589855 TC589855 ACY589855 AMU589855 AWQ589855 BGM589855 BQI589855 CAE589855 CKA589855 CTW589855 DDS589855 DNO589855 DXK589855 EHG589855 ERC589855 FAY589855 FKU589855 FUQ589855 GEM589855 GOI589855 GYE589855 HIA589855 HRW589855 IBS589855 ILO589855 IVK589855 JFG589855 JPC589855 JYY589855 KIU589855 KSQ589855 LCM589855 LMI589855 LWE589855 MGA589855 MPW589855 MZS589855 NJO589855 NTK589855 ODG589855 ONC589855 OWY589855 PGU589855 PQQ589855 QAM589855 QKI589855 QUE589855 REA589855 RNW589855 RXS589855 SHO589855 SRK589855 TBG589855 TLC589855 TUY589855 UEU589855 UOQ589855 UYM589855 VII589855 VSE589855 WCA589855 WLW589855 WVS589855 K655391 JG655391 TC655391 ACY655391 AMU655391 AWQ655391 BGM655391 BQI655391 CAE655391 CKA655391 CTW655391 DDS655391 DNO655391 DXK655391 EHG655391 ERC655391 FAY655391 FKU655391 FUQ655391 GEM655391 GOI655391 GYE655391 HIA655391 HRW655391 IBS655391 ILO655391 IVK655391 JFG655391 JPC655391 JYY655391 KIU655391 KSQ655391 LCM655391 LMI655391 LWE655391 MGA655391 MPW655391 MZS655391 NJO655391 NTK655391 ODG655391 ONC655391 OWY655391 PGU655391 PQQ655391 QAM655391 QKI655391 QUE655391 REA655391 RNW655391 RXS655391 SHO655391 SRK655391 TBG655391 TLC655391 TUY655391 UEU655391 UOQ655391 UYM655391 VII655391 VSE655391 WCA655391 WLW655391 WVS655391 K720927 JG720927 TC720927 ACY720927 AMU720927 AWQ720927 BGM720927 BQI720927 CAE720927 CKA720927 CTW720927 DDS720927 DNO720927 DXK720927 EHG720927 ERC720927 FAY720927 FKU720927 FUQ720927 GEM720927 GOI720927 GYE720927 HIA720927 HRW720927 IBS720927 ILO720927 IVK720927 JFG720927 JPC720927 JYY720927 KIU720927 KSQ720927 LCM720927 LMI720927 LWE720927 MGA720927 MPW720927 MZS720927 NJO720927 NTK720927 ODG720927 ONC720927 OWY720927 PGU720927 PQQ720927 QAM720927 QKI720927 QUE720927 REA720927 RNW720927 RXS720927 SHO720927 SRK720927 TBG720927 TLC720927 TUY720927 UEU720927 UOQ720927 UYM720927 VII720927 VSE720927 WCA720927 WLW720927 WVS720927 K786463 JG786463 TC786463 ACY786463 AMU786463 AWQ786463 BGM786463 BQI786463 CAE786463 CKA786463 CTW786463 DDS786463 DNO786463 DXK786463 EHG786463 ERC786463 FAY786463 FKU786463 FUQ786463 GEM786463 GOI786463 GYE786463 HIA786463 HRW786463 IBS786463 ILO786463 IVK786463 JFG786463 JPC786463 JYY786463 KIU786463 KSQ786463 LCM786463 LMI786463 LWE786463 MGA786463 MPW786463 MZS786463 NJO786463 NTK786463 ODG786463 ONC786463 OWY786463 PGU786463 PQQ786463 QAM786463 QKI786463 QUE786463 REA786463 RNW786463 RXS786463 SHO786463 SRK786463 TBG786463 TLC786463 TUY786463 UEU786463 UOQ786463 UYM786463 VII786463 VSE786463 WCA786463 WLW786463 WVS786463 K851999 JG851999 TC851999 ACY851999 AMU851999 AWQ851999 BGM851999 BQI851999 CAE851999 CKA851999 CTW851999 DDS851999 DNO851999 DXK851999 EHG851999 ERC851999 FAY851999 FKU851999 FUQ851999 GEM851999 GOI851999 GYE851999 HIA851999 HRW851999 IBS851999 ILO851999 IVK851999 JFG851999 JPC851999 JYY851999 KIU851999 KSQ851999 LCM851999 LMI851999 LWE851999 MGA851999 MPW851999 MZS851999 NJO851999 NTK851999 ODG851999 ONC851999 OWY851999 PGU851999 PQQ851999 QAM851999 QKI851999 QUE851999 REA851999 RNW851999 RXS851999 SHO851999 SRK851999 TBG851999 TLC851999 TUY851999 UEU851999 UOQ851999 UYM851999 VII851999 VSE851999 WCA851999 WLW851999 WVS851999 K917535 JG917535 TC917535 ACY917535 AMU917535 AWQ917535 BGM917535 BQI917535 CAE917535 CKA917535 CTW917535 DDS917535 DNO917535 DXK917535 EHG917535 ERC917535 FAY917535 FKU917535 FUQ917535 GEM917535 GOI917535 GYE917535 HIA917535 HRW917535 IBS917535 ILO917535 IVK917535 JFG917535 JPC917535 JYY917535 KIU917535 KSQ917535 LCM917535 LMI917535 LWE917535 MGA917535 MPW917535 MZS917535 NJO917535 NTK917535 ODG917535 ONC917535 OWY917535 PGU917535 PQQ917535 QAM917535 QKI917535 QUE917535 REA917535 RNW917535 RXS917535 SHO917535 SRK917535 TBG917535 TLC917535 TUY917535 UEU917535 UOQ917535 UYM917535 VII917535 VSE917535 WCA917535 WLW917535 WVS917535 K983071 JG983071 TC983071 ACY983071 AMU983071 AWQ983071 BGM983071 BQI983071 CAE983071 CKA983071 CTW983071 DDS983071 DNO983071 DXK983071 EHG983071 ERC983071 FAY983071 FKU983071 FUQ983071 GEM983071 GOI983071 GYE983071 HIA983071 HRW983071 IBS983071 ILO983071 IVK983071 JFG983071 JPC983071 JYY983071 KIU983071 KSQ983071 LCM983071 LMI983071 LWE983071 MGA983071 MPW983071 MZS983071 NJO983071 NTK983071 ODG983071 ONC983071 OWY983071 PGU983071 PQQ983071 QAM983071 QKI983071 QUE983071 REA983071 RNW983071 RXS983071 SHO983071 SRK983071 TBG983071 TLC983071 TUY983071 UEU983071 UOQ983071 UYM983071 VII983071 VSE983071 WCA983071 WLW983071 WVS983071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WLT983061 WVP983061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K28:K30 N28:N30 D28:D29 D19 G19 J19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57</vt:i4>
      </vt:variant>
      <vt:variant>
        <vt:lpstr>名前付き一覧</vt:lpstr>
      </vt:variant>
      <vt:variant>
        <vt:i4>66</vt:i4>
      </vt:variant>
    </vt:vector>
  </HeadingPairs>
  <TitlesOfParts>
    <vt:vector size="123" baseType="lpstr">
      <vt:lpstr>表紙</vt:lpstr>
      <vt:lpstr>共通</vt:lpstr>
      <vt:lpstr>運P1</vt:lpstr>
      <vt:lpstr>運P2</vt:lpstr>
      <vt:lpstr>運P3</vt:lpstr>
      <vt:lpstr>運P4</vt:lpstr>
      <vt:lpstr>運P5</vt:lpstr>
      <vt:lpstr>運P6</vt:lpstr>
      <vt:lpstr>運P7</vt:lpstr>
      <vt:lpstr>運P8</vt:lpstr>
      <vt:lpstr>運P9</vt:lpstr>
      <vt:lpstr>運P10</vt:lpstr>
      <vt:lpstr>運P11</vt:lpstr>
      <vt:lpstr>運P12</vt:lpstr>
      <vt:lpstr>運P13</vt:lpstr>
      <vt:lpstr>運P14</vt:lpstr>
      <vt:lpstr>運P15</vt:lpstr>
      <vt:lpstr>運P16</vt:lpstr>
      <vt:lpstr>預かりP1</vt:lpstr>
      <vt:lpstr>預かりP2</vt:lpstr>
      <vt:lpstr>保P1</vt:lpstr>
      <vt:lpstr>保P2</vt:lpstr>
      <vt:lpstr>保P3</vt:lpstr>
      <vt:lpstr>保P4</vt:lpstr>
      <vt:lpstr>保P5</vt:lpstr>
      <vt:lpstr>保P6</vt:lpstr>
      <vt:lpstr>保P7</vt:lpstr>
      <vt:lpstr>保P8</vt:lpstr>
      <vt:lpstr>保P9</vt:lpstr>
      <vt:lpstr>保P10</vt:lpstr>
      <vt:lpstr>会P1</vt:lpstr>
      <vt:lpstr>会P2</vt:lpstr>
      <vt:lpstr>会P3</vt:lpstr>
      <vt:lpstr>会P4</vt:lpstr>
      <vt:lpstr>会P5</vt:lpstr>
      <vt:lpstr>会P6</vt:lpstr>
      <vt:lpstr>会P7</vt:lpstr>
      <vt:lpstr>会P8</vt:lpstr>
      <vt:lpstr>会P9</vt:lpstr>
      <vt:lpstr>会P10</vt:lpstr>
      <vt:lpstr>会P11</vt:lpstr>
      <vt:lpstr>会P12</vt:lpstr>
      <vt:lpstr>会P13</vt:lpstr>
      <vt:lpstr>会P14</vt:lpstr>
      <vt:lpstr>会P15</vt:lpstr>
      <vt:lpstr>会P16</vt:lpstr>
      <vt:lpstr>会P17</vt:lpstr>
      <vt:lpstr>会P18</vt:lpstr>
      <vt:lpstr>会P19</vt:lpstr>
      <vt:lpstr>会P20</vt:lpstr>
      <vt:lpstr>会P21</vt:lpstr>
      <vt:lpstr>会P22</vt:lpstr>
      <vt:lpstr>会P23</vt:lpstr>
      <vt:lpstr>会P24</vt:lpstr>
      <vt:lpstr>会P25</vt:lpstr>
      <vt:lpstr>会P26</vt:lpstr>
      <vt:lpstr>会P27</vt:lpstr>
      <vt:lpstr>運P1!Print_Area</vt:lpstr>
      <vt:lpstr>運P10!Print_Area</vt:lpstr>
      <vt:lpstr>運P11!Print_Area</vt:lpstr>
      <vt:lpstr>運P12!Print_Area</vt:lpstr>
      <vt:lpstr>運P13!Print_Area</vt:lpstr>
      <vt:lpstr>運P14!Print_Area</vt:lpstr>
      <vt:lpstr>運P15!Print_Area</vt:lpstr>
      <vt:lpstr>運P16!Print_Area</vt:lpstr>
      <vt:lpstr>運P2!Print_Area</vt:lpstr>
      <vt:lpstr>運P3!Print_Area</vt:lpstr>
      <vt:lpstr>運P4!Print_Area</vt:lpstr>
      <vt:lpstr>運P5!Print_Area</vt:lpstr>
      <vt:lpstr>運P6!Print_Area</vt:lpstr>
      <vt:lpstr>運P7!Print_Area</vt:lpstr>
      <vt:lpstr>運P8!Print_Area</vt:lpstr>
      <vt:lpstr>運P9!Print_Area</vt:lpstr>
      <vt:lpstr>会P1!Print_Area</vt:lpstr>
      <vt:lpstr>会P10!Print_Area</vt:lpstr>
      <vt:lpstr>会P11!Print_Area</vt:lpstr>
      <vt:lpstr>会P12!Print_Area</vt:lpstr>
      <vt:lpstr>会P13!Print_Area</vt:lpstr>
      <vt:lpstr>会P14!Print_Area</vt:lpstr>
      <vt:lpstr>会P15!Print_Area</vt:lpstr>
      <vt:lpstr>会P16!Print_Area</vt:lpstr>
      <vt:lpstr>会P17!Print_Area</vt:lpstr>
      <vt:lpstr>会P18!Print_Area</vt:lpstr>
      <vt:lpstr>会P19!Print_Area</vt:lpstr>
      <vt:lpstr>会P2!Print_Area</vt:lpstr>
      <vt:lpstr>会P20!Print_Area</vt:lpstr>
      <vt:lpstr>会P21!Print_Area</vt:lpstr>
      <vt:lpstr>会P22!Print_Area</vt:lpstr>
      <vt:lpstr>会P23!Print_Area</vt:lpstr>
      <vt:lpstr>会P24!Print_Area</vt:lpstr>
      <vt:lpstr>会P25!Print_Area</vt:lpstr>
      <vt:lpstr>会P26!Print_Area</vt:lpstr>
      <vt:lpstr>会P27!Print_Area</vt:lpstr>
      <vt:lpstr>会P3!Print_Area</vt:lpstr>
      <vt:lpstr>会P4!Print_Area</vt:lpstr>
      <vt:lpstr>会P5!Print_Area</vt:lpstr>
      <vt:lpstr>会P6!Print_Area</vt:lpstr>
      <vt:lpstr>会P7!Print_Area</vt:lpstr>
      <vt:lpstr>会P8!Print_Area</vt:lpstr>
      <vt:lpstr>会P9!Print_Area</vt:lpstr>
      <vt:lpstr>共通!Print_Area</vt:lpstr>
      <vt:lpstr>表紙!Print_Area</vt:lpstr>
      <vt:lpstr>保P1!Print_Area</vt:lpstr>
      <vt:lpstr>保P10!Print_Area</vt:lpstr>
      <vt:lpstr>保P2!Print_Area</vt:lpstr>
      <vt:lpstr>保P3!Print_Area</vt:lpstr>
      <vt:lpstr>保P4!Print_Area</vt:lpstr>
      <vt:lpstr>保P5!Print_Area</vt:lpstr>
      <vt:lpstr>保P6!Print_Area</vt:lpstr>
      <vt:lpstr>保P7!Print_Area</vt:lpstr>
      <vt:lpstr>保P8!Print_Area</vt:lpstr>
      <vt:lpstr>保P9!Print_Area</vt:lpstr>
      <vt:lpstr>預かりP1!Print_Area</vt:lpstr>
      <vt:lpstr>預かりP2!Print_Area</vt:lpstr>
      <vt:lpstr>保P10!Print_Titles</vt:lpstr>
      <vt:lpstr>保P2!Print_Titles</vt:lpstr>
      <vt:lpstr>保P3!Print_Titles</vt:lpstr>
      <vt:lpstr>保P4!Print_Titles</vt:lpstr>
      <vt:lpstr>保P5!Print_Titles</vt:lpstr>
      <vt:lpstr>保P6!Print_Titles</vt:lpstr>
      <vt:lpstr>保P7!Print_Titles</vt:lpstr>
      <vt:lpstr>保P8!Print_Titles</vt:lpstr>
      <vt:lpstr>保P9!Print_Titles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魚躬 佳愛</dc:creator>
  <cp:lastModifiedBy>緒方 佑宇</cp:lastModifiedBy>
  <cp:lastPrinted>2026-05-27T09:59:21Z</cp:lastPrinted>
  <dcterms:created xsi:type="dcterms:W3CDTF">2023-04-27T23:50:11Z</dcterms:created>
  <dcterms:modified xsi:type="dcterms:W3CDTF">2026-06-09T02:50:54Z</dcterms:modified>
</cp:coreProperties>
</file>