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保育課\02　その他保育事業\18 指導検査事業\01 私立認可\01 指導検査\13 方針・計画・基準等\R6\01起案\01別紙\"/>
    </mc:Choice>
  </mc:AlternateContent>
  <xr:revisionPtr revIDLastSave="0" documentId="13_ncr:1_{B6BF3E90-59DC-457C-9B35-E42DBF70330A}" xr6:coauthVersionLast="47" xr6:coauthVersionMax="47" xr10:uidLastSave="{00000000-0000-0000-0000-000000000000}"/>
  <workbookProtection workbookAlgorithmName="SHA-512" workbookHashValue="sg/fuKA32xTMwDtMn6sfaBw+xooms9+xYI64tS0GCXfwDkLQVjskN+hhLJZy9NheWnR1rq/Zh9fI/K6UTTgDEQ==" workbookSaltValue="xNPkc3dcSu00O8suktFojg==" workbookSpinCount="100000" lockStructure="1"/>
  <bookViews>
    <workbookView xWindow="-108" yWindow="-108" windowWidth="23256" windowHeight="12576" tabRatio="767" xr2:uid="{00000000-000D-0000-FFFF-FFFF00000000}"/>
  </bookViews>
  <sheets>
    <sheet name="表紙" sheetId="59" r:id="rId1"/>
    <sheet name="共通" sheetId="17" r:id="rId2"/>
    <sheet name="運P1" sheetId="18" r:id="rId3"/>
    <sheet name="運P2" sheetId="19" r:id="rId4"/>
    <sheet name="運P3" sheetId="20" r:id="rId5"/>
    <sheet name="運P4" sheetId="21" r:id="rId6"/>
    <sheet name="運P5" sheetId="22" r:id="rId7"/>
    <sheet name="運P6" sheetId="23" r:id="rId8"/>
    <sheet name="運P7" sheetId="24" r:id="rId9"/>
    <sheet name="運P8" sheetId="25" r:id="rId10"/>
    <sheet name="運P9" sheetId="26" r:id="rId11"/>
    <sheet name="運P10" sheetId="27" r:id="rId12"/>
    <sheet name="運P11" sheetId="28" r:id="rId13"/>
    <sheet name="運P12" sheetId="29" r:id="rId14"/>
    <sheet name="運P13" sheetId="30" r:id="rId15"/>
    <sheet name="運P14" sheetId="31" r:id="rId16"/>
    <sheet name="運P15" sheetId="62" r:id="rId17"/>
    <sheet name="保P1" sheetId="75" r:id="rId18"/>
    <sheet name="保P2" sheetId="76" r:id="rId19"/>
    <sheet name="保P3" sheetId="77" r:id="rId20"/>
    <sheet name="保P4" sheetId="78" r:id="rId21"/>
    <sheet name="保P5" sheetId="79" r:id="rId22"/>
    <sheet name="保P6" sheetId="80" r:id="rId23"/>
    <sheet name="保P7" sheetId="81" r:id="rId24"/>
    <sheet name="保P8" sheetId="82" r:id="rId25"/>
    <sheet name="保P9" sheetId="83" r:id="rId26"/>
    <sheet name="保P10" sheetId="84" r:id="rId27"/>
    <sheet name="保P11" sheetId="85" r:id="rId28"/>
    <sheet name="保P12" sheetId="86" r:id="rId29"/>
    <sheet name="会P1" sheetId="60" r:id="rId30"/>
    <sheet name="会P2" sheetId="35" r:id="rId31"/>
    <sheet name="会P3" sheetId="37" r:id="rId32"/>
    <sheet name="会P4" sheetId="38" r:id="rId33"/>
    <sheet name="会P5" sheetId="39" r:id="rId34"/>
    <sheet name="会P6" sheetId="40" r:id="rId35"/>
    <sheet name="会P7" sheetId="41" r:id="rId36"/>
    <sheet name="会P8" sheetId="42" r:id="rId37"/>
    <sheet name="会P9" sheetId="43" r:id="rId38"/>
    <sheet name="会P10" sheetId="44" r:id="rId39"/>
    <sheet name="会P11" sheetId="45" r:id="rId40"/>
    <sheet name="会P12" sheetId="46" r:id="rId41"/>
    <sheet name="会P13" sheetId="47" r:id="rId42"/>
    <sheet name="会P14" sheetId="48" r:id="rId43"/>
    <sheet name="会P15" sheetId="61" r:id="rId44"/>
  </sheets>
  <definedNames>
    <definedName name="〇" localSheetId="16">#REF!</definedName>
    <definedName name="〇">#REF!</definedName>
    <definedName name="Ａ型" localSheetId="43">#REF!</definedName>
    <definedName name="Ａ型" localSheetId="37">#REF!</definedName>
    <definedName name="Ａ型">#REF!</definedName>
    <definedName name="Ｂ型" localSheetId="43">#REF!</definedName>
    <definedName name="Ｂ型" localSheetId="37">#REF!</definedName>
    <definedName name="Ｂ型">#REF!</definedName>
    <definedName name="dsa" localSheetId="43">#REF!</definedName>
    <definedName name="dsa">#REF!</definedName>
    <definedName name="gg" localSheetId="43">#REF!</definedName>
    <definedName name="gg">#REF!</definedName>
    <definedName name="_xlnm.Print_Area" localSheetId="2">運P1!$A$1:$H$21</definedName>
    <definedName name="_xlnm.Print_Area" localSheetId="12">運P11!$A$1:$F$27</definedName>
    <definedName name="_xlnm.Print_Area" localSheetId="14">運P13!$A$1:$K$16</definedName>
    <definedName name="_xlnm.Print_Area" localSheetId="15">運P14!$A$1:$O$21</definedName>
    <definedName name="_xlnm.Print_Area" localSheetId="16">運P15!$A$1:$Q$27</definedName>
    <definedName name="_xlnm.Print_Area" localSheetId="3">運P2!$A$1:$W$27</definedName>
    <definedName name="_xlnm.Print_Area" localSheetId="4">運P3!$A$1:$O$24</definedName>
    <definedName name="_xlnm.Print_Area" localSheetId="5">運P4!$A$1:$M$23</definedName>
    <definedName name="_xlnm.Print_Area" localSheetId="6">運P5!$A$1:$K$31</definedName>
    <definedName name="_xlnm.Print_Area" localSheetId="7">運P6!$A$1:$L$22</definedName>
    <definedName name="_xlnm.Print_Area" localSheetId="29">会P1!$A$1:$K$29</definedName>
    <definedName name="_xlnm.Print_Area" localSheetId="38">会P10!$A$1:$G$25</definedName>
    <definedName name="_xlnm.Print_Area" localSheetId="41">会P13!$A$1:$L$24</definedName>
    <definedName name="_xlnm.Print_Area" localSheetId="43">会P15!$A$1:$H$22</definedName>
    <definedName name="_xlnm.Print_Area" localSheetId="31">会P3!$A$1:$K$27</definedName>
    <definedName name="_xlnm.Print_Area" localSheetId="32">会P4!$A$1:$M$19</definedName>
    <definedName name="_xlnm.Print_Area" localSheetId="33">会P5!$A$1:$G$20</definedName>
    <definedName name="_xlnm.Print_Area" localSheetId="34">会P6!$A$1:$G$22</definedName>
    <definedName name="_xlnm.Print_Area" localSheetId="35">会P7!$A$1:$J$26</definedName>
    <definedName name="_xlnm.Print_Area" localSheetId="37">会P9!$A$1:$L$23</definedName>
    <definedName name="_xlnm.Print_Area" localSheetId="1">共通!$A$1:$G$21</definedName>
    <definedName name="_xlnm.Print_Area" localSheetId="0">表紙!$A$1:$G$15</definedName>
    <definedName name="_xlnm.Print_Area" localSheetId="17">保P1!$A$1:$AF$31</definedName>
    <definedName name="_xlnm.Print_Area" localSheetId="26">保P10!$A$1:$AF$40</definedName>
    <definedName name="_xlnm.Print_Area" localSheetId="27">保P11!$A$1:$AF$43</definedName>
    <definedName name="_xlnm.Print_Area" localSheetId="28">保P12!$A$1:$AF$31</definedName>
    <definedName name="_xlnm.Print_Area" localSheetId="18">保P2!$A$1:$AF$39</definedName>
    <definedName name="_xlnm.Print_Area" localSheetId="19">保P3!$A$1:$AF$27</definedName>
    <definedName name="_xlnm.Print_Area" localSheetId="20">保P4!$A$1:$AF$32</definedName>
    <definedName name="_xlnm.Print_Area" localSheetId="21">保P5!$A$1:$AF$34</definedName>
    <definedName name="_xlnm.Print_Area" localSheetId="22">保P6!$A$1:$AE$37</definedName>
    <definedName name="_xlnm.Print_Area" localSheetId="23">保P7!$A$1:$AF$38</definedName>
    <definedName name="_xlnm.Print_Area" localSheetId="24">保P8!$A$1:$AF$39</definedName>
    <definedName name="_xlnm.Print_Area" localSheetId="25">保P9!$A$1:$AF$30</definedName>
    <definedName name="_xlnm.Print_Titles" localSheetId="26">保P10!$1:$1</definedName>
    <definedName name="_xlnm.Print_Titles" localSheetId="27">保P11!$1:$1</definedName>
    <definedName name="_xlnm.Print_Titles" localSheetId="28">保P12!$1:$1</definedName>
    <definedName name="_xlnm.Print_Titles" localSheetId="18">保P2!$1:$1</definedName>
    <definedName name="_xlnm.Print_Titles" localSheetId="19">保P3!$1:$1</definedName>
    <definedName name="_xlnm.Print_Titles" localSheetId="20">保P4!$1:$1</definedName>
    <definedName name="_xlnm.Print_Titles" localSheetId="21">保P5!$1:$1</definedName>
    <definedName name="_xlnm.Print_Titles" localSheetId="22">保P6!$1:$1</definedName>
    <definedName name="_xlnm.Print_Titles" localSheetId="23">保P7!$1:$1</definedName>
    <definedName name="_xlnm.Print_Titles" localSheetId="24">保P8!$1:$1</definedName>
    <definedName name="_xlnm.Print_Titles" localSheetId="25">保P9!$1:$1</definedName>
    <definedName name="Z_74121242_9B5E_4A1C_AE76_AE82C90464BE_.wvu.PrintArea" localSheetId="17" hidden="1">保P1!$A$1:$AF$31</definedName>
    <definedName name="Z_74121242_9B5E_4A1C_AE76_AE82C90464BE_.wvu.PrintArea" localSheetId="26" hidden="1">保P10!$A$1:$AF$42</definedName>
    <definedName name="Z_74121242_9B5E_4A1C_AE76_AE82C90464BE_.wvu.PrintArea" localSheetId="27" hidden="1">保P11!$A$1:$AF$43</definedName>
    <definedName name="Z_74121242_9B5E_4A1C_AE76_AE82C90464BE_.wvu.PrintArea" localSheetId="28" hidden="1">保P12!$A$1:$AF$31</definedName>
    <definedName name="Z_74121242_9B5E_4A1C_AE76_AE82C90464BE_.wvu.PrintArea" localSheetId="18" hidden="1">保P2!$A$1:$AF$39</definedName>
    <definedName name="Z_74121242_9B5E_4A1C_AE76_AE82C90464BE_.wvu.PrintArea" localSheetId="19" hidden="1">保P3!$A$1:$AF$30</definedName>
    <definedName name="Z_74121242_9B5E_4A1C_AE76_AE82C90464BE_.wvu.PrintArea" localSheetId="20" hidden="1">保P4!$A$1:$AF$32</definedName>
    <definedName name="Z_74121242_9B5E_4A1C_AE76_AE82C90464BE_.wvu.PrintArea" localSheetId="21" hidden="1">保P5!$A$1:$AF$34</definedName>
    <definedName name="Z_74121242_9B5E_4A1C_AE76_AE82C90464BE_.wvu.PrintArea" localSheetId="22" hidden="1">保P6!$A$1:$AF$36</definedName>
    <definedName name="Z_74121242_9B5E_4A1C_AE76_AE82C90464BE_.wvu.PrintArea" localSheetId="23" hidden="1">保P7!$A$1:$AF$38</definedName>
    <definedName name="Z_74121242_9B5E_4A1C_AE76_AE82C90464BE_.wvu.PrintArea" localSheetId="24" hidden="1">保P8!$A$1:$AF$36</definedName>
    <definedName name="Z_74121242_9B5E_4A1C_AE76_AE82C90464BE_.wvu.PrintArea" localSheetId="25" hidden="1">保P9!$A$1:$AF$30</definedName>
    <definedName name="Z_74121242_9B5E_4A1C_AE76_AE82C90464BE_.wvu.PrintTitles" localSheetId="26" hidden="1">保P10!$1:$1</definedName>
    <definedName name="Z_74121242_9B5E_4A1C_AE76_AE82C90464BE_.wvu.PrintTitles" localSheetId="27" hidden="1">保P11!$1:$1</definedName>
    <definedName name="Z_74121242_9B5E_4A1C_AE76_AE82C90464BE_.wvu.PrintTitles" localSheetId="28" hidden="1">保P12!$1:$1</definedName>
    <definedName name="Z_74121242_9B5E_4A1C_AE76_AE82C90464BE_.wvu.PrintTitles" localSheetId="18" hidden="1">保P2!$1:$1</definedName>
    <definedName name="Z_74121242_9B5E_4A1C_AE76_AE82C90464BE_.wvu.PrintTitles" localSheetId="19" hidden="1">保P3!$1:$1</definedName>
    <definedName name="Z_74121242_9B5E_4A1C_AE76_AE82C90464BE_.wvu.PrintTitles" localSheetId="20" hidden="1">保P4!$1:$1</definedName>
    <definedName name="Z_74121242_9B5E_4A1C_AE76_AE82C90464BE_.wvu.PrintTitles" localSheetId="21" hidden="1">保P5!$1:$1</definedName>
    <definedName name="Z_74121242_9B5E_4A1C_AE76_AE82C90464BE_.wvu.PrintTitles" localSheetId="22" hidden="1">保P6!$1:$1</definedName>
    <definedName name="Z_74121242_9B5E_4A1C_AE76_AE82C90464BE_.wvu.PrintTitles" localSheetId="23" hidden="1">保P7!$1:$1</definedName>
    <definedName name="Z_74121242_9B5E_4A1C_AE76_AE82C90464BE_.wvu.PrintTitles" localSheetId="24" hidden="1">保P8!$1:$1</definedName>
    <definedName name="Z_74121242_9B5E_4A1C_AE76_AE82C90464BE_.wvu.PrintTitles" localSheetId="25" hidden="1">保P9!$1:$1</definedName>
    <definedName name="Z_EA53CA90_5139_4B28_B317_A0192C4E22DE_.wvu.PrintArea" localSheetId="29" hidden="1">会P1!$A$1:$K$29</definedName>
    <definedName name="Z_EA53CA90_5139_4B28_B317_A0192C4E22DE_.wvu.PrintArea" localSheetId="35" hidden="1">会P7!$A$1:$J$26</definedName>
    <definedName name="ある" localSheetId="16">#REF!</definedName>
    <definedName name="ある" localSheetId="29">#REF!</definedName>
    <definedName name="ある" localSheetId="43">#REF!</definedName>
    <definedName name="ある" localSheetId="19">#REF!</definedName>
    <definedName name="ある" localSheetId="20">#REF!</definedName>
    <definedName name="ある" localSheetId="21">#REF!</definedName>
    <definedName name="ある" localSheetId="24">#REF!</definedName>
    <definedName name="あ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9" l="1"/>
  <c r="T1" i="82" l="1"/>
  <c r="T1" i="79"/>
  <c r="T1" i="78"/>
  <c r="T1" i="77"/>
  <c r="U1" i="75"/>
  <c r="T1" i="84" s="1"/>
  <c r="P1" i="62"/>
  <c r="S30" i="75"/>
  <c r="Q30" i="75"/>
  <c r="O30" i="75"/>
  <c r="M30" i="75"/>
  <c r="U30" i="75" s="1"/>
  <c r="K30" i="75"/>
  <c r="U29" i="75"/>
  <c r="U28" i="75"/>
  <c r="U27" i="75"/>
  <c r="U26" i="75"/>
  <c r="U25" i="75"/>
  <c r="U24" i="75"/>
  <c r="U22" i="75"/>
  <c r="J21" i="19"/>
  <c r="J22" i="19"/>
  <c r="J23" i="19"/>
  <c r="J24" i="19"/>
  <c r="J25" i="19"/>
  <c r="J20" i="19"/>
  <c r="Q17" i="19"/>
  <c r="P23" i="19" s="1"/>
  <c r="K25" i="19"/>
  <c r="K24" i="19"/>
  <c r="K23" i="19"/>
  <c r="K22" i="19"/>
  <c r="K21" i="19"/>
  <c r="K20" i="19"/>
  <c r="H25" i="19"/>
  <c r="H24" i="19"/>
  <c r="H23" i="19"/>
  <c r="H22" i="19"/>
  <c r="H21" i="19"/>
  <c r="H20" i="19"/>
  <c r="G25" i="19"/>
  <c r="G24" i="19"/>
  <c r="G23" i="19"/>
  <c r="G22" i="19"/>
  <c r="G21" i="19"/>
  <c r="G20" i="19"/>
  <c r="T1" i="86" l="1"/>
  <c r="T1" i="85"/>
  <c r="T1" i="76"/>
  <c r="T1" i="80"/>
  <c r="T1" i="81"/>
  <c r="T1" i="83"/>
  <c r="P20" i="19"/>
  <c r="P1" i="19"/>
  <c r="F1" i="61" l="1"/>
  <c r="E18" i="41" l="1"/>
  <c r="D18" i="41"/>
  <c r="E25" i="19" l="1"/>
  <c r="E24" i="19"/>
  <c r="E23" i="19"/>
  <c r="E22" i="19"/>
  <c r="E21" i="19"/>
  <c r="E20" i="19"/>
  <c r="D25" i="19"/>
  <c r="N25" i="19" s="1" a="1"/>
  <c r="N25" i="19" s="1"/>
  <c r="D24" i="19"/>
  <c r="N24" i="19" s="1" a="1"/>
  <c r="D23" i="19"/>
  <c r="N23" i="19" s="1" a="1"/>
  <c r="N23" i="19" s="1"/>
  <c r="D22" i="19"/>
  <c r="D21" i="19"/>
  <c r="N21" i="19" s="1" a="1"/>
  <c r="D20" i="19"/>
  <c r="N20" i="19" s="1" a="1"/>
  <c r="K8" i="19"/>
  <c r="K7" i="19"/>
  <c r="I1" i="60"/>
  <c r="N22" i="19" l="1" a="1"/>
  <c r="N22" i="19" s="1"/>
  <c r="M22" i="19"/>
  <c r="N24" i="19"/>
  <c r="M20" i="19"/>
  <c r="N20" i="19"/>
  <c r="M21" i="19"/>
  <c r="N21" i="19"/>
  <c r="M23" i="19"/>
  <c r="M25" i="19"/>
  <c r="M24" i="19"/>
  <c r="M6" i="19"/>
  <c r="M7" i="19"/>
  <c r="D1" i="59"/>
  <c r="L1" i="48"/>
  <c r="L1" i="47"/>
  <c r="P1" i="46"/>
  <c r="H1" i="45"/>
  <c r="G1" i="44"/>
  <c r="J1" i="43"/>
  <c r="J1" i="42"/>
  <c r="H1" i="41"/>
  <c r="F1" i="40"/>
  <c r="F1" i="39"/>
  <c r="L1" i="38"/>
  <c r="J1" i="37"/>
  <c r="G1" i="35"/>
  <c r="Q20" i="19" l="1"/>
  <c r="S20" i="19"/>
  <c r="K25" i="46"/>
  <c r="J25" i="46"/>
  <c r="I25" i="46"/>
  <c r="D25" i="46"/>
  <c r="L24" i="46"/>
  <c r="L23" i="46"/>
  <c r="L22" i="46"/>
  <c r="L21" i="46"/>
  <c r="L20" i="46"/>
  <c r="L25" i="46" s="1"/>
  <c r="Q13" i="46"/>
  <c r="P13" i="46"/>
  <c r="O13" i="46"/>
  <c r="N13" i="46"/>
  <c r="M13" i="46"/>
  <c r="K13" i="46"/>
  <c r="J13" i="46"/>
  <c r="I13" i="46"/>
  <c r="D13" i="46"/>
  <c r="L12" i="46"/>
  <c r="L11" i="46"/>
  <c r="L10" i="46"/>
  <c r="L9" i="46"/>
  <c r="L8" i="46"/>
  <c r="L13" i="46" l="1"/>
  <c r="N1" i="31"/>
  <c r="J1" i="30"/>
  <c r="G1" i="29"/>
  <c r="E1" i="28"/>
  <c r="L1" i="27"/>
  <c r="M1" i="26"/>
  <c r="L1" i="25"/>
  <c r="Q1" i="24"/>
  <c r="J1" i="22"/>
  <c r="L1" i="21"/>
  <c r="E17" i="20"/>
  <c r="N1" i="20"/>
  <c r="F1" i="18"/>
  <c r="D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<sst xmlns="http://schemas.openxmlformats.org/spreadsheetml/2006/main" count="1924" uniqueCount="1367">
  <si>
    <t>施設名</t>
  </si>
  <si>
    <t>帳簿名</t>
  </si>
  <si>
    <t xml:space="preserve"> </t>
    <phoneticPr fontId="9"/>
  </si>
  <si>
    <t>令和</t>
    <rPh sb="0" eb="2">
      <t>レイワ</t>
    </rPh>
    <phoneticPr fontId="9"/>
  </si>
  <si>
    <t>年度　施設調査書（民間保育所）</t>
  </si>
  <si>
    <t>郵便番号</t>
  </si>
  <si>
    <t>施設所在地</t>
  </si>
  <si>
    <t>電話番号</t>
  </si>
  <si>
    <t>設置主体</t>
  </si>
  <si>
    <t>（事業者名）</t>
    <rPh sb="1" eb="4">
      <t>ジギョウシャ</t>
    </rPh>
    <rPh sb="4" eb="5">
      <t>メイ</t>
    </rPh>
    <phoneticPr fontId="12"/>
  </si>
  <si>
    <t>代表者名</t>
  </si>
  <si>
    <t>※経営（設置主体と異なる場合のみ記入）</t>
    <phoneticPr fontId="12"/>
  </si>
  <si>
    <t>施設長名</t>
  </si>
  <si>
    <t>経営主体</t>
  </si>
  <si>
    <t>事業開始年月日</t>
  </si>
  <si>
    <t>項目</t>
    <rPh sb="0" eb="2">
      <t>コウモク</t>
    </rPh>
    <phoneticPr fontId="12"/>
  </si>
  <si>
    <t>調査書提出時点</t>
    <rPh sb="0" eb="2">
      <t>チョウサ</t>
    </rPh>
    <rPh sb="2" eb="3">
      <t>ショ</t>
    </rPh>
    <rPh sb="3" eb="5">
      <t>テイシュツ</t>
    </rPh>
    <rPh sb="5" eb="6">
      <t>ジ</t>
    </rPh>
    <rPh sb="6" eb="7">
      <t>テン</t>
    </rPh>
    <phoneticPr fontId="12"/>
  </si>
  <si>
    <t>検査日現在（当日記入欄）</t>
    <rPh sb="0" eb="2">
      <t>ケンサ</t>
    </rPh>
    <rPh sb="2" eb="3">
      <t>ビ</t>
    </rPh>
    <rPh sb="3" eb="5">
      <t>ゲンザイ</t>
    </rPh>
    <rPh sb="6" eb="8">
      <t>トウジツ</t>
    </rPh>
    <rPh sb="8" eb="10">
      <t>キニュウ</t>
    </rPh>
    <rPh sb="10" eb="11">
      <t>ラン</t>
    </rPh>
    <phoneticPr fontId="12"/>
  </si>
  <si>
    <t>記入担当者職名</t>
    <rPh sb="0" eb="2">
      <t>キニュウ</t>
    </rPh>
    <rPh sb="2" eb="5">
      <t>タントウシャ</t>
    </rPh>
    <rPh sb="5" eb="7">
      <t>ショクメイ</t>
    </rPh>
    <phoneticPr fontId="12"/>
  </si>
  <si>
    <t>記入担当者氏名</t>
    <rPh sb="0" eb="2">
      <t>キニュウ</t>
    </rPh>
    <rPh sb="2" eb="5">
      <t>タントウシャ</t>
    </rPh>
    <rPh sb="5" eb="7">
      <t>シメイ</t>
    </rPh>
    <phoneticPr fontId="12"/>
  </si>
  <si>
    <t>連絡先（電話）</t>
    <rPh sb="0" eb="3">
      <t>レンラクサキ</t>
    </rPh>
    <rPh sb="4" eb="6">
      <t>デンワ</t>
    </rPh>
    <phoneticPr fontId="12"/>
  </si>
  <si>
    <t>当日担当者</t>
    <rPh sb="0" eb="2">
      <t>トウジツ</t>
    </rPh>
    <rPh sb="2" eb="5">
      <t>タントウシャ</t>
    </rPh>
    <phoneticPr fontId="12"/>
  </si>
  <si>
    <t>運営管理</t>
    <rPh sb="0" eb="2">
      <t>ウンエイ</t>
    </rPh>
    <rPh sb="2" eb="4">
      <t>カンリ</t>
    </rPh>
    <phoneticPr fontId="12"/>
  </si>
  <si>
    <t>保育内容</t>
    <rPh sb="0" eb="2">
      <t>ホイク</t>
    </rPh>
    <rPh sb="2" eb="4">
      <t>ナイヨウ</t>
    </rPh>
    <phoneticPr fontId="12"/>
  </si>
  <si>
    <t>会計管理</t>
    <rPh sb="0" eb="2">
      <t>カイケイ</t>
    </rPh>
    <rPh sb="2" eb="4">
      <t>カンリ</t>
    </rPh>
    <phoneticPr fontId="12"/>
  </si>
  <si>
    <t>備付帳簿</t>
  </si>
  <si>
    <t>（注）作成の有無を記入してください。</t>
  </si>
  <si>
    <t xml:space="preserve"> 　区分</t>
  </si>
  <si>
    <t>有無</t>
  </si>
  <si>
    <t>事業計画書</t>
    <phoneticPr fontId="12"/>
  </si>
  <si>
    <t>社会保険・雇用保険関係書類</t>
  </si>
  <si>
    <t>事業報告書</t>
  </si>
  <si>
    <t>源泉徴収税関係書類</t>
  </si>
  <si>
    <t>運</t>
  </si>
  <si>
    <t>管理規程（保育所運営規程等）</t>
  </si>
  <si>
    <t>労働条件通知書（雇用契約書）</t>
  </si>
  <si>
    <t>業務分担表</t>
  </si>
  <si>
    <t>職員健康診断記録</t>
  </si>
  <si>
    <t>職員会議録</t>
  </si>
  <si>
    <t>研修関係書類</t>
  </si>
  <si>
    <t>営</t>
  </si>
  <si>
    <t>就業規則（給与規程等を含む）</t>
  </si>
  <si>
    <t>業務日誌（園・施設日誌）</t>
  </si>
  <si>
    <t>職員履歴書</t>
  </si>
  <si>
    <t>児童福祉施設設置認可書（内容変更含む）</t>
  </si>
  <si>
    <t>資格証明書</t>
  </si>
  <si>
    <t>消防署関係書類</t>
  </si>
  <si>
    <t>管</t>
  </si>
  <si>
    <t>労働者名簿</t>
  </si>
  <si>
    <t>避難・消火訓練記録</t>
  </si>
  <si>
    <t>勤務割（ローテーション）表</t>
  </si>
  <si>
    <t>建物設備関係書類</t>
  </si>
  <si>
    <t>出勤簿（タイムカード）</t>
  </si>
  <si>
    <t>退職金関係書類</t>
  </si>
  <si>
    <t>理</t>
  </si>
  <si>
    <t>超過勤務命令簿</t>
  </si>
  <si>
    <t>直近の平面図</t>
  </si>
  <si>
    <t>年次有給休暇整理簿</t>
  </si>
  <si>
    <t>利用申込者に対して交付した重要事項</t>
    <rPh sb="0" eb="2">
      <t>リヨウ</t>
    </rPh>
    <rPh sb="2" eb="4">
      <t>モウシコミ</t>
    </rPh>
    <rPh sb="4" eb="5">
      <t>シャ</t>
    </rPh>
    <rPh sb="6" eb="7">
      <t>タイ</t>
    </rPh>
    <rPh sb="9" eb="11">
      <t>コウフ</t>
    </rPh>
    <rPh sb="13" eb="15">
      <t>ジュウヨウ</t>
    </rPh>
    <rPh sb="15" eb="17">
      <t>ジコウ</t>
    </rPh>
    <phoneticPr fontId="12"/>
  </si>
  <si>
    <t>出張命令簿</t>
  </si>
  <si>
    <t>保育の提供開始について『利用申込者の同意書』</t>
    <rPh sb="0" eb="2">
      <t>ホイク</t>
    </rPh>
    <rPh sb="3" eb="5">
      <t>テイキョウ</t>
    </rPh>
    <rPh sb="5" eb="7">
      <t>カイシ</t>
    </rPh>
    <rPh sb="12" eb="14">
      <t>リヨウ</t>
    </rPh>
    <rPh sb="14" eb="16">
      <t>モウシコミ</t>
    </rPh>
    <rPh sb="16" eb="17">
      <t>シャ</t>
    </rPh>
    <rPh sb="18" eb="21">
      <t>ドウイショ</t>
    </rPh>
    <phoneticPr fontId="12"/>
  </si>
  <si>
    <t>給与（賃金）台帳</t>
  </si>
  <si>
    <t>保護者の提示する「支給認定証」を確認したことがわかる書類</t>
    <phoneticPr fontId="12"/>
  </si>
  <si>
    <r>
      <rPr>
        <sz val="11"/>
        <rFont val="ＭＳ Ｐゴシック"/>
        <family val="3"/>
      </rPr>
      <t>１　児童の入所状況</t>
    </r>
    <phoneticPr fontId="12"/>
  </si>
  <si>
    <t xml:space="preserve"> (1)認可定員の遵守</t>
    <rPh sb="4" eb="6">
      <t>ニンカ</t>
    </rPh>
    <rPh sb="6" eb="8">
      <t>テイイン</t>
    </rPh>
    <rPh sb="9" eb="11">
      <t>ジュンシュ</t>
    </rPh>
    <phoneticPr fontId="12"/>
  </si>
  <si>
    <t>　ア　児童の入所状況（本園）</t>
    <rPh sb="3" eb="5">
      <t>ジドウ</t>
    </rPh>
    <rPh sb="6" eb="8">
      <t>ニュウショ</t>
    </rPh>
    <rPh sb="8" eb="10">
      <t>ジョウキョウ</t>
    </rPh>
    <rPh sb="11" eb="12">
      <t>ホン</t>
    </rPh>
    <rPh sb="12" eb="13">
      <t>エン</t>
    </rPh>
    <phoneticPr fontId="12"/>
  </si>
  <si>
    <t>区分</t>
  </si>
  <si>
    <t>０歳児</t>
  </si>
  <si>
    <t>１歳児</t>
  </si>
  <si>
    <t>２歳児</t>
  </si>
  <si>
    <t>３歳児</t>
  </si>
  <si>
    <t>　　　　　４歳以上児</t>
  </si>
  <si>
    <t>計</t>
  </si>
  <si>
    <t>４歳児</t>
  </si>
  <si>
    <t>５歳児</t>
  </si>
  <si>
    <t>　認可定員</t>
  </si>
  <si>
    <t>Ａ</t>
  </si>
  <si>
    <t>C/A</t>
    <phoneticPr fontId="12"/>
  </si>
  <si>
    <t>　利用定員（設定している場合）</t>
    <rPh sb="1" eb="3">
      <t>リヨウ</t>
    </rPh>
    <rPh sb="3" eb="5">
      <t>テイイン</t>
    </rPh>
    <rPh sb="6" eb="8">
      <t>セッテイ</t>
    </rPh>
    <rPh sb="12" eb="14">
      <t>バアイ</t>
    </rPh>
    <phoneticPr fontId="12"/>
  </si>
  <si>
    <t>B</t>
    <phoneticPr fontId="12"/>
  </si>
  <si>
    <t>C/B</t>
    <phoneticPr fontId="12"/>
  </si>
  <si>
    <t>　在籍児童数</t>
  </si>
  <si>
    <t>C</t>
    <phoneticPr fontId="12"/>
  </si>
  <si>
    <t>　認可定員　</t>
  </si>
  <si>
    <t>D</t>
    <phoneticPr fontId="12"/>
  </si>
  <si>
    <t>F/D</t>
    <phoneticPr fontId="12"/>
  </si>
  <si>
    <t>E</t>
    <phoneticPr fontId="12"/>
  </si>
  <si>
    <t>F/E</t>
    <phoneticPr fontId="12"/>
  </si>
  <si>
    <t>F</t>
    <phoneticPr fontId="12"/>
  </si>
  <si>
    <t>　一時保育児童数</t>
  </si>
  <si>
    <t>-</t>
  </si>
  <si>
    <t>　定期利用保育児童数</t>
  </si>
  <si>
    <t>　その他（事業名：　　　　　）</t>
    <rPh sb="3" eb="4">
      <t>タ</t>
    </rPh>
    <rPh sb="5" eb="7">
      <t>ジギョウ</t>
    </rPh>
    <rPh sb="7" eb="8">
      <t>メイ</t>
    </rPh>
    <phoneticPr fontId="9"/>
  </si>
  <si>
    <t>（注1）4月1日現在の在籍児童数には一時保育、定期利用、私的契約児童を含めた人数を入れてください。　（注2）検査日現在の欄は記入しないでください。</t>
    <rPh sb="51" eb="52">
      <t>チュウ</t>
    </rPh>
    <phoneticPr fontId="9"/>
  </si>
  <si>
    <t>（検査員使用欄）　保育士必要数算出表</t>
    <rPh sb="1" eb="3">
      <t>ケンサ</t>
    </rPh>
    <rPh sb="3" eb="4">
      <t>イン</t>
    </rPh>
    <rPh sb="4" eb="6">
      <t>シヨウ</t>
    </rPh>
    <rPh sb="6" eb="7">
      <t>ラン</t>
    </rPh>
    <rPh sb="9" eb="12">
      <t>ホイクシ</t>
    </rPh>
    <rPh sb="12" eb="15">
      <t>ヒツヨウスウ</t>
    </rPh>
    <rPh sb="15" eb="17">
      <t>サンシュツ</t>
    </rPh>
    <rPh sb="17" eb="18">
      <t>ヒョウ</t>
    </rPh>
    <phoneticPr fontId="12"/>
  </si>
  <si>
    <t>区分</t>
    <rPh sb="0" eb="2">
      <t>クブン</t>
    </rPh>
    <phoneticPr fontId="12"/>
  </si>
  <si>
    <t>0歳児</t>
    <rPh sb="1" eb="3">
      <t>サイジ</t>
    </rPh>
    <phoneticPr fontId="12"/>
  </si>
  <si>
    <t>1・2歳児</t>
    <rPh sb="3" eb="5">
      <t>サイジ</t>
    </rPh>
    <phoneticPr fontId="12"/>
  </si>
  <si>
    <t>3歳児</t>
    <rPh sb="1" eb="3">
      <t>サイジ</t>
    </rPh>
    <phoneticPr fontId="12"/>
  </si>
  <si>
    <t>合計</t>
    <rPh sb="0" eb="2">
      <t>ゴウケイ</t>
    </rPh>
    <phoneticPr fontId="12"/>
  </si>
  <si>
    <t>必要保育士数</t>
    <rPh sb="0" eb="2">
      <t>ヒツヨウ</t>
    </rPh>
    <rPh sb="2" eb="5">
      <t>ホイクシ</t>
    </rPh>
    <rPh sb="5" eb="6">
      <t>スウ</t>
    </rPh>
    <phoneticPr fontId="12"/>
  </si>
  <si>
    <t>①</t>
    <phoneticPr fontId="12"/>
  </si>
  <si>
    <t>②</t>
    <phoneticPr fontId="12"/>
  </si>
  <si>
    <t>③</t>
    <phoneticPr fontId="12"/>
  </si>
  <si>
    <t>4歳以上児</t>
    <rPh sb="1" eb="4">
      <t>サイイジョウ</t>
    </rPh>
    <rPh sb="4" eb="5">
      <t>ジ</t>
    </rPh>
    <phoneticPr fontId="12"/>
  </si>
  <si>
    <t>検査日
現在</t>
    <rPh sb="0" eb="2">
      <t>ケンサ</t>
    </rPh>
    <rPh sb="2" eb="3">
      <t>ビ</t>
    </rPh>
    <rPh sb="4" eb="6">
      <t>ゲンザイ</t>
    </rPh>
    <phoneticPr fontId="12"/>
  </si>
  <si>
    <t>④</t>
    <phoneticPr fontId="12"/>
  </si>
  <si>
    <t>⑤</t>
    <phoneticPr fontId="12"/>
  </si>
  <si>
    <t>⑥</t>
    <phoneticPr fontId="12"/>
  </si>
  <si>
    <t>　イ　職員の状況（本園）</t>
    <rPh sb="3" eb="5">
      <t>ショクイン</t>
    </rPh>
    <rPh sb="6" eb="8">
      <t>ジョウキョウ</t>
    </rPh>
    <rPh sb="9" eb="10">
      <t>ホン</t>
    </rPh>
    <rPh sb="10" eb="11">
      <t>エン</t>
    </rPh>
    <phoneticPr fontId="12"/>
  </si>
  <si>
    <t>（検査員使用欄）　合計</t>
    <rPh sb="1" eb="3">
      <t>ケンサ</t>
    </rPh>
    <rPh sb="3" eb="4">
      <t>イン</t>
    </rPh>
    <rPh sb="4" eb="6">
      <t>シヨウ</t>
    </rPh>
    <rPh sb="6" eb="7">
      <t>ラン</t>
    </rPh>
    <phoneticPr fontId="12"/>
  </si>
  <si>
    <t>必要数</t>
  </si>
  <si>
    <t>在籍</t>
  </si>
  <si>
    <t>過不足</t>
  </si>
  <si>
    <t>施設長</t>
  </si>
  <si>
    <t>人</t>
  </si>
  <si>
    <t>保育従事職員</t>
  </si>
  <si>
    <t>保育士</t>
  </si>
  <si>
    <t>看 護 師 ・ 保 健 師</t>
  </si>
  <si>
    <t>嘱託医について記載してください。</t>
    <rPh sb="0" eb="3">
      <t>ショクタクイ</t>
    </rPh>
    <rPh sb="7" eb="9">
      <t>キサイ</t>
    </rPh>
    <phoneticPr fontId="12"/>
  </si>
  <si>
    <t>嘱 託 医</t>
    <phoneticPr fontId="12"/>
  </si>
  <si>
    <t>→</t>
    <phoneticPr fontId="12"/>
  </si>
  <si>
    <t>医療機関名</t>
    <rPh sb="0" eb="2">
      <t>イリョウ</t>
    </rPh>
    <rPh sb="2" eb="4">
      <t>キカン</t>
    </rPh>
    <rPh sb="4" eb="5">
      <t>メイ</t>
    </rPh>
    <phoneticPr fontId="12"/>
  </si>
  <si>
    <t>医師名</t>
    <rPh sb="0" eb="2">
      <t>イシ</t>
    </rPh>
    <rPh sb="2" eb="3">
      <t>メイ</t>
    </rPh>
    <phoneticPr fontId="12"/>
  </si>
  <si>
    <t>事 務 職 員 ・ 用 務 員</t>
  </si>
  <si>
    <t>そ の 他 職 員</t>
  </si>
  <si>
    <t>合　　　　計</t>
  </si>
  <si>
    <t>(2)　認可内容の変更</t>
    <rPh sb="4" eb="6">
      <t>ニンカ</t>
    </rPh>
    <rPh sb="6" eb="8">
      <t>ナイヨウ</t>
    </rPh>
    <rPh sb="9" eb="11">
      <t>ヘンコウ</t>
    </rPh>
    <phoneticPr fontId="12"/>
  </si>
  <si>
    <t>　　ア　施設の設置認可事項について変更が生じた時は、変更届を提出していますか。</t>
    <rPh sb="4" eb="6">
      <t>シセツ</t>
    </rPh>
    <rPh sb="7" eb="9">
      <t>セッチ</t>
    </rPh>
    <rPh sb="9" eb="11">
      <t>ニンカ</t>
    </rPh>
    <rPh sb="11" eb="13">
      <t>ジコウ</t>
    </rPh>
    <rPh sb="17" eb="19">
      <t>ヘンコウ</t>
    </rPh>
    <rPh sb="20" eb="21">
      <t>ショウ</t>
    </rPh>
    <rPh sb="23" eb="24">
      <t>トキ</t>
    </rPh>
    <rPh sb="26" eb="28">
      <t>ヘンコウ</t>
    </rPh>
    <rPh sb="28" eb="29">
      <t>トドケ</t>
    </rPh>
    <rPh sb="30" eb="32">
      <t>テイシュツ</t>
    </rPh>
    <phoneticPr fontId="12"/>
  </si>
  <si>
    <t>「いる・いない」を記入してください。</t>
  </si>
  <si>
    <t>(3)　内容及び手続きの説明及び同意</t>
    <rPh sb="4" eb="6">
      <t>ナイヨウ</t>
    </rPh>
    <rPh sb="6" eb="7">
      <t>オヨ</t>
    </rPh>
    <rPh sb="8" eb="10">
      <t>テツヅ</t>
    </rPh>
    <rPh sb="12" eb="14">
      <t>セツメイ</t>
    </rPh>
    <rPh sb="14" eb="15">
      <t>オヨ</t>
    </rPh>
    <rPh sb="16" eb="18">
      <t>ドウイ</t>
    </rPh>
    <phoneticPr fontId="12"/>
  </si>
  <si>
    <t>　　ア　特定教育・保育施設の提供開始に際しては、運営の重要事項等に関する規程を、あらかじめ利用申込者に対して文書により交付し、説明し、利用申込者の同意を得ていますか。</t>
    <rPh sb="4" eb="6">
      <t>トクテイ</t>
    </rPh>
    <rPh sb="6" eb="8">
      <t>キョウイク</t>
    </rPh>
    <rPh sb="9" eb="11">
      <t>ホイク</t>
    </rPh>
    <rPh sb="11" eb="13">
      <t>シセツ</t>
    </rPh>
    <rPh sb="14" eb="16">
      <t>テイキョウ</t>
    </rPh>
    <rPh sb="16" eb="18">
      <t>カイシ</t>
    </rPh>
    <rPh sb="19" eb="20">
      <t>サイ</t>
    </rPh>
    <rPh sb="24" eb="26">
      <t>ウンエイ</t>
    </rPh>
    <rPh sb="27" eb="29">
      <t>ジュウヨウ</t>
    </rPh>
    <rPh sb="29" eb="31">
      <t>ジコウ</t>
    </rPh>
    <rPh sb="31" eb="32">
      <t>トウ</t>
    </rPh>
    <rPh sb="33" eb="34">
      <t>カン</t>
    </rPh>
    <rPh sb="45" eb="47">
      <t>リヨウ</t>
    </rPh>
    <rPh sb="47" eb="49">
      <t>モウシコミ</t>
    </rPh>
    <rPh sb="49" eb="50">
      <t>シャ</t>
    </rPh>
    <rPh sb="51" eb="52">
      <t>タイ</t>
    </rPh>
    <rPh sb="54" eb="56">
      <t>ブンショ</t>
    </rPh>
    <rPh sb="59" eb="61">
      <t>コウフ</t>
    </rPh>
    <rPh sb="63" eb="65">
      <t>セツメイ</t>
    </rPh>
    <rPh sb="67" eb="69">
      <t>リヨウ</t>
    </rPh>
    <rPh sb="69" eb="71">
      <t>モウシコミ</t>
    </rPh>
    <rPh sb="71" eb="72">
      <t>シャ</t>
    </rPh>
    <rPh sb="73" eb="75">
      <t>ドウイ</t>
    </rPh>
    <rPh sb="76" eb="77">
      <t>エ</t>
    </rPh>
    <phoneticPr fontId="12"/>
  </si>
  <si>
    <t>「いる・いない」を記入してください。</t>
    <phoneticPr fontId="12"/>
  </si>
  <si>
    <t>(4)　受給資格等の確認</t>
    <rPh sb="4" eb="6">
      <t>ジュキュウ</t>
    </rPh>
    <rPh sb="6" eb="8">
      <t>シカク</t>
    </rPh>
    <rPh sb="8" eb="9">
      <t>トウ</t>
    </rPh>
    <rPh sb="10" eb="12">
      <t>カクニン</t>
    </rPh>
    <phoneticPr fontId="12"/>
  </si>
  <si>
    <t>　　ア　教育・保育給付認定保護者の提示する「支給認定証」を確認していますか。</t>
    <rPh sb="17" eb="19">
      <t>テイジ</t>
    </rPh>
    <rPh sb="22" eb="24">
      <t>シキュウ</t>
    </rPh>
    <rPh sb="24" eb="26">
      <t>ニンテイ</t>
    </rPh>
    <rPh sb="26" eb="27">
      <t>ショウ</t>
    </rPh>
    <rPh sb="29" eb="31">
      <t>カクニン</t>
    </rPh>
    <phoneticPr fontId="12"/>
  </si>
  <si>
    <t>2　基本方針及び組織</t>
    <rPh sb="2" eb="4">
      <t>キホン</t>
    </rPh>
    <rPh sb="4" eb="6">
      <t>ホウシン</t>
    </rPh>
    <rPh sb="6" eb="7">
      <t>オヨ</t>
    </rPh>
    <rPh sb="8" eb="10">
      <t>ソシキ</t>
    </rPh>
    <phoneticPr fontId="12"/>
  </si>
  <si>
    <t>(1)　重要事項等の掲示</t>
    <rPh sb="4" eb="6">
      <t>ジュウヨウ</t>
    </rPh>
    <rPh sb="6" eb="8">
      <t>ジコウ</t>
    </rPh>
    <rPh sb="8" eb="9">
      <t>トウ</t>
    </rPh>
    <rPh sb="10" eb="12">
      <t>ケイジ</t>
    </rPh>
    <phoneticPr fontId="12"/>
  </si>
  <si>
    <t>　　ア　施設の見やすい場所に運営の重要事項等に関する規程を掲示していますか。</t>
    <rPh sb="4" eb="6">
      <t>シセツ</t>
    </rPh>
    <rPh sb="7" eb="8">
      <t>ミ</t>
    </rPh>
    <rPh sb="11" eb="13">
      <t>バショ</t>
    </rPh>
    <rPh sb="29" eb="31">
      <t>ケイジ</t>
    </rPh>
    <phoneticPr fontId="12"/>
  </si>
  <si>
    <t>(2)　利用者の人権の擁護、虐待の防止</t>
    <rPh sb="14" eb="16">
      <t>ギャクタイ</t>
    </rPh>
    <rPh sb="17" eb="19">
      <t>ボウシ</t>
    </rPh>
    <phoneticPr fontId="12"/>
  </si>
  <si>
    <t>　　ア　利用者の人権の擁護、虐待の防止等のため、研修の実施、規程の作成など必要な体制の整備をしていますか。</t>
    <phoneticPr fontId="12"/>
  </si>
  <si>
    <t>(3)　個人情報保護</t>
    <rPh sb="4" eb="6">
      <t>コジン</t>
    </rPh>
    <rPh sb="6" eb="8">
      <t>ジョウホウ</t>
    </rPh>
    <rPh sb="8" eb="10">
      <t>ホゴ</t>
    </rPh>
    <phoneticPr fontId="12"/>
  </si>
  <si>
    <t>　　ア　保有する個人情報を適正に取り扱うために、どのような措置を講じていますか。該当項目に○をしてください。</t>
    <phoneticPr fontId="9"/>
  </si>
  <si>
    <t>規程等の整備</t>
  </si>
  <si>
    <t>責任体制の明確化</t>
  </si>
  <si>
    <t>その他→具体的に</t>
    <rPh sb="2" eb="3">
      <t>タ</t>
    </rPh>
    <rPh sb="4" eb="7">
      <t>グタイテキ</t>
    </rPh>
    <phoneticPr fontId="12"/>
  </si>
  <si>
    <t>(4)　秘密保持</t>
    <phoneticPr fontId="12"/>
  </si>
  <si>
    <t>　　ア　職員又は職員であった者が業務上知り得た秘密を漏らすことのないように、どのような措置を講じていますか。該当項目に○をしてください。</t>
    <rPh sb="6" eb="7">
      <t>マタ</t>
    </rPh>
    <rPh sb="8" eb="10">
      <t>ショクイン</t>
    </rPh>
    <rPh sb="14" eb="15">
      <t>モノ</t>
    </rPh>
    <phoneticPr fontId="9"/>
  </si>
  <si>
    <t>規程等に明記</t>
  </si>
  <si>
    <t>雇用時の取決め</t>
  </si>
  <si>
    <t>　　イ　子どもに係る情報を提供する際には、あらかじめ文書により子どもの保護者の同意を得ていますか。</t>
    <rPh sb="4" eb="5">
      <t>コ</t>
    </rPh>
    <rPh sb="8" eb="9">
      <t>カカ</t>
    </rPh>
    <rPh sb="10" eb="12">
      <t>ジョウホウ</t>
    </rPh>
    <rPh sb="13" eb="15">
      <t>テイキョウ</t>
    </rPh>
    <rPh sb="17" eb="18">
      <t>サイ</t>
    </rPh>
    <rPh sb="26" eb="28">
      <t>ブンショ</t>
    </rPh>
    <rPh sb="31" eb="32">
      <t>コ</t>
    </rPh>
    <rPh sb="35" eb="38">
      <t>ホゴシャ</t>
    </rPh>
    <rPh sb="39" eb="41">
      <t>ドウイ</t>
    </rPh>
    <rPh sb="42" eb="43">
      <t>エ</t>
    </rPh>
    <phoneticPr fontId="12"/>
  </si>
  <si>
    <t>(5)　苦情解決</t>
    <rPh sb="4" eb="6">
      <t>クジョウ</t>
    </rPh>
    <rPh sb="6" eb="8">
      <t>カイケツ</t>
    </rPh>
    <phoneticPr fontId="12"/>
  </si>
  <si>
    <t>　　ア　苦情解決の体制について職名及び人数をそれぞれ記入してください。</t>
    <rPh sb="15" eb="17">
      <t>ショクメイ</t>
    </rPh>
    <rPh sb="17" eb="18">
      <t>オヨ</t>
    </rPh>
    <rPh sb="19" eb="21">
      <t>ニンズウ</t>
    </rPh>
    <rPh sb="26" eb="28">
      <t>キニュウ</t>
    </rPh>
    <phoneticPr fontId="9"/>
  </si>
  <si>
    <t>（例）施設長、民生委員、弁護士等</t>
    <rPh sb="1" eb="2">
      <t>レイ</t>
    </rPh>
    <rPh sb="3" eb="6">
      <t>シセツチョウ</t>
    </rPh>
    <rPh sb="7" eb="9">
      <t>ミンセイ</t>
    </rPh>
    <rPh sb="9" eb="11">
      <t>イイン</t>
    </rPh>
    <rPh sb="12" eb="15">
      <t>ベンゴシ</t>
    </rPh>
    <rPh sb="15" eb="16">
      <t>トウ</t>
    </rPh>
    <phoneticPr fontId="12"/>
  </si>
  <si>
    <t>職名</t>
    <rPh sb="0" eb="2">
      <t>ショクメイ</t>
    </rPh>
    <phoneticPr fontId="12"/>
  </si>
  <si>
    <t>苦情受付担当者</t>
  </si>
  <si>
    <t>苦情解決責任者</t>
  </si>
  <si>
    <t>第三者委員</t>
  </si>
  <si>
    <t>第三者委員の人数</t>
  </si>
  <si>
    <t>掲示</t>
  </si>
  <si>
    <t>パンフレットの配布</t>
  </si>
  <si>
    <t>ホームページ</t>
  </si>
  <si>
    <t>その他　→具体的に</t>
    <rPh sb="5" eb="8">
      <t>グタイテキ</t>
    </rPh>
    <phoneticPr fontId="12"/>
  </si>
  <si>
    <t>　　ウ　苦情解決の結果をどのように公表していますか。該当項目に○をしてください。</t>
    <phoneticPr fontId="9"/>
  </si>
  <si>
    <t>　　エ　苦情の内容を記録していますか。該当項目に〇をしてください。</t>
    <rPh sb="7" eb="9">
      <t>ナイヨウ</t>
    </rPh>
    <rPh sb="10" eb="12">
      <t>キロク</t>
    </rPh>
    <rPh sb="19" eb="21">
      <t>ガイトウ</t>
    </rPh>
    <rPh sb="21" eb="23">
      <t>コウモク</t>
    </rPh>
    <phoneticPr fontId="9"/>
  </si>
  <si>
    <t>(6)　サービスの質の評価等</t>
    <rPh sb="9" eb="10">
      <t>シツ</t>
    </rPh>
    <rPh sb="11" eb="13">
      <t>ヒョウカ</t>
    </rPh>
    <rPh sb="13" eb="14">
      <t>トウ</t>
    </rPh>
    <phoneticPr fontId="12"/>
  </si>
  <si>
    <t>　　ア　福祉サービス第三者評価を受けていますか。受けている場合は、直近の受審年度を記入してください。</t>
    <phoneticPr fontId="12"/>
  </si>
  <si>
    <t>受審年度</t>
  </si>
  <si>
    <t>年度（和暦）</t>
    <rPh sb="3" eb="5">
      <t>ワレキ</t>
    </rPh>
    <phoneticPr fontId="12"/>
  </si>
  <si>
    <t>閲覧</t>
  </si>
  <si>
    <t>(7)　事業計画</t>
    <rPh sb="4" eb="6">
      <t>ジギョウ</t>
    </rPh>
    <rPh sb="6" eb="8">
      <t>ケイカク</t>
    </rPh>
    <phoneticPr fontId="12"/>
  </si>
  <si>
    <t>　　ア　事業計画書を作成していますか。</t>
    <phoneticPr fontId="12"/>
  </si>
  <si>
    <t>(8)　事業報告</t>
    <rPh sb="4" eb="6">
      <t>ジギョウ</t>
    </rPh>
    <rPh sb="6" eb="8">
      <t>ホウコク</t>
    </rPh>
    <phoneticPr fontId="12"/>
  </si>
  <si>
    <t>　　イ　事業報告書を作成していますか。</t>
    <phoneticPr fontId="12"/>
  </si>
  <si>
    <t>　　　→（社会福祉法人のみ）　毎会計年度終了後３か月以内に作成し、各事務所に備えていますか。</t>
    <rPh sb="5" eb="7">
      <t>シャカイ</t>
    </rPh>
    <rPh sb="7" eb="9">
      <t>フクシ</t>
    </rPh>
    <rPh sb="9" eb="11">
      <t>ホウジン</t>
    </rPh>
    <rPh sb="15" eb="16">
      <t>マイ</t>
    </rPh>
    <rPh sb="16" eb="18">
      <t>カイケイ</t>
    </rPh>
    <rPh sb="18" eb="20">
      <t>ネンド</t>
    </rPh>
    <rPh sb="20" eb="22">
      <t>シュウリョウ</t>
    </rPh>
    <rPh sb="22" eb="23">
      <t>ゴ</t>
    </rPh>
    <rPh sb="25" eb="26">
      <t>ゲツ</t>
    </rPh>
    <rPh sb="26" eb="28">
      <t>イナイ</t>
    </rPh>
    <rPh sb="29" eb="31">
      <t>サクセイ</t>
    </rPh>
    <rPh sb="33" eb="36">
      <t>カクジム</t>
    </rPh>
    <rPh sb="36" eb="37">
      <t>ショ</t>
    </rPh>
    <rPh sb="38" eb="39">
      <t>ソナ</t>
    </rPh>
    <phoneticPr fontId="25"/>
  </si>
  <si>
    <t>(9)　運営委員会　（社会福祉法人及び学校法人立以外の保育所は記入してください。）</t>
    <phoneticPr fontId="12"/>
  </si>
  <si>
    <t>　　ア　運営委員会を設置していますか。</t>
    <phoneticPr fontId="12"/>
  </si>
  <si>
    <t>　　イ　運営委員会の構成員について、職名及び人数をそれぞれ記入してください。</t>
    <rPh sb="10" eb="13">
      <t>コウセイイン</t>
    </rPh>
    <rPh sb="18" eb="20">
      <t>ショクメイ</t>
    </rPh>
    <rPh sb="20" eb="21">
      <t>オヨ</t>
    </rPh>
    <rPh sb="22" eb="24">
      <t>ニンズウ</t>
    </rPh>
    <rPh sb="29" eb="31">
      <t>キニュウ</t>
    </rPh>
    <phoneticPr fontId="12"/>
  </si>
  <si>
    <t>（例）学識経験者＝民生委員等　幹部職員＝施設長、本社職員等</t>
    <rPh sb="1" eb="2">
      <t>レイ</t>
    </rPh>
    <rPh sb="3" eb="5">
      <t>ガクシキ</t>
    </rPh>
    <rPh sb="5" eb="8">
      <t>ケイケンシャ</t>
    </rPh>
    <rPh sb="9" eb="11">
      <t>ミンセイ</t>
    </rPh>
    <rPh sb="11" eb="13">
      <t>イイン</t>
    </rPh>
    <rPh sb="13" eb="14">
      <t>トウ</t>
    </rPh>
    <rPh sb="15" eb="17">
      <t>カンブ</t>
    </rPh>
    <rPh sb="17" eb="19">
      <t>ショクイン</t>
    </rPh>
    <rPh sb="20" eb="23">
      <t>シセツチョウ</t>
    </rPh>
    <rPh sb="24" eb="26">
      <t>ホンシャ</t>
    </rPh>
    <rPh sb="26" eb="28">
      <t>ショクイン</t>
    </rPh>
    <rPh sb="28" eb="29">
      <t>トウ</t>
    </rPh>
    <phoneticPr fontId="12"/>
  </si>
  <si>
    <t>人数</t>
    <rPh sb="0" eb="2">
      <t>ニンズウ</t>
    </rPh>
    <phoneticPr fontId="12"/>
  </si>
  <si>
    <t>学識経験者</t>
    <rPh sb="0" eb="2">
      <t>ガクシキ</t>
    </rPh>
    <rPh sb="2" eb="5">
      <t>ケイケンシャ</t>
    </rPh>
    <phoneticPr fontId="12"/>
  </si>
  <si>
    <t>幹部職員</t>
    <rPh sb="0" eb="2">
      <t>カンブ</t>
    </rPh>
    <rPh sb="2" eb="4">
      <t>ショクイン</t>
    </rPh>
    <phoneticPr fontId="12"/>
  </si>
  <si>
    <t>利用者代表</t>
    <rPh sb="0" eb="3">
      <t>リヨウシャ</t>
    </rPh>
    <rPh sb="3" eb="5">
      <t>ダイヒョウ</t>
    </rPh>
    <phoneticPr fontId="12"/>
  </si>
  <si>
    <t>人</t>
    <rPh sb="0" eb="1">
      <t>ニン</t>
    </rPh>
    <phoneticPr fontId="12"/>
  </si>
  <si>
    <t>（開催年月日）</t>
  </si>
  <si>
    <t>外</t>
  </si>
  <si>
    <t>　　ア　業務分担及び業務責任は明確になっていますか。</t>
    <phoneticPr fontId="9"/>
  </si>
  <si>
    <t>　　ア　業務日誌（園日誌、施設日誌等）を作成していますか。</t>
    <phoneticPr fontId="12"/>
  </si>
  <si>
    <t>　　イ　欠席者に対して、会議の内容をどのように周知していますか。該当項目に〇をしてください。</t>
    <rPh sb="12" eb="14">
      <t>カイギ</t>
    </rPh>
    <rPh sb="15" eb="17">
      <t>ナイヨウ</t>
    </rPh>
    <rPh sb="23" eb="25">
      <t>シュウチ</t>
    </rPh>
    <rPh sb="32" eb="34">
      <t>ガイトウ</t>
    </rPh>
    <rPh sb="34" eb="36">
      <t>コウモク</t>
    </rPh>
    <phoneticPr fontId="12"/>
  </si>
  <si>
    <t>資料の閲覧・回覧</t>
    <rPh sb="0" eb="2">
      <t>シリョウ</t>
    </rPh>
    <rPh sb="3" eb="5">
      <t>エツラン</t>
    </rPh>
    <rPh sb="6" eb="8">
      <t>カイラン</t>
    </rPh>
    <phoneticPr fontId="12"/>
  </si>
  <si>
    <t>その他→具体的に</t>
    <rPh sb="4" eb="7">
      <t>グタイテキ</t>
    </rPh>
    <phoneticPr fontId="12"/>
  </si>
  <si>
    <t>　　ウ　会議録を適正に作成していますか。</t>
    <phoneticPr fontId="12"/>
  </si>
  <si>
    <t>　　ア　児童の心身状況、その置かれている環境等の的確な把握に努めていますか。</t>
    <rPh sb="4" eb="6">
      <t>ジドウ</t>
    </rPh>
    <rPh sb="7" eb="9">
      <t>シンシン</t>
    </rPh>
    <rPh sb="9" eb="11">
      <t>ジョウキョウ</t>
    </rPh>
    <rPh sb="14" eb="15">
      <t>オ</t>
    </rPh>
    <rPh sb="20" eb="22">
      <t>カンキョウ</t>
    </rPh>
    <rPh sb="22" eb="23">
      <t>トウ</t>
    </rPh>
    <rPh sb="24" eb="26">
      <t>テキカク</t>
    </rPh>
    <rPh sb="27" eb="29">
      <t>ハアク</t>
    </rPh>
    <rPh sb="30" eb="31">
      <t>ツト</t>
    </rPh>
    <phoneticPr fontId="12"/>
  </si>
  <si>
    <t>　　イ　児童または保護者に対し、アの相談に適切に応じ、必要な助言を行っていますか。</t>
    <rPh sb="27" eb="29">
      <t>ヒツヨウ</t>
    </rPh>
    <rPh sb="30" eb="32">
      <t>ジョゲン</t>
    </rPh>
    <rPh sb="33" eb="34">
      <t>オコナ</t>
    </rPh>
    <phoneticPr fontId="12"/>
  </si>
  <si>
    <t>　　ア　特定教育・保育施設を利用しようとする子どもの保護者に対し、その希望を踏まえて適切に施設を選択することができるように、保育内容等の情報を提供していますか。</t>
    <rPh sb="4" eb="6">
      <t>トクテイ</t>
    </rPh>
    <rPh sb="6" eb="8">
      <t>キョウイク</t>
    </rPh>
    <rPh sb="9" eb="11">
      <t>ホイク</t>
    </rPh>
    <rPh sb="11" eb="13">
      <t>シセツ</t>
    </rPh>
    <rPh sb="14" eb="16">
      <t>リヨウ</t>
    </rPh>
    <rPh sb="22" eb="23">
      <t>コ</t>
    </rPh>
    <rPh sb="26" eb="29">
      <t>ホゴシャ</t>
    </rPh>
    <rPh sb="30" eb="31">
      <t>タイ</t>
    </rPh>
    <rPh sb="35" eb="37">
      <t>キボウ</t>
    </rPh>
    <rPh sb="38" eb="39">
      <t>フ</t>
    </rPh>
    <rPh sb="42" eb="44">
      <t>テキセツ</t>
    </rPh>
    <rPh sb="45" eb="47">
      <t>シセツ</t>
    </rPh>
    <rPh sb="48" eb="50">
      <t>センタク</t>
    </rPh>
    <rPh sb="62" eb="64">
      <t>ホイク</t>
    </rPh>
    <rPh sb="64" eb="66">
      <t>ナイヨウ</t>
    </rPh>
    <rPh sb="66" eb="67">
      <t>トウ</t>
    </rPh>
    <rPh sb="68" eb="70">
      <t>ジョウホウ</t>
    </rPh>
    <rPh sb="71" eb="73">
      <t>テイキョウ</t>
    </rPh>
    <phoneticPr fontId="12"/>
  </si>
  <si>
    <t>　　イ　保育施設について広告をする場合においては、虚偽のもの、誇大なものとしてはなりませんが、この規定を遵守していますか。</t>
    <rPh sb="4" eb="6">
      <t>ホイク</t>
    </rPh>
    <rPh sb="6" eb="8">
      <t>シセツ</t>
    </rPh>
    <rPh sb="12" eb="14">
      <t>コウコク</t>
    </rPh>
    <rPh sb="17" eb="19">
      <t>バアイ</t>
    </rPh>
    <rPh sb="25" eb="27">
      <t>キョギ</t>
    </rPh>
    <rPh sb="31" eb="33">
      <t>コダイ</t>
    </rPh>
    <phoneticPr fontId="12"/>
  </si>
  <si>
    <t>　　ア　地域住民との交流・連携の取り組みを行うよう努めていますか。</t>
    <rPh sb="4" eb="6">
      <t>チイキ</t>
    </rPh>
    <rPh sb="6" eb="8">
      <t>ジュウミン</t>
    </rPh>
    <rPh sb="10" eb="12">
      <t>コウリュウ</t>
    </rPh>
    <rPh sb="13" eb="15">
      <t>レンケイ</t>
    </rPh>
    <rPh sb="16" eb="17">
      <t>ト</t>
    </rPh>
    <rPh sb="18" eb="19">
      <t>ク</t>
    </rPh>
    <rPh sb="21" eb="22">
      <t>オコナ</t>
    </rPh>
    <rPh sb="25" eb="26">
      <t>ツト</t>
    </rPh>
    <phoneticPr fontId="12"/>
  </si>
  <si>
    <t>3　就業規則等の整備</t>
    <rPh sb="2" eb="4">
      <t>シュウギョウ</t>
    </rPh>
    <rPh sb="4" eb="6">
      <t>キソク</t>
    </rPh>
    <rPh sb="6" eb="7">
      <t>トウ</t>
    </rPh>
    <rPh sb="8" eb="10">
      <t>セイビ</t>
    </rPh>
    <phoneticPr fontId="12"/>
  </si>
  <si>
    <t>　　ア　作成等の有無</t>
    <phoneticPr fontId="12"/>
  </si>
  <si>
    <t>↓社会福祉法人のみ記入</t>
    <rPh sb="1" eb="3">
      <t>シャカイ</t>
    </rPh>
    <rPh sb="3" eb="5">
      <t>フクシ</t>
    </rPh>
    <rPh sb="5" eb="7">
      <t>ホウジン</t>
    </rPh>
    <rPh sb="9" eb="11">
      <t>キニュウ</t>
    </rPh>
    <phoneticPr fontId="12"/>
  </si>
  <si>
    <t>区　　分</t>
  </si>
  <si>
    <t>作成の有無</t>
  </si>
  <si>
    <t>直近改正年月日</t>
    <rPh sb="0" eb="2">
      <t>チョッキン</t>
    </rPh>
    <rPh sb="2" eb="4">
      <t>カイセイ</t>
    </rPh>
    <rPh sb="4" eb="7">
      <t>ネンガッピ</t>
    </rPh>
    <phoneticPr fontId="12"/>
  </si>
  <si>
    <t>労基署届出年月日</t>
    <rPh sb="3" eb="5">
      <t>トドケデ</t>
    </rPh>
    <rPh sb="5" eb="8">
      <t>ネンガッピ</t>
    </rPh>
    <phoneticPr fontId="12"/>
  </si>
  <si>
    <t>理事会審議年月日</t>
  </si>
  <si>
    <t>非常勤職員就業規則</t>
    <phoneticPr fontId="12"/>
  </si>
  <si>
    <t>２４協定</t>
  </si>
  <si>
    <t>　　イ　就業規則に必要記載事項を規定していますか。</t>
    <phoneticPr fontId="12"/>
  </si>
  <si>
    <t>「有・無」を記入してください。</t>
  </si>
  <si>
    <r>
      <t>　</t>
    </r>
    <r>
      <rPr>
        <sz val="11"/>
        <rFont val="ＭＳ Ｐゴシック"/>
        <family val="3"/>
      </rPr>
      <t>　オ　高年齢者等の雇用の安定等に関する法律の改正に伴う対応をしていますか。該当項目に○をしてください。</t>
    </r>
    <phoneticPr fontId="9"/>
  </si>
  <si>
    <t>定年制の引上げ</t>
  </si>
  <si>
    <t>定年の定めの廃止</t>
    <phoneticPr fontId="12"/>
  </si>
  <si>
    <t>継続雇用制度の導入</t>
  </si>
  <si>
    <t>　　カ　就業規則等の職員への周知</t>
    <phoneticPr fontId="12"/>
  </si>
  <si>
    <t>各規程は、職員に周知していますか。</t>
  </si>
  <si>
    <t>→（いる場合）方法</t>
    <phoneticPr fontId="12"/>
  </si>
  <si>
    <t>　(2)労使協定等</t>
    <rPh sb="4" eb="6">
      <t>ロウシ</t>
    </rPh>
    <rPh sb="6" eb="8">
      <t>キョウテイ</t>
    </rPh>
    <rPh sb="8" eb="9">
      <t>トウ</t>
    </rPh>
    <phoneticPr fontId="12"/>
  </si>
  <si>
    <t xml:space="preserve">　　ア　変形労働時間制を採用していますか。 </t>
    <phoneticPr fontId="12"/>
  </si>
  <si>
    <t>↓（いる場合）該当するものに○をしてください。</t>
    <phoneticPr fontId="9"/>
  </si>
  <si>
    <t>↓該当するものに〇をしてください。</t>
    <rPh sb="1" eb="3">
      <t>ガイトウ</t>
    </rPh>
    <phoneticPr fontId="12"/>
  </si>
  <si>
    <t>　１か月</t>
    <phoneticPr fontId="12"/>
  </si>
  <si>
    <t>　→何で定めているか</t>
    <rPh sb="2" eb="3">
      <t>ナニ</t>
    </rPh>
    <rPh sb="4" eb="5">
      <t>サダ</t>
    </rPh>
    <phoneticPr fontId="12"/>
  </si>
  <si>
    <t>規則</t>
    <rPh sb="0" eb="2">
      <t>キソク</t>
    </rPh>
    <phoneticPr fontId="12"/>
  </si>
  <si>
    <t>協定</t>
    <rPh sb="0" eb="2">
      <t>キョウテイ</t>
    </rPh>
    <phoneticPr fontId="12"/>
  </si>
  <si>
    <t>労基署届出</t>
    <rPh sb="0" eb="3">
      <t>ロウキショ</t>
    </rPh>
    <rPh sb="3" eb="5">
      <t>トドケデ</t>
    </rPh>
    <phoneticPr fontId="12"/>
  </si>
  <si>
    <t>　１年</t>
    <phoneticPr fontId="12"/>
  </si>
  <si>
    <t>　その他→内容</t>
    <rPh sb="5" eb="7">
      <t>ナイヨウ</t>
    </rPh>
    <phoneticPr fontId="12"/>
  </si>
  <si>
    <t>4　職員の状況</t>
    <rPh sb="2" eb="4">
      <t>ショクイン</t>
    </rPh>
    <rPh sb="5" eb="7">
      <t>ジョウキョウ</t>
    </rPh>
    <phoneticPr fontId="12"/>
  </si>
  <si>
    <t>有期雇用契約の期間満了に伴う者以外の退職者について記載してください。</t>
  </si>
  <si>
    <t>常勤・非常勤の区別</t>
  </si>
  <si>
    <t>職種</t>
  </si>
  <si>
    <t>年齢</t>
  </si>
  <si>
    <t>退職年月日</t>
  </si>
  <si>
    <t>　　　在籍年数</t>
  </si>
  <si>
    <t>退職理由（注）</t>
  </si>
  <si>
    <t>年</t>
  </si>
  <si>
    <t>月</t>
  </si>
  <si>
    <t>（注1）退職理由は、「1 定年、2 結婚、3 出産・育児、4 病気、5 介護、6 転居、7 転職、8 その他」から該当する番号を記入してください。</t>
    <phoneticPr fontId="12"/>
  </si>
  <si>
    <r>
      <rPr>
        <sz val="11"/>
        <rFont val="ＭＳ Ｐゴシック"/>
        <family val="3"/>
      </rPr>
      <t>（注2）在籍年数は、当該法人における勤務年数（同一法人が運営する他の施設等での勤務を含む。）を記載してください。</t>
    </r>
  </si>
  <si>
    <t>5　勤務状況</t>
    <rPh sb="2" eb="4">
      <t>キンム</t>
    </rPh>
    <rPh sb="4" eb="6">
      <t>ジョウキョウ</t>
    </rPh>
    <phoneticPr fontId="12"/>
  </si>
  <si>
    <r>
      <t xml:space="preserve">    ア　勤務に関する帳簿を整備していますか。該当する項目に</t>
    </r>
    <r>
      <rPr>
        <sz val="12"/>
        <rFont val="ＭＳ Ｐゴシック"/>
        <family val="3"/>
      </rPr>
      <t>○</t>
    </r>
    <r>
      <rPr>
        <sz val="11"/>
        <rFont val="ＭＳ Ｐゴシック"/>
        <family val="3"/>
      </rPr>
      <t>をしてください。</t>
    </r>
    <phoneticPr fontId="9"/>
  </si>
  <si>
    <t>出勤・退勤に関するもの（タイムカード）</t>
  </si>
  <si>
    <t>出張（外出）に関するもの</t>
  </si>
  <si>
    <t>所定時間外勤務に関するもの</t>
  </si>
  <si>
    <t>休暇取得に関するもの</t>
  </si>
  <si>
    <t>6　職員給与等の状況</t>
    <rPh sb="2" eb="4">
      <t>ショクイン</t>
    </rPh>
    <rPh sb="4" eb="6">
      <t>キュウヨ</t>
    </rPh>
    <rPh sb="6" eb="7">
      <t>トウ</t>
    </rPh>
    <rPh sb="8" eb="10">
      <t>ジョウキョウ</t>
    </rPh>
    <phoneticPr fontId="12"/>
  </si>
  <si>
    <t>　(1)本俸・手当</t>
    <rPh sb="4" eb="6">
      <t>ホンポウ</t>
    </rPh>
    <rPh sb="7" eb="9">
      <t>テアテ</t>
    </rPh>
    <phoneticPr fontId="12"/>
  </si>
  <si>
    <t xml:space="preserve"> 　　ア　初任給格付基準は明確になっていますか。</t>
    <phoneticPr fontId="12"/>
  </si>
  <si>
    <t>　　保育士の初任給</t>
  </si>
  <si>
    <t>円</t>
  </si>
  <si>
    <t>（内訳）</t>
    <rPh sb="1" eb="3">
      <t>ウチワケ</t>
    </rPh>
    <phoneticPr fontId="12"/>
  </si>
  <si>
    <t>基本給</t>
    <rPh sb="0" eb="3">
      <t>キホンキュウ</t>
    </rPh>
    <phoneticPr fontId="12"/>
  </si>
  <si>
    <t>＜除外される手当等＞　 ・臨時に支払われる賃金（結婚手当など）
 ・１か月を超える期間ごとに支払われる賃金（賞与）　 ・時間外勤務手当
 ・休日出勤手当 ・深夜勤務手当　・精勤手当、皆勤手当　・通勤手当　・家族手当</t>
    <phoneticPr fontId="12"/>
  </si>
  <si>
    <t>諸手当</t>
    <rPh sb="0" eb="3">
      <t>ショテアテ</t>
    </rPh>
    <phoneticPr fontId="12"/>
  </si>
  <si>
    <t xml:space="preserve"> 　　イ　初任給は最低賃金を超えていますか。（式）（基本給＋諸手当）÷平均所定労働時間≧最低賃金</t>
    <rPh sb="9" eb="11">
      <t>サイテイ</t>
    </rPh>
    <rPh sb="11" eb="13">
      <t>チンギン</t>
    </rPh>
    <rPh sb="14" eb="15">
      <t>コ</t>
    </rPh>
    <rPh sb="30" eb="33">
      <t>ショテアテ</t>
    </rPh>
    <rPh sb="35" eb="37">
      <t>ヘイキン</t>
    </rPh>
    <phoneticPr fontId="12"/>
  </si>
  <si>
    <r>
      <t xml:space="preserve"> </t>
    </r>
    <r>
      <rPr>
        <sz val="11"/>
        <rFont val="ＭＳ Ｐゴシック"/>
        <family val="3"/>
      </rPr>
      <t>　　ウ　初任給は規程どおりに格付されていますか。</t>
    </r>
    <phoneticPr fontId="12"/>
  </si>
  <si>
    <r>
      <t xml:space="preserve"> 　　</t>
    </r>
    <r>
      <rPr>
        <sz val="11"/>
        <rFont val="ＭＳ Ｐゴシック"/>
        <family val="3"/>
      </rPr>
      <t>エ　昇給、昇格は規程どおりに行われていますか。</t>
    </r>
    <phoneticPr fontId="12"/>
  </si>
  <si>
    <t xml:space="preserve">      オ　給与規程に定めていない手当の支給はありますか。</t>
    <phoneticPr fontId="12"/>
  </si>
  <si>
    <t>「有・無」を記入してください。</t>
    <phoneticPr fontId="9"/>
  </si>
  <si>
    <t>→（ある場合）その名称等</t>
    <phoneticPr fontId="9"/>
  </si>
  <si>
    <t>　 　カ　支給基準が明確になっていない手当（特別手当等）はありますか。</t>
    <phoneticPr fontId="12"/>
  </si>
  <si>
    <t>　　 キ　固定残業代制（みなし残業代）を導入していますか。</t>
    <rPh sb="5" eb="7">
      <t>コテイ</t>
    </rPh>
    <rPh sb="7" eb="10">
      <t>ザンギョウダイ</t>
    </rPh>
    <rPh sb="10" eb="11">
      <t>セイ</t>
    </rPh>
    <rPh sb="15" eb="17">
      <t>ザンギョウ</t>
    </rPh>
    <rPh sb="17" eb="18">
      <t>ダイ</t>
    </rPh>
    <rPh sb="20" eb="22">
      <t>ドウニュウ</t>
    </rPh>
    <phoneticPr fontId="12"/>
  </si>
  <si>
    <t>→（いる場合）何で定めていますか。</t>
    <rPh sb="4" eb="6">
      <t>バアイ</t>
    </rPh>
    <rPh sb="7" eb="8">
      <t>ナニ</t>
    </rPh>
    <rPh sb="9" eb="10">
      <t>サダ</t>
    </rPh>
    <phoneticPr fontId="12"/>
  </si>
  <si>
    <t>労働条件通知</t>
    <rPh sb="0" eb="2">
      <t>ロウドウ</t>
    </rPh>
    <rPh sb="2" eb="4">
      <t>ジョウケン</t>
    </rPh>
    <rPh sb="4" eb="6">
      <t>ツウチ</t>
    </rPh>
    <phoneticPr fontId="12"/>
  </si>
  <si>
    <t>7　健康管理</t>
    <rPh sb="2" eb="4">
      <t>ケンコウ</t>
    </rPh>
    <rPh sb="4" eb="6">
      <t>カンリ</t>
    </rPh>
    <phoneticPr fontId="12"/>
  </si>
  <si>
    <t>　(1)安全衛生管理体制</t>
    <rPh sb="4" eb="6">
      <t>アンゼン</t>
    </rPh>
    <rPh sb="6" eb="8">
      <t>エイセイ</t>
    </rPh>
    <rPh sb="8" eb="10">
      <t>カンリ</t>
    </rPh>
    <rPh sb="10" eb="12">
      <t>タイセイ</t>
    </rPh>
    <phoneticPr fontId="12"/>
  </si>
  <si>
    <t>　　 ア　衛生推進者の選任又は衛生管理者及び産業医の選任及び届出をしていますか。該当する項目に〇をし、職名を記載してください。</t>
    <rPh sb="40" eb="42">
      <t>ガイトウ</t>
    </rPh>
    <rPh sb="44" eb="46">
      <t>コウモク</t>
    </rPh>
    <rPh sb="51" eb="53">
      <t>ショクメイ</t>
    </rPh>
    <rPh sb="54" eb="56">
      <t>キサイ</t>
    </rPh>
    <phoneticPr fontId="9"/>
  </si>
  <si>
    <t>衛生推進者</t>
    <rPh sb="0" eb="2">
      <t>エイセイ</t>
    </rPh>
    <rPh sb="2" eb="5">
      <t>スイシンシャ</t>
    </rPh>
    <phoneticPr fontId="12"/>
  </si>
  <si>
    <t>→職名</t>
    <rPh sb="1" eb="3">
      <t>ショクメイ</t>
    </rPh>
    <phoneticPr fontId="12"/>
  </si>
  <si>
    <t>（例）施設長、看護師等</t>
    <rPh sb="1" eb="2">
      <t>レイ</t>
    </rPh>
    <rPh sb="3" eb="6">
      <t>シセツチョウ</t>
    </rPh>
    <rPh sb="7" eb="10">
      <t>カンゴシ</t>
    </rPh>
    <rPh sb="10" eb="11">
      <t>トウ</t>
    </rPh>
    <phoneticPr fontId="12"/>
  </si>
  <si>
    <t>　　  イ　以下の取組を行っていますか。該当する項目に○をしてください。（職員５０人以上の施設の場合）</t>
    <rPh sb="37" eb="39">
      <t>ショクイン</t>
    </rPh>
    <rPh sb="41" eb="42">
      <t>ニン</t>
    </rPh>
    <rPh sb="42" eb="44">
      <t>イジョウ</t>
    </rPh>
    <rPh sb="45" eb="47">
      <t>シセツ</t>
    </rPh>
    <rPh sb="48" eb="50">
      <t>バアイ</t>
    </rPh>
    <phoneticPr fontId="9"/>
  </si>
  <si>
    <t>衛生管理者及び産業医の選任及び届出</t>
  </si>
  <si>
    <t>衛生委員会（月１回以上）の開催</t>
  </si>
  <si>
    <t>ストレスチェックの実施</t>
  </si>
  <si>
    <t>定期健康診断結果報告書の提出</t>
  </si>
  <si>
    <t>8　職員研修</t>
    <rPh sb="2" eb="4">
      <t>ショクイン</t>
    </rPh>
    <rPh sb="4" eb="6">
      <t>ケンシュウ</t>
    </rPh>
    <phoneticPr fontId="12"/>
  </si>
  <si>
    <t xml:space="preserve"> 　 　ア　研修を実施していますか。該当する項目に〇をしてください。</t>
    <rPh sb="6" eb="8">
      <t>ケンシュウ</t>
    </rPh>
    <rPh sb="9" eb="11">
      <t>ジッシ</t>
    </rPh>
    <rPh sb="18" eb="20">
      <t>ガイトウ</t>
    </rPh>
    <rPh sb="22" eb="24">
      <t>コウモク</t>
    </rPh>
    <phoneticPr fontId="12"/>
  </si>
  <si>
    <t>外部研修</t>
    <rPh sb="0" eb="2">
      <t>ガイブ</t>
    </rPh>
    <rPh sb="2" eb="4">
      <t>ケンシュウ</t>
    </rPh>
    <phoneticPr fontId="12"/>
  </si>
  <si>
    <r>
      <t xml:space="preserve">　    </t>
    </r>
    <r>
      <rPr>
        <sz val="11"/>
        <rFont val="ＭＳ Ｐゴシック"/>
        <family val="3"/>
        <charset val="128"/>
      </rPr>
      <t>イ　研修不参加の職員に対し、どのように研修内容を周知していますか。該当する項目に○をしてください。</t>
    </r>
    <phoneticPr fontId="9"/>
  </si>
  <si>
    <t>レポートの回覧</t>
  </si>
  <si>
    <t>職員会議報告</t>
  </si>
  <si>
    <t>その他　→具体的に</t>
    <rPh sb="2" eb="3">
      <t>タ</t>
    </rPh>
    <rPh sb="5" eb="8">
      <t>グタイテキ</t>
    </rPh>
    <phoneticPr fontId="12"/>
  </si>
  <si>
    <t>9  施設長の職務</t>
    <phoneticPr fontId="12"/>
  </si>
  <si>
    <t xml:space="preserve">      ア　兼務の状況について、どちらかに〇をしてください。</t>
    <rPh sb="11" eb="13">
      <t>ジョウキョウ</t>
    </rPh>
    <phoneticPr fontId="12"/>
  </si>
  <si>
    <t>専任</t>
    <phoneticPr fontId="12"/>
  </si>
  <si>
    <t>兼任・兼業　（法人内で当該施設長以外の役職を兼任している場合、当該法人以外で他の業務を行っている等）</t>
  </si>
  <si>
    <t>兼任・兼業の内容</t>
  </si>
  <si>
    <t xml:space="preserve">     イ　施設長は、やむをえない場合を除き、保育に従事せず、施設の運営管理の業務に専念していますか。</t>
    <rPh sb="7" eb="10">
      <t>シセツチョウ</t>
    </rPh>
    <rPh sb="32" eb="34">
      <t>シセツ</t>
    </rPh>
    <rPh sb="35" eb="37">
      <t>ウンエイ</t>
    </rPh>
    <rPh sb="37" eb="39">
      <t>カンリ</t>
    </rPh>
    <rPh sb="40" eb="42">
      <t>ギョウム</t>
    </rPh>
    <rPh sb="43" eb="45">
      <t>センネン</t>
    </rPh>
    <phoneticPr fontId="12"/>
  </si>
  <si>
    <t>　　ウ　ハラスメント（パワハラ、セクハラ、マタハラ等）の防止について、対策を講じていますか。</t>
    <rPh sb="25" eb="26">
      <t>トウ</t>
    </rPh>
    <phoneticPr fontId="9"/>
  </si>
  <si>
    <t>10　建物設備等の管理</t>
    <rPh sb="3" eb="5">
      <t>タテモノ</t>
    </rPh>
    <rPh sb="5" eb="7">
      <t>セツビ</t>
    </rPh>
    <rPh sb="7" eb="8">
      <t>トウ</t>
    </rPh>
    <rPh sb="9" eb="11">
      <t>カンリ</t>
    </rPh>
    <phoneticPr fontId="12"/>
  </si>
  <si>
    <t>　(1)建物設備の状況</t>
    <rPh sb="4" eb="6">
      <t>タテモノ</t>
    </rPh>
    <rPh sb="6" eb="8">
      <t>セツビ</t>
    </rPh>
    <rPh sb="9" eb="11">
      <t>ジョウキョウ</t>
    </rPh>
    <phoneticPr fontId="12"/>
  </si>
  <si>
    <t>　  ア　構造設備の安全及び衛生点検表（点検している→○、していない→×、非該当→非該当を記入してください。）</t>
    <rPh sb="41" eb="44">
      <t>ヒガイトウ</t>
    </rPh>
    <phoneticPr fontId="9"/>
  </si>
  <si>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</si>
  <si>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</si>
  <si>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</si>
  <si>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</si>
  <si>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</si>
  <si>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</si>
  <si>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</si>
  <si>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</si>
  <si>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</si>
  <si>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</si>
  <si>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</si>
  <si>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9"/>
  </si>
  <si>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</si>
  <si>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</si>
  <si>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</si>
  <si>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</si>
  <si>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</si>
  <si>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</si>
  <si>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</si>
  <si>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</si>
  <si>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</si>
  <si>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</si>
  <si>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</si>
  <si>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</si>
  <si>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　(2)建物設備の安全、衛生（本園）</t>
    <rPh sb="4" eb="6">
      <t>タテモノ</t>
    </rPh>
    <rPh sb="6" eb="8">
      <t>セツビ</t>
    </rPh>
    <rPh sb="9" eb="11">
      <t>アンゼン</t>
    </rPh>
    <rPh sb="12" eb="14">
      <t>エイセイ</t>
    </rPh>
    <rPh sb="15" eb="16">
      <t>ホン</t>
    </rPh>
    <rPh sb="16" eb="17">
      <t>エン</t>
    </rPh>
    <phoneticPr fontId="12"/>
  </si>
  <si>
    <t xml:space="preserve"> 　（ア）保育施設が運営事業者の所有の場合は、こちらにご記入ください。</t>
    <rPh sb="5" eb="7">
      <t>ホイク</t>
    </rPh>
    <rPh sb="7" eb="9">
      <t>シセツ</t>
    </rPh>
    <rPh sb="10" eb="12">
      <t>ウンエイ</t>
    </rPh>
    <rPh sb="12" eb="15">
      <t>ジギョウシャ</t>
    </rPh>
    <rPh sb="16" eb="18">
      <t>ショユウ</t>
    </rPh>
    <rPh sb="19" eb="21">
      <t>バアイ</t>
    </rPh>
    <rPh sb="28" eb="30">
      <t>キニュウ</t>
    </rPh>
    <phoneticPr fontId="12"/>
  </si>
  <si>
    <t>検査の必要性</t>
    <rPh sb="0" eb="2">
      <t>ケンサ</t>
    </rPh>
    <rPh sb="3" eb="6">
      <t>ヒツヨウセイ</t>
    </rPh>
    <phoneticPr fontId="12"/>
  </si>
  <si>
    <t>報告者（管理会社等）</t>
    <rPh sb="0" eb="3">
      <t>ホウコクシャ</t>
    </rPh>
    <rPh sb="4" eb="6">
      <t>カンリ</t>
    </rPh>
    <rPh sb="6" eb="8">
      <t>カイシャ</t>
    </rPh>
    <rPh sb="8" eb="9">
      <t>トウ</t>
    </rPh>
    <phoneticPr fontId="12"/>
  </si>
  <si>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2"/>
  </si>
  <si>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2"/>
  </si>
  <si>
    <t>建築設備定期検査
（１年に１回）</t>
    <rPh sb="0" eb="2">
      <t>ケンチク</t>
    </rPh>
    <rPh sb="2" eb="4">
      <t>セツビ</t>
    </rPh>
    <rPh sb="4" eb="6">
      <t>テイキ</t>
    </rPh>
    <rPh sb="6" eb="8">
      <t>ケンサ</t>
    </rPh>
    <rPh sb="11" eb="12">
      <t>ネン</t>
    </rPh>
    <rPh sb="14" eb="15">
      <t>カイ</t>
    </rPh>
    <phoneticPr fontId="12"/>
  </si>
  <si>
    <t>防火設備定期検査
（１年に１回）</t>
    <rPh sb="0" eb="2">
      <t>ボウカ</t>
    </rPh>
    <rPh sb="2" eb="4">
      <t>セツビ</t>
    </rPh>
    <rPh sb="4" eb="6">
      <t>テイキ</t>
    </rPh>
    <rPh sb="6" eb="8">
      <t>ケンサ</t>
    </rPh>
    <rPh sb="11" eb="12">
      <t>ネン</t>
    </rPh>
    <rPh sb="14" eb="15">
      <t>カイ</t>
    </rPh>
    <phoneticPr fontId="12"/>
  </si>
  <si>
    <t>昇降機等定期検査
（１年に１回）</t>
    <rPh sb="0" eb="3">
      <t>ショウコウキ</t>
    </rPh>
    <rPh sb="3" eb="4">
      <t>トウ</t>
    </rPh>
    <rPh sb="4" eb="6">
      <t>テイキ</t>
    </rPh>
    <rPh sb="6" eb="8">
      <t>ケンサ</t>
    </rPh>
    <rPh sb="11" eb="12">
      <t>ネン</t>
    </rPh>
    <rPh sb="14" eb="15">
      <t>カイ</t>
    </rPh>
    <phoneticPr fontId="12"/>
  </si>
  <si>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2"/>
  </si>
  <si>
    <t>（注）　テーブルタイプの昇降機は対象外です。</t>
    <rPh sb="1" eb="2">
      <t>チュウ</t>
    </rPh>
    <rPh sb="12" eb="15">
      <t>ショウコウキ</t>
    </rPh>
    <rPh sb="16" eb="19">
      <t>タイショウガイ</t>
    </rPh>
    <phoneticPr fontId="12"/>
  </si>
  <si>
    <t xml:space="preserve"> 　（イ）保育施設が賃貸の場合は、こちらにご記入ください。</t>
    <rPh sb="5" eb="7">
      <t>ホイク</t>
    </rPh>
    <rPh sb="7" eb="9">
      <t>シセツ</t>
    </rPh>
    <rPh sb="10" eb="12">
      <t>チンタイ</t>
    </rPh>
    <rPh sb="13" eb="15">
      <t>バアイ</t>
    </rPh>
    <rPh sb="22" eb="24">
      <t>キニュウ</t>
    </rPh>
    <phoneticPr fontId="12"/>
  </si>
  <si>
    <t>調査・検査の実施義務者（注1）</t>
    <rPh sb="0" eb="2">
      <t>チョウサ</t>
    </rPh>
    <rPh sb="3" eb="5">
      <t>ケンサ</t>
    </rPh>
    <rPh sb="6" eb="8">
      <t>ジッシ</t>
    </rPh>
    <rPh sb="8" eb="11">
      <t>ギムシャ</t>
    </rPh>
    <rPh sb="12" eb="13">
      <t>チュウ</t>
    </rPh>
    <phoneticPr fontId="12"/>
  </si>
  <si>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2"/>
  </si>
  <si>
    <t>　(3)　 環境衛生の状況（定期検査等の実施状況）　（本園）</t>
    <rPh sb="27" eb="28">
      <t>ホン</t>
    </rPh>
    <rPh sb="28" eb="29">
      <t>エン</t>
    </rPh>
    <phoneticPr fontId="12"/>
  </si>
  <si>
    <r>
      <t>　　</t>
    </r>
    <r>
      <rPr>
        <sz val="11"/>
        <rFont val="ＭＳ Ｐゴシック"/>
        <family val="3"/>
      </rPr>
      <t>ア　室内空気汚染（シックハウス）対策について取組みを行っていますか。</t>
    </r>
    <phoneticPr fontId="12"/>
  </si>
  <si>
    <r>
      <t>　</t>
    </r>
    <r>
      <rPr>
        <sz val="11"/>
        <rFont val="ＭＳ Ｐゴシック"/>
        <family val="3"/>
      </rPr>
      <t>　イ　簡易専用水道（１０㎥以上の受水槽、高置水槽）を設置していますか。</t>
    </r>
    <phoneticPr fontId="12"/>
  </si>
  <si>
    <t>→　いる場合</t>
    <rPh sb="4" eb="6">
      <t>バアイ</t>
    </rPh>
    <phoneticPr fontId="12"/>
  </si>
  <si>
    <t>検査年月日</t>
    <phoneticPr fontId="12"/>
  </si>
  <si>
    <t>11　災害対策の状況</t>
    <phoneticPr fontId="12"/>
  </si>
  <si>
    <t>　(1)  管理体制（防火管理者）　（本園）</t>
    <rPh sb="11" eb="13">
      <t>ボウカ</t>
    </rPh>
    <rPh sb="13" eb="16">
      <t>カンリシャ</t>
    </rPh>
    <rPh sb="19" eb="20">
      <t>ホン</t>
    </rPh>
    <rPh sb="20" eb="21">
      <t>エン</t>
    </rPh>
    <phoneticPr fontId="12"/>
  </si>
  <si>
    <t>届出年月日</t>
  </si>
  <si>
    <t xml:space="preserve">    ア　消防計画を作成していますか。</t>
    <phoneticPr fontId="12"/>
  </si>
  <si>
    <t xml:space="preserve">    イ　消防計画に事業所防災計画が定められていますか。</t>
    <rPh sb="11" eb="14">
      <t>ジギョウショ</t>
    </rPh>
    <rPh sb="14" eb="16">
      <t>ボウサイ</t>
    </rPh>
    <rPh sb="16" eb="18">
      <t>ケイカク</t>
    </rPh>
    <rPh sb="19" eb="20">
      <t>サダ</t>
    </rPh>
    <phoneticPr fontId="12"/>
  </si>
  <si>
    <t xml:space="preserve">    ウ  消防署への届出年月日（変更を含む）</t>
    <rPh sb="18" eb="20">
      <t>ヘンコウ</t>
    </rPh>
    <rPh sb="21" eb="22">
      <t>フク</t>
    </rPh>
    <phoneticPr fontId="12"/>
  </si>
  <si>
    <t xml:space="preserve">    エ  避難確保計画（本園）</t>
    <rPh sb="7" eb="9">
      <t>ヒナン</t>
    </rPh>
    <rPh sb="9" eb="11">
      <t>カクホ</t>
    </rPh>
    <rPh sb="11" eb="13">
      <t>ケイカク</t>
    </rPh>
    <rPh sb="14" eb="15">
      <t>ホン</t>
    </rPh>
    <rPh sb="15" eb="16">
      <t>エン</t>
    </rPh>
    <phoneticPr fontId="12"/>
  </si>
  <si>
    <t>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2"/>
  </si>
  <si>
    <t>　　　　　避難確保計画を定めることになっています。避難確保計画を区長に提出していますか。</t>
    <rPh sb="5" eb="7">
      <t>ヒナン</t>
    </rPh>
    <rPh sb="7" eb="9">
      <t>カクホ</t>
    </rPh>
    <rPh sb="9" eb="11">
      <t>ケイカク</t>
    </rPh>
    <rPh sb="12" eb="13">
      <t>サダ</t>
    </rPh>
    <rPh sb="25" eb="27">
      <t>ヒナン</t>
    </rPh>
    <rPh sb="27" eb="29">
      <t>カクホ</t>
    </rPh>
    <rPh sb="29" eb="31">
      <t>ケイカク</t>
    </rPh>
    <rPh sb="32" eb="34">
      <t>クチョウ</t>
    </rPh>
    <rPh sb="35" eb="37">
      <t>テイシュツ</t>
    </rPh>
    <phoneticPr fontId="12"/>
  </si>
  <si>
    <t>「いる・いない・作成不要の施設」を記入してください。→「いる・いない」と回答の場合、</t>
    <rPh sb="8" eb="10">
      <t>サクセイ</t>
    </rPh>
    <rPh sb="10" eb="12">
      <t>フヨウ</t>
    </rPh>
    <rPh sb="13" eb="15">
      <t>シセツ</t>
    </rPh>
    <rPh sb="36" eb="38">
      <t>カイトウ</t>
    </rPh>
    <rPh sb="39" eb="41">
      <t>バアイ</t>
    </rPh>
    <phoneticPr fontId="12"/>
  </si>
  <si>
    <t>訓練を実施した日</t>
    <rPh sb="0" eb="2">
      <t>クンレン</t>
    </rPh>
    <rPh sb="3" eb="5">
      <t>ジッシ</t>
    </rPh>
    <rPh sb="7" eb="8">
      <t>ヒ</t>
    </rPh>
    <phoneticPr fontId="12"/>
  </si>
  <si>
    <t>　　　　　　　　　　計画に基づき、</t>
    <rPh sb="10" eb="12">
      <t>ケイカク</t>
    </rPh>
    <rPh sb="13" eb="14">
      <t>モト</t>
    </rPh>
    <phoneticPr fontId="12"/>
  </si>
  <si>
    <t>訓練を区長に報告した日</t>
    <rPh sb="0" eb="2">
      <t>クンレン</t>
    </rPh>
    <rPh sb="3" eb="5">
      <t>クチョウ</t>
    </rPh>
    <rPh sb="6" eb="8">
      <t>ホウコク</t>
    </rPh>
    <rPh sb="10" eb="11">
      <t>ヒ</t>
    </rPh>
    <phoneticPr fontId="12"/>
  </si>
  <si>
    <t>「ある・ない」を記入してください。</t>
  </si>
  <si>
    <t>　(6)　防災訓練等（避難・消火訓練等）（本園）</t>
    <rPh sb="5" eb="7">
      <t>ボウサイ</t>
    </rPh>
    <rPh sb="7" eb="9">
      <t>クンレン</t>
    </rPh>
    <rPh sb="9" eb="10">
      <t>トウ</t>
    </rPh>
    <rPh sb="12" eb="13">
      <t>ホン</t>
    </rPh>
    <rPh sb="14" eb="16">
      <t>ショウカ</t>
    </rPh>
    <rPh sb="16" eb="18">
      <t>クンレン</t>
    </rPh>
    <rPh sb="18" eb="19">
      <t>トウ</t>
    </rPh>
    <phoneticPr fontId="12"/>
  </si>
  <si>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</si>
  <si>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</si>
  <si>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</si>
  <si>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</si>
  <si>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</si>
  <si>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</si>
  <si>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</si>
  <si>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</si>
  <si>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</si>
  <si>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</si>
  <si>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</si>
  <si>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</si>
  <si>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</si>
  <si>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</si>
  <si>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</si>
  <si>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</si>
  <si>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</si>
  <si>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定期点検（年月日）　①</t>
    <phoneticPr fontId="12"/>
  </si>
  <si>
    <t>消防署への直近の届出</t>
    <phoneticPr fontId="12"/>
  </si>
  <si>
    <t xml:space="preserve">    イ　自主点検をしていますか。</t>
    <phoneticPr fontId="12"/>
  </si>
  <si>
    <t xml:space="preserve"> 　 ウ　定期点検及び自主点検の結果、改善すべき事項はありましたか。</t>
    <phoneticPr fontId="12"/>
  </si>
  <si>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2"/>
  </si>
  <si>
    <t xml:space="preserve"> 　 エ  非常警報設備又は器具を設置していますか。</t>
    <rPh sb="6" eb="8">
      <t>ヒジョウ</t>
    </rPh>
    <rPh sb="8" eb="10">
      <t>ケイホウ</t>
    </rPh>
    <rPh sb="10" eb="12">
      <t>セツビ</t>
    </rPh>
    <rPh sb="12" eb="13">
      <t>マタ</t>
    </rPh>
    <rPh sb="14" eb="16">
      <t>キグ</t>
    </rPh>
    <rPh sb="17" eb="19">
      <t>セッチ</t>
    </rPh>
    <phoneticPr fontId="12"/>
  </si>
  <si>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2"/>
  </si>
  <si>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2"/>
  </si>
  <si>
    <r>
      <t xml:space="preserve"> 　 オ</t>
    </r>
    <r>
      <rPr>
        <sz val="11"/>
        <rFont val="ＭＳ Ｐゴシック"/>
        <family val="3"/>
        <charset val="128"/>
      </rPr>
      <t xml:space="preserve">  火災発生時に、消防機関へ通報する火災報知設備等を設置していますか。</t>
    </r>
    <rPh sb="6" eb="8">
      <t>カサイ</t>
    </rPh>
    <rPh sb="8" eb="10">
      <t>ハッセイ</t>
    </rPh>
    <rPh sb="10" eb="11">
      <t>ジ</t>
    </rPh>
    <rPh sb="28" eb="29">
      <t>トウ</t>
    </rPh>
    <phoneticPr fontId="12"/>
  </si>
  <si>
    <t>　　ア　安全計画を策定していますか。</t>
    <rPh sb="4" eb="6">
      <t>アンゼン</t>
    </rPh>
    <rPh sb="6" eb="8">
      <t>ケイカク</t>
    </rPh>
    <rPh sb="9" eb="11">
      <t>サクテイ</t>
    </rPh>
    <phoneticPr fontId="12"/>
  </si>
  <si>
    <r>
      <t>Ⅲ　　会計経理</t>
    </r>
    <r>
      <rPr>
        <sz val="10.5"/>
        <color indexed="8"/>
        <rFont val="ＭＳ 明朝"/>
        <family val="1"/>
        <charset val="128"/>
      </rPr>
      <t/>
    </r>
    <phoneticPr fontId="29"/>
  </si>
  <si>
    <t>注意事項</t>
  </si>
  <si>
    <t>４　社会福祉法人立以外の施設については、該当項目のみご回答ください。</t>
    <phoneticPr fontId="12"/>
  </si>
  <si>
    <t>１　会計管理</t>
    <phoneticPr fontId="12"/>
  </si>
  <si>
    <t>　 (1) 現在採用している会計基準に○を記入してください。</t>
    <rPh sb="6" eb="8">
      <t>ゲンザイ</t>
    </rPh>
    <rPh sb="8" eb="10">
      <t>サイヨウ</t>
    </rPh>
    <rPh sb="14" eb="16">
      <t>カイケイ</t>
    </rPh>
    <rPh sb="16" eb="18">
      <t>キジュン</t>
    </rPh>
    <rPh sb="21" eb="23">
      <t>キニュウ</t>
    </rPh>
    <phoneticPr fontId="12"/>
  </si>
  <si>
    <t>社会福祉法人会計基準</t>
    <rPh sb="0" eb="2">
      <t>シャカイ</t>
    </rPh>
    <rPh sb="2" eb="4">
      <t>フクシ</t>
    </rPh>
    <rPh sb="4" eb="6">
      <t>ホウジン</t>
    </rPh>
    <rPh sb="6" eb="8">
      <t>カイケイ</t>
    </rPh>
    <rPh sb="8" eb="10">
      <t>キジュン</t>
    </rPh>
    <phoneticPr fontId="12"/>
  </si>
  <si>
    <t>その他（企業会計・学校法人会計等）</t>
    <phoneticPr fontId="12"/>
  </si>
  <si>
    <t>　(2) 経理処理の方法は何ですか。</t>
    <phoneticPr fontId="12"/>
  </si>
  <si>
    <t>職員のみの事務処理</t>
    <phoneticPr fontId="29"/>
  </si>
  <si>
    <t>会計事務所等に一部委託又は共同処理</t>
    <rPh sb="11" eb="12">
      <t>マタ</t>
    </rPh>
    <phoneticPr fontId="29"/>
  </si>
  <si>
    <t>会計事務所等へ全部事務委託</t>
    <phoneticPr fontId="29"/>
  </si>
  <si>
    <t>　(3) 運営主体の決算月は何月ですか？</t>
    <rPh sb="5" eb="7">
      <t>ウンエイ</t>
    </rPh>
    <rPh sb="7" eb="9">
      <t>シュタイ</t>
    </rPh>
    <rPh sb="10" eb="12">
      <t>ケッサン</t>
    </rPh>
    <rPh sb="12" eb="13">
      <t>ツキ</t>
    </rPh>
    <rPh sb="14" eb="16">
      <t>ナンガツ</t>
    </rPh>
    <phoneticPr fontId="12"/>
  </si>
  <si>
    <t>決算月を記入してください。</t>
    <rPh sb="0" eb="2">
      <t>ケッサン</t>
    </rPh>
    <rPh sb="2" eb="3">
      <t>ツキ</t>
    </rPh>
    <rPh sb="4" eb="6">
      <t>キニュウ</t>
    </rPh>
    <phoneticPr fontId="12"/>
  </si>
  <si>
    <t>採用している会計基準を記入してください。</t>
    <rPh sb="0" eb="2">
      <t>サイヨウ</t>
    </rPh>
    <rPh sb="6" eb="8">
      <t>カイケイ</t>
    </rPh>
    <rPh sb="8" eb="10">
      <t>キジュン</t>
    </rPh>
    <rPh sb="11" eb="13">
      <t>キニュウ</t>
    </rPh>
    <phoneticPr fontId="12"/>
  </si>
  <si>
    <t>「はい・いいえ」を記入してください。</t>
    <rPh sb="9" eb="11">
      <t>キニュウ</t>
    </rPh>
    <phoneticPr fontId="12"/>
  </si>
  <si>
    <t>　(7) （6）で「はい」の場合、会計事務所等の名称を記入してください。</t>
    <rPh sb="14" eb="16">
      <t>バアイ</t>
    </rPh>
    <rPh sb="17" eb="19">
      <t>カイケイ</t>
    </rPh>
    <rPh sb="19" eb="21">
      <t>ジム</t>
    </rPh>
    <rPh sb="21" eb="22">
      <t>ショ</t>
    </rPh>
    <rPh sb="22" eb="23">
      <t>トウ</t>
    </rPh>
    <rPh sb="24" eb="26">
      <t>メイショウ</t>
    </rPh>
    <rPh sb="27" eb="29">
      <t>キニュウ</t>
    </rPh>
    <phoneticPr fontId="12"/>
  </si>
  <si>
    <t>領収書等証憑書類の整理</t>
    <rPh sb="0" eb="3">
      <t>リョウシュウショ</t>
    </rPh>
    <rPh sb="3" eb="4">
      <t>トウ</t>
    </rPh>
    <rPh sb="4" eb="6">
      <t>ショウヒョウ</t>
    </rPh>
    <rPh sb="6" eb="8">
      <t>ショルイ</t>
    </rPh>
    <rPh sb="9" eb="11">
      <t>セイリ</t>
    </rPh>
    <phoneticPr fontId="12"/>
  </si>
  <si>
    <t>伝票の起票</t>
    <rPh sb="0" eb="2">
      <t>デンピョウ</t>
    </rPh>
    <rPh sb="3" eb="5">
      <t>キヒョウ</t>
    </rPh>
    <phoneticPr fontId="12"/>
  </si>
  <si>
    <t>総勘定元帳の作成</t>
    <rPh sb="0" eb="3">
      <t>ソウカンジョウ</t>
    </rPh>
    <rPh sb="3" eb="5">
      <t>モトチョウ</t>
    </rPh>
    <rPh sb="6" eb="8">
      <t>サクセイ</t>
    </rPh>
    <phoneticPr fontId="12"/>
  </si>
  <si>
    <t>月次試算表の作成</t>
    <rPh sb="0" eb="2">
      <t>ゲツジ</t>
    </rPh>
    <rPh sb="2" eb="5">
      <t>シサンヒョウ</t>
    </rPh>
    <rPh sb="6" eb="8">
      <t>サクセイ</t>
    </rPh>
    <phoneticPr fontId="12"/>
  </si>
  <si>
    <t>決算書の作成</t>
    <rPh sb="0" eb="3">
      <t>ケッサンショ</t>
    </rPh>
    <rPh sb="4" eb="6">
      <t>サクセイ</t>
    </rPh>
    <phoneticPr fontId="12"/>
  </si>
  <si>
    <t>税務申告書の作成</t>
    <rPh sb="0" eb="2">
      <t>ゼイム</t>
    </rPh>
    <rPh sb="2" eb="5">
      <t>シンコクショ</t>
    </rPh>
    <rPh sb="6" eb="8">
      <t>サクセイ</t>
    </rPh>
    <phoneticPr fontId="12"/>
  </si>
  <si>
    <t>行政指導検査の立会、対応</t>
    <rPh sb="0" eb="2">
      <t>ギョウセイ</t>
    </rPh>
    <rPh sb="2" eb="4">
      <t>シドウ</t>
    </rPh>
    <rPh sb="4" eb="6">
      <t>ケンサ</t>
    </rPh>
    <rPh sb="7" eb="9">
      <t>タチアイ</t>
    </rPh>
    <rPh sb="10" eb="12">
      <t>タイオウ</t>
    </rPh>
    <phoneticPr fontId="12"/>
  </si>
  <si>
    <t>　(9) 会計責任者・出納職員の選任状況</t>
    <rPh sb="5" eb="7">
      <t>カイケイ</t>
    </rPh>
    <rPh sb="11" eb="13">
      <t>スイトウ</t>
    </rPh>
    <rPh sb="13" eb="15">
      <t>ショクイン</t>
    </rPh>
    <rPh sb="16" eb="18">
      <t>センニン</t>
    </rPh>
    <rPh sb="18" eb="20">
      <t>ジョウキョウ</t>
    </rPh>
    <phoneticPr fontId="12"/>
  </si>
  <si>
    <t>任命の有無※１</t>
    <rPh sb="0" eb="2">
      <t>ニンメイ</t>
    </rPh>
    <rPh sb="3" eb="5">
      <t>ウム</t>
    </rPh>
    <phoneticPr fontId="12"/>
  </si>
  <si>
    <t>兼務の有無※２</t>
    <rPh sb="0" eb="2">
      <t>ケンム</t>
    </rPh>
    <rPh sb="3" eb="5">
      <t>ウム</t>
    </rPh>
    <phoneticPr fontId="12"/>
  </si>
  <si>
    <t>兼務内容（ある場合のみ）</t>
    <rPh sb="0" eb="2">
      <t>ケンム</t>
    </rPh>
    <rPh sb="2" eb="4">
      <t>ナイヨウ</t>
    </rPh>
    <rPh sb="7" eb="9">
      <t>バアイ</t>
    </rPh>
    <phoneticPr fontId="12"/>
  </si>
  <si>
    <t>会 計 責 任 者</t>
  </si>
  <si>
    <t>出 納 職 員</t>
    <rPh sb="0" eb="1">
      <t>デ</t>
    </rPh>
    <rPh sb="2" eb="3">
      <t>オサム</t>
    </rPh>
    <rPh sb="4" eb="5">
      <t>ショク</t>
    </rPh>
    <rPh sb="6" eb="7">
      <t>イン</t>
    </rPh>
    <phoneticPr fontId="12"/>
  </si>
  <si>
    <t>契約担当者※３</t>
    <rPh sb="0" eb="2">
      <t>ケイヤク</t>
    </rPh>
    <rPh sb="2" eb="5">
      <t>タントウシャ</t>
    </rPh>
    <phoneticPr fontId="12"/>
  </si>
  <si>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12"/>
  </si>
  <si>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12"/>
  </si>
  <si>
    <t>　(10) 通帳等（小切手を含む）と印鑑は別々（保管者・保管場所）に管理していますか。</t>
    <rPh sb="6" eb="8">
      <t>ツウチョウ</t>
    </rPh>
    <rPh sb="8" eb="9">
      <t>トウ</t>
    </rPh>
    <rPh sb="10" eb="13">
      <t>コギッテ</t>
    </rPh>
    <rPh sb="14" eb="15">
      <t>フク</t>
    </rPh>
    <rPh sb="18" eb="20">
      <t>インカン</t>
    </rPh>
    <rPh sb="21" eb="23">
      <t>ベツベツ</t>
    </rPh>
    <rPh sb="24" eb="27">
      <t>ホカンシャ</t>
    </rPh>
    <rPh sb="28" eb="30">
      <t>ホカン</t>
    </rPh>
    <rPh sb="30" eb="32">
      <t>バショ</t>
    </rPh>
    <rPh sb="34" eb="36">
      <t>カンリ</t>
    </rPh>
    <phoneticPr fontId="12"/>
  </si>
  <si>
    <t>管理状況</t>
    <rPh sb="0" eb="2">
      <t>カンリ</t>
    </rPh>
    <rPh sb="2" eb="4">
      <t>ジョウキョウ</t>
    </rPh>
    <phoneticPr fontId="12"/>
  </si>
  <si>
    <t>保管者（職名）</t>
    <rPh sb="0" eb="3">
      <t>ホカンシャ</t>
    </rPh>
    <rPh sb="4" eb="5">
      <t>ショク</t>
    </rPh>
    <rPh sb="5" eb="6">
      <t>メイ</t>
    </rPh>
    <phoneticPr fontId="12"/>
  </si>
  <si>
    <t>　</t>
    <phoneticPr fontId="12"/>
  </si>
  <si>
    <t>　　　　　保管場所・管理状況</t>
    <phoneticPr fontId="12"/>
  </si>
  <si>
    <t>通帳（小切手等）</t>
    <rPh sb="0" eb="1">
      <t>ツウ</t>
    </rPh>
    <rPh sb="1" eb="2">
      <t>トバリ</t>
    </rPh>
    <rPh sb="3" eb="6">
      <t>コギッテ</t>
    </rPh>
    <rPh sb="6" eb="7">
      <t>トウ</t>
    </rPh>
    <phoneticPr fontId="12"/>
  </si>
  <si>
    <t>印鑑</t>
    <rPh sb="0" eb="1">
      <t>イン</t>
    </rPh>
    <rPh sb="1" eb="2">
      <t>カガミ</t>
    </rPh>
    <phoneticPr fontId="12"/>
  </si>
  <si>
    <t>　(11) 経理の状況について、会報やインターネットを活用した公開を行っていますか。</t>
    <rPh sb="6" eb="8">
      <t>ケイリ</t>
    </rPh>
    <rPh sb="9" eb="11">
      <t>ジョウキョウ</t>
    </rPh>
    <rPh sb="16" eb="18">
      <t>カイホウ</t>
    </rPh>
    <rPh sb="27" eb="29">
      <t>カツヨウ</t>
    </rPh>
    <rPh sb="31" eb="33">
      <t>コウカイ</t>
    </rPh>
    <rPh sb="34" eb="35">
      <t>オコナ</t>
    </rPh>
    <phoneticPr fontId="12"/>
  </si>
  <si>
    <t>「いる・いない」を記入してください。</t>
    <rPh sb="9" eb="11">
      <t>キニュウ</t>
    </rPh>
    <phoneticPr fontId="12"/>
  </si>
  <si>
    <t>経理公開書類等の内容</t>
    <rPh sb="0" eb="2">
      <t>ケイリ</t>
    </rPh>
    <rPh sb="2" eb="4">
      <t>コウカイ</t>
    </rPh>
    <rPh sb="4" eb="6">
      <t>ショルイ</t>
    </rPh>
    <rPh sb="6" eb="7">
      <t>トウ</t>
    </rPh>
    <rPh sb="8" eb="10">
      <t>ナイヨウ</t>
    </rPh>
    <phoneticPr fontId="12"/>
  </si>
  <si>
    <t>（例：計算書類）</t>
    <rPh sb="1" eb="2">
      <t>レイ</t>
    </rPh>
    <rPh sb="3" eb="5">
      <t>ケイサン</t>
    </rPh>
    <rPh sb="5" eb="7">
      <t>ショルイ</t>
    </rPh>
    <phoneticPr fontId="12"/>
  </si>
  <si>
    <t>経理公開方法</t>
    <rPh sb="0" eb="2">
      <t>ケイリ</t>
    </rPh>
    <rPh sb="2" eb="4">
      <t>コウカイ</t>
    </rPh>
    <rPh sb="4" eb="6">
      <t>ホウホウ</t>
    </rPh>
    <phoneticPr fontId="12"/>
  </si>
  <si>
    <t>（例：会報、ホームページ、事務所への据置き）</t>
    <rPh sb="1" eb="2">
      <t>レイ</t>
    </rPh>
    <rPh sb="3" eb="5">
      <t>カイホウ</t>
    </rPh>
    <rPh sb="13" eb="15">
      <t>ジム</t>
    </rPh>
    <rPh sb="15" eb="16">
      <t>ショ</t>
    </rPh>
    <rPh sb="18" eb="20">
      <t>スエオ</t>
    </rPh>
    <phoneticPr fontId="12"/>
  </si>
  <si>
    <t xml:space="preserve">２　契　　約                                                                                          </t>
    <phoneticPr fontId="12"/>
  </si>
  <si>
    <t xml:space="preserve">  (1)１００万円を超える契約については、契約書を作成していますか。　</t>
    <rPh sb="14" eb="16">
      <t>ケイヤク</t>
    </rPh>
    <phoneticPr fontId="12"/>
  </si>
  <si>
    <t>「いる・いない・非該当」を記入してください。</t>
    <rPh sb="8" eb="11">
      <t>ヒガイトウ</t>
    </rPh>
    <phoneticPr fontId="12"/>
  </si>
  <si>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29"/>
  </si>
  <si>
    <t>「いる・いない・非該当」を記入してください。</t>
    <phoneticPr fontId="12"/>
  </si>
  <si>
    <t>いない場合：理由</t>
    <phoneticPr fontId="29"/>
  </si>
  <si>
    <t>契　約　内　容</t>
    <rPh sb="0" eb="1">
      <t>チギリ</t>
    </rPh>
    <rPh sb="2" eb="3">
      <t>ヤク</t>
    </rPh>
    <rPh sb="4" eb="5">
      <t>ナイ</t>
    </rPh>
    <rPh sb="6" eb="7">
      <t>カタチ</t>
    </rPh>
    <phoneticPr fontId="12"/>
  </si>
  <si>
    <t>契約金額</t>
    <rPh sb="0" eb="2">
      <t>ケイヤク</t>
    </rPh>
    <rPh sb="2" eb="4">
      <t>キンガク</t>
    </rPh>
    <phoneticPr fontId="12"/>
  </si>
  <si>
    <t>契約締結年月日</t>
    <rPh sb="0" eb="2">
      <t>ケイヤク</t>
    </rPh>
    <rPh sb="2" eb="4">
      <t>テイケツ</t>
    </rPh>
    <rPh sb="4" eb="7">
      <t>ネンガッピ</t>
    </rPh>
    <phoneticPr fontId="12"/>
  </si>
  <si>
    <t xml:space="preserve"> 権限者承認の有無</t>
    <rPh sb="1" eb="3">
      <t>ケンゲン</t>
    </rPh>
    <rPh sb="3" eb="4">
      <t>シャ</t>
    </rPh>
    <phoneticPr fontId="12"/>
  </si>
  <si>
    <t>契約方法
（入札・随意）
※2</t>
    <rPh sb="0" eb="2">
      <t>ケイヤク</t>
    </rPh>
    <rPh sb="2" eb="4">
      <t>ホウホウ</t>
    </rPh>
    <rPh sb="6" eb="8">
      <t>ニュウサツ</t>
    </rPh>
    <rPh sb="9" eb="11">
      <t>ズイイ</t>
    </rPh>
    <phoneticPr fontId="12"/>
  </si>
  <si>
    <t>入札者数・
見積者数</t>
    <rPh sb="0" eb="2">
      <t>ニュウサツ</t>
    </rPh>
    <rPh sb="2" eb="3">
      <t>シャ</t>
    </rPh>
    <rPh sb="3" eb="4">
      <t>スウ</t>
    </rPh>
    <rPh sb="6" eb="8">
      <t>ミツモリ</t>
    </rPh>
    <rPh sb="8" eb="9">
      <t>シャ</t>
    </rPh>
    <rPh sb="9" eb="10">
      <t>スウ</t>
    </rPh>
    <phoneticPr fontId="12"/>
  </si>
  <si>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12"/>
  </si>
  <si>
    <t>予算計上</t>
    <rPh sb="0" eb="2">
      <t>ヨサン</t>
    </rPh>
    <rPh sb="2" eb="4">
      <t>ケイジョウ</t>
    </rPh>
    <phoneticPr fontId="12"/>
  </si>
  <si>
    <t>議事録
稟議書※1</t>
    <rPh sb="0" eb="3">
      <t>ギジロク</t>
    </rPh>
    <rPh sb="4" eb="7">
      <t>リンギショ</t>
    </rPh>
    <phoneticPr fontId="12"/>
  </si>
  <si>
    <t>円</t>
    <rPh sb="0" eb="1">
      <t>エン</t>
    </rPh>
    <phoneticPr fontId="12"/>
  </si>
  <si>
    <t>※１　契約締結の必要性を明確にし、契約の透明性、正当性を第三者にも証明するため。</t>
    <phoneticPr fontId="12"/>
  </si>
  <si>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12"/>
  </si>
  <si>
    <t xml:space="preserve">  (4)契約に関する基本的な取り決めを何らかの規程等で行っていますか。</t>
    <rPh sb="5" eb="7">
      <t>ケイヤク</t>
    </rPh>
    <rPh sb="8" eb="9">
      <t>カン</t>
    </rPh>
    <rPh sb="11" eb="14">
      <t>キホンテキ</t>
    </rPh>
    <rPh sb="15" eb="16">
      <t>ト</t>
    </rPh>
    <rPh sb="17" eb="18">
      <t>キ</t>
    </rPh>
    <rPh sb="20" eb="21">
      <t>ナン</t>
    </rPh>
    <rPh sb="24" eb="26">
      <t>キテイ</t>
    </rPh>
    <rPh sb="26" eb="27">
      <t>トウ</t>
    </rPh>
    <rPh sb="28" eb="29">
      <t>オコナ</t>
    </rPh>
    <phoneticPr fontId="12"/>
  </si>
  <si>
    <t xml:space="preserve">  (7)　直近事業年度において、関連当事者との取引はありますか。</t>
    <rPh sb="17" eb="19">
      <t>カンレン</t>
    </rPh>
    <rPh sb="24" eb="26">
      <t>トリヒキ</t>
    </rPh>
    <phoneticPr fontId="29"/>
  </si>
  <si>
    <t>ある場合：相手先、相手先との関係、取引の内容、取引金額を下表に記入してください。</t>
    <rPh sb="2" eb="4">
      <t>バアイ</t>
    </rPh>
    <rPh sb="5" eb="8">
      <t>アイテサキ</t>
    </rPh>
    <rPh sb="14" eb="16">
      <t>カンケイ</t>
    </rPh>
    <rPh sb="17" eb="19">
      <t>トリヒキ</t>
    </rPh>
    <rPh sb="20" eb="22">
      <t>ナイヨウ</t>
    </rPh>
    <rPh sb="23" eb="25">
      <t>トリヒキ</t>
    </rPh>
    <rPh sb="25" eb="27">
      <t>キンガク</t>
    </rPh>
    <rPh sb="28" eb="30">
      <t>カヒョウ</t>
    </rPh>
    <rPh sb="31" eb="33">
      <t>キニュウ</t>
    </rPh>
    <phoneticPr fontId="29"/>
  </si>
  <si>
    <t>相手先</t>
    <rPh sb="0" eb="3">
      <t>アイテサキ</t>
    </rPh>
    <phoneticPr fontId="12"/>
  </si>
  <si>
    <t>相手先との関係</t>
    <rPh sb="0" eb="3">
      <t>アイテサキ</t>
    </rPh>
    <rPh sb="5" eb="7">
      <t>カンケイ</t>
    </rPh>
    <phoneticPr fontId="12"/>
  </si>
  <si>
    <t>取引の内容</t>
    <rPh sb="0" eb="2">
      <t>トリヒキ</t>
    </rPh>
    <rPh sb="3" eb="5">
      <t>ナイヨウ</t>
    </rPh>
    <phoneticPr fontId="12"/>
  </si>
  <si>
    <t>勘定科目</t>
    <rPh sb="0" eb="2">
      <t>カンジョウ</t>
    </rPh>
    <rPh sb="2" eb="4">
      <t>カモク</t>
    </rPh>
    <phoneticPr fontId="12"/>
  </si>
  <si>
    <t>取引金額</t>
    <rPh sb="0" eb="2">
      <t>トリヒキ</t>
    </rPh>
    <rPh sb="2" eb="4">
      <t>キンガク</t>
    </rPh>
    <phoneticPr fontId="12"/>
  </si>
  <si>
    <t>○○○○</t>
    <phoneticPr fontId="12"/>
  </si>
  <si>
    <t>取締役の父</t>
    <rPh sb="0" eb="3">
      <t>トリシマリヤク</t>
    </rPh>
    <rPh sb="4" eb="5">
      <t>チチ</t>
    </rPh>
    <phoneticPr fontId="12"/>
  </si>
  <si>
    <t>資金の借り入れ</t>
    <rPh sb="0" eb="2">
      <t>シキン</t>
    </rPh>
    <rPh sb="3" eb="4">
      <t>カ</t>
    </rPh>
    <rPh sb="5" eb="6">
      <t>イ</t>
    </rPh>
    <phoneticPr fontId="12"/>
  </si>
  <si>
    <t>借入金</t>
    <rPh sb="0" eb="2">
      <t>カリイレ</t>
    </rPh>
    <rPh sb="2" eb="3">
      <t>キン</t>
    </rPh>
    <phoneticPr fontId="12"/>
  </si>
  <si>
    <t>兄弟会社</t>
    <rPh sb="0" eb="2">
      <t>キョウダイ</t>
    </rPh>
    <rPh sb="2" eb="4">
      <t>カイシャ</t>
    </rPh>
    <phoneticPr fontId="12"/>
  </si>
  <si>
    <t>業務委託料の支払い</t>
    <rPh sb="0" eb="2">
      <t>ギョウム</t>
    </rPh>
    <rPh sb="2" eb="5">
      <t>イタクリョウ</t>
    </rPh>
    <rPh sb="6" eb="8">
      <t>シハラ</t>
    </rPh>
    <phoneticPr fontId="12"/>
  </si>
  <si>
    <t>業務委託料</t>
    <rPh sb="0" eb="2">
      <t>ギョウム</t>
    </rPh>
    <rPh sb="2" eb="5">
      <t>イタクリョウ</t>
    </rPh>
    <phoneticPr fontId="12"/>
  </si>
  <si>
    <t>３　予　　算</t>
    <phoneticPr fontId="12"/>
  </si>
  <si>
    <t xml:space="preserve">  (1) 今年度の当初予算は、年度開始前に理事会で審議、承認されていますか。</t>
    <rPh sb="16" eb="18">
      <t>ネンド</t>
    </rPh>
    <rPh sb="18" eb="20">
      <t>カイシ</t>
    </rPh>
    <rPh sb="20" eb="21">
      <t>マエ</t>
    </rPh>
    <rPh sb="22" eb="25">
      <t>リジカイ</t>
    </rPh>
    <rPh sb="26" eb="28">
      <t>シンギ</t>
    </rPh>
    <rPh sb="29" eb="31">
      <t>ショウニン</t>
    </rPh>
    <phoneticPr fontId="3"/>
  </si>
  <si>
    <t>　(2) 前年度の補正予算は、事前に理事会での審議、承認されていますか。（令和○○年○○月○○日を記入してください。）</t>
    <rPh sb="37" eb="39">
      <t>レイワ</t>
    </rPh>
    <phoneticPr fontId="12"/>
  </si>
  <si>
    <t>承認年月日</t>
    <phoneticPr fontId="29"/>
  </si>
  <si>
    <t xml:space="preserve">  (3) 事業計画と予算を連動させていますか。</t>
    <phoneticPr fontId="12"/>
  </si>
  <si>
    <t xml:space="preserve">４　決　　算     </t>
    <phoneticPr fontId="12"/>
  </si>
  <si>
    <t xml:space="preserve">  (1) 前年度の決算は理事会等で承認されていますか。</t>
    <rPh sb="16" eb="17">
      <t>トウ</t>
    </rPh>
    <rPh sb="18" eb="20">
      <t>ショウニン</t>
    </rPh>
    <phoneticPr fontId="29"/>
  </si>
  <si>
    <t>理事会等承認年月日</t>
  </si>
  <si>
    <t xml:space="preserve">  (2) 歳出予算総額に対し、超過支出になっていますか。</t>
    <phoneticPr fontId="12"/>
  </si>
  <si>
    <t>いる場合：理由</t>
    <phoneticPr fontId="29"/>
  </si>
  <si>
    <t xml:space="preserve">  (3) 歳出予算科目について赤字科目がありますか。</t>
    <phoneticPr fontId="12"/>
  </si>
  <si>
    <t>「ある・ない」を記入してください。</t>
    <rPh sb="8" eb="10">
      <t>キニュウ</t>
    </rPh>
    <phoneticPr fontId="12"/>
  </si>
  <si>
    <t>ある場合：理由</t>
    <phoneticPr fontId="29"/>
  </si>
  <si>
    <t>５　収　入</t>
    <phoneticPr fontId="12"/>
  </si>
  <si>
    <t>　(1) 現金収入を管理する現金出納帳を作成していますか。</t>
    <rPh sb="18" eb="19">
      <t>チョウ</t>
    </rPh>
    <phoneticPr fontId="29"/>
  </si>
  <si>
    <t xml:space="preserve">  (2)保育利用料収入 </t>
    <rPh sb="5" eb="7">
      <t>ホイク</t>
    </rPh>
    <rPh sb="10" eb="12">
      <t>シュウニュウ</t>
    </rPh>
    <phoneticPr fontId="12"/>
  </si>
  <si>
    <t>徴収簿の額</t>
    <phoneticPr fontId="29"/>
  </si>
  <si>
    <t>備　　　考　　（単価等）</t>
    <phoneticPr fontId="12"/>
  </si>
  <si>
    <t>延長保育</t>
    <phoneticPr fontId="29"/>
  </si>
  <si>
    <t>一時預かり</t>
    <rPh sb="2" eb="3">
      <t>アズ</t>
    </rPh>
    <phoneticPr fontId="29"/>
  </si>
  <si>
    <t>私的契約児</t>
    <rPh sb="0" eb="2">
      <t>シテキ</t>
    </rPh>
    <rPh sb="2" eb="4">
      <t>ケイヤク</t>
    </rPh>
    <rPh sb="4" eb="5">
      <t>ジ</t>
    </rPh>
    <phoneticPr fontId="12"/>
  </si>
  <si>
    <t>その他</t>
    <phoneticPr fontId="29"/>
  </si>
  <si>
    <t xml:space="preserve">  (3) 利用者等利用料収入</t>
    <rPh sb="6" eb="9">
      <t>リヨウシャ</t>
    </rPh>
    <rPh sb="9" eb="10">
      <t>トウ</t>
    </rPh>
    <rPh sb="10" eb="13">
      <t>リヨウリョウ</t>
    </rPh>
    <rPh sb="13" eb="15">
      <t>シュウニュウ</t>
    </rPh>
    <phoneticPr fontId="12"/>
  </si>
  <si>
    <t>　　ア 保護者負担金を徴収している場合は、下表に徴収金額等を記入してください。</t>
    <phoneticPr fontId="12"/>
  </si>
  <si>
    <t>保護者負担金の種類</t>
    <rPh sb="7" eb="9">
      <t>シュルイ</t>
    </rPh>
    <phoneticPr fontId="29"/>
  </si>
  <si>
    <t>実費徴収簿の額</t>
    <phoneticPr fontId="12"/>
  </si>
  <si>
    <t>備　　　考　　（単価等）</t>
    <rPh sb="0" eb="1">
      <t>ソナエ</t>
    </rPh>
    <rPh sb="4" eb="5">
      <t>コウ</t>
    </rPh>
    <rPh sb="8" eb="10">
      <t>タンカ</t>
    </rPh>
    <rPh sb="10" eb="11">
      <t>トウ</t>
    </rPh>
    <phoneticPr fontId="12"/>
  </si>
  <si>
    <t>ａ</t>
    <phoneticPr fontId="29"/>
  </si>
  <si>
    <t>ｂ</t>
    <phoneticPr fontId="29"/>
  </si>
  <si>
    <t>ｃ</t>
    <phoneticPr fontId="29"/>
  </si>
  <si>
    <t>合計（ａ＋ｂ＋ｃ）</t>
    <phoneticPr fontId="29"/>
  </si>
  <si>
    <t>-</t>
    <phoneticPr fontId="12"/>
  </si>
  <si>
    <t>※保護者負担金（オムツ代、写真代、親子遠足保護者交通費等）</t>
    <rPh sb="1" eb="4">
      <t>ホゴシャ</t>
    </rPh>
    <rPh sb="4" eb="7">
      <t>フタンキン</t>
    </rPh>
    <rPh sb="11" eb="12">
      <t>ダイ</t>
    </rPh>
    <rPh sb="13" eb="15">
      <t>シャシン</t>
    </rPh>
    <rPh sb="15" eb="16">
      <t>ダイ</t>
    </rPh>
    <rPh sb="17" eb="19">
      <t>オヤコ</t>
    </rPh>
    <rPh sb="19" eb="21">
      <t>エンソク</t>
    </rPh>
    <rPh sb="21" eb="24">
      <t>ホゴシャ</t>
    </rPh>
    <rPh sb="24" eb="27">
      <t>コウツウヒ</t>
    </rPh>
    <rPh sb="27" eb="28">
      <t>トウ</t>
    </rPh>
    <phoneticPr fontId="12"/>
  </si>
  <si>
    <t xml:space="preserve"> 　 イ 職員等給食費収入</t>
    <rPh sb="8" eb="11">
      <t>キュウショクヒ</t>
    </rPh>
    <rPh sb="11" eb="13">
      <t>シュウニュウ</t>
    </rPh>
    <phoneticPr fontId="29"/>
  </si>
  <si>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12"/>
  </si>
  <si>
    <t>月徴収額</t>
    <rPh sb="0" eb="1">
      <t>ツキ</t>
    </rPh>
    <rPh sb="1" eb="4">
      <t>チョウシュウガク</t>
    </rPh>
    <phoneticPr fontId="12"/>
  </si>
  <si>
    <t>円  　　１食徴収額</t>
    <rPh sb="0" eb="1">
      <t>エン</t>
    </rPh>
    <phoneticPr fontId="12"/>
  </si>
  <si>
    <t>円</t>
    <rPh sb="0" eb="1">
      <t>エン</t>
    </rPh>
    <phoneticPr fontId="29"/>
  </si>
  <si>
    <t>児童1人当たりの材料購入単価</t>
    <rPh sb="0" eb="2">
      <t>ジドウ</t>
    </rPh>
    <rPh sb="2" eb="4">
      <t>ヒトリ</t>
    </rPh>
    <rPh sb="4" eb="5">
      <t>ア</t>
    </rPh>
    <rPh sb="8" eb="10">
      <t>ザイリョウ</t>
    </rPh>
    <rPh sb="10" eb="12">
      <t>コウニュウ</t>
    </rPh>
    <rPh sb="12" eb="14">
      <t>タンカ</t>
    </rPh>
    <phoneticPr fontId="12"/>
  </si>
  <si>
    <t>円　　　　　　　　　　</t>
    <rPh sb="0" eb="1">
      <t>エン</t>
    </rPh>
    <phoneticPr fontId="12"/>
  </si>
  <si>
    <t xml:space="preserve">　   (ｲ) 現金徴収の場合、徴収簿を作成していますか。    </t>
    <phoneticPr fontId="12"/>
  </si>
  <si>
    <t>「いる・いない・非該当」を記入してください。</t>
    <rPh sb="8" eb="11">
      <t>ヒガイトウ</t>
    </rPh>
    <rPh sb="13" eb="15">
      <t>キニュウ</t>
    </rPh>
    <phoneticPr fontId="12"/>
  </si>
  <si>
    <t xml:space="preserve">  (4) 寄附金収入</t>
    <rPh sb="9" eb="11">
      <t>シュウニュウ</t>
    </rPh>
    <phoneticPr fontId="12"/>
  </si>
  <si>
    <t xml:space="preserve">  　ア　寄附金収益明細書に当該拠点区分の年度合計額は記載されていますか。</t>
    <rPh sb="8" eb="10">
      <t>シュウエキ</t>
    </rPh>
    <rPh sb="10" eb="12">
      <t>メイサイ</t>
    </rPh>
    <rPh sb="12" eb="13">
      <t>ショ</t>
    </rPh>
    <rPh sb="14" eb="16">
      <t>トウガイ</t>
    </rPh>
    <rPh sb="16" eb="18">
      <t>キョテン</t>
    </rPh>
    <phoneticPr fontId="29"/>
  </si>
  <si>
    <t>決算書の寄附金収益額</t>
    <rPh sb="7" eb="9">
      <t>シュウエキ</t>
    </rPh>
    <phoneticPr fontId="29"/>
  </si>
  <si>
    <t>円　　　　＝</t>
    <phoneticPr fontId="29"/>
  </si>
  <si>
    <t>寄附金収益明細書の年度合計額</t>
    <rPh sb="3" eb="5">
      <t>シュウエキ</t>
    </rPh>
    <rPh sb="5" eb="7">
      <t>メイサイ</t>
    </rPh>
    <rPh sb="7" eb="8">
      <t>ショ</t>
    </rPh>
    <phoneticPr fontId="12"/>
  </si>
  <si>
    <t xml:space="preserve">  　イ　寄附金（物品）の受け入れについて次の書類を整備していますか。（整備しているものに○を記入してください。）</t>
    <rPh sb="9" eb="11">
      <t>ブッピン</t>
    </rPh>
    <rPh sb="36" eb="38">
      <t>セイビ</t>
    </rPh>
    <rPh sb="47" eb="49">
      <t>キニュウ</t>
    </rPh>
    <phoneticPr fontId="12"/>
  </si>
  <si>
    <t>　　　　　　</t>
    <phoneticPr fontId="12"/>
  </si>
  <si>
    <t>寄附申込書</t>
    <rPh sb="0" eb="2">
      <t>キフ</t>
    </rPh>
    <rPh sb="2" eb="3">
      <t>モウ</t>
    </rPh>
    <rPh sb="3" eb="4">
      <t>コ</t>
    </rPh>
    <rPh sb="4" eb="5">
      <t>ショ</t>
    </rPh>
    <phoneticPr fontId="12"/>
  </si>
  <si>
    <t>　　　　　　　　　　イ　　→</t>
    <phoneticPr fontId="12"/>
  </si>
  <si>
    <t>寄附金台帳</t>
    <rPh sb="0" eb="3">
      <t>キフキン</t>
    </rPh>
    <rPh sb="3" eb="5">
      <t>ダイチョウ</t>
    </rPh>
    <phoneticPr fontId="12"/>
  </si>
  <si>
    <t>領収書の控え</t>
    <rPh sb="0" eb="3">
      <t>リョウシュウショ</t>
    </rPh>
    <rPh sb="4" eb="5">
      <t>ヒカ</t>
    </rPh>
    <phoneticPr fontId="12"/>
  </si>
  <si>
    <t xml:space="preserve">  　ウ　理事長又は委任を受けた者の承認は行っていますか。　該当するものに○を記入してください。</t>
    <rPh sb="5" eb="8">
      <t>リジチョウ</t>
    </rPh>
    <rPh sb="8" eb="9">
      <t>マタ</t>
    </rPh>
    <rPh sb="10" eb="12">
      <t>イニン</t>
    </rPh>
    <rPh sb="13" eb="14">
      <t>ウ</t>
    </rPh>
    <rPh sb="16" eb="17">
      <t>モノ</t>
    </rPh>
    <rPh sb="18" eb="20">
      <t>ショウニン</t>
    </rPh>
    <rPh sb="21" eb="22">
      <t>オコナ</t>
    </rPh>
    <phoneticPr fontId="12"/>
  </si>
  <si>
    <t>寄附申込書</t>
    <phoneticPr fontId="12"/>
  </si>
  <si>
    <t>その他</t>
    <rPh sb="2" eb="3">
      <t>タ</t>
    </rPh>
    <phoneticPr fontId="12"/>
  </si>
  <si>
    <t>　　エ　寄附申込書には、必要事項が記載されていますか。  （該当項目に○を記入してください。）</t>
    <phoneticPr fontId="12"/>
  </si>
  <si>
    <t>日付</t>
    <rPh sb="0" eb="2">
      <t>ヒヅケ</t>
    </rPh>
    <phoneticPr fontId="12"/>
  </si>
  <si>
    <t>寄附目的、使途</t>
    <rPh sb="0" eb="2">
      <t>キフ</t>
    </rPh>
    <rPh sb="2" eb="4">
      <t>モクテキ</t>
    </rPh>
    <rPh sb="5" eb="7">
      <t>シト</t>
    </rPh>
    <phoneticPr fontId="12"/>
  </si>
  <si>
    <t>寄附金額</t>
    <rPh sb="0" eb="2">
      <t>キフ</t>
    </rPh>
    <rPh sb="2" eb="4">
      <t>キンガク</t>
    </rPh>
    <phoneticPr fontId="12"/>
  </si>
  <si>
    <t>寄附者署名</t>
    <rPh sb="0" eb="2">
      <t>キフ</t>
    </rPh>
    <rPh sb="2" eb="3">
      <t>シャ</t>
    </rPh>
    <rPh sb="3" eb="5">
      <t>ショメイ</t>
    </rPh>
    <phoneticPr fontId="12"/>
  </si>
  <si>
    <t>　　オ 　寄附領収書には、必要事項が記載されていますか。（該当項目に○を記入してください。）</t>
    <phoneticPr fontId="12"/>
  </si>
  <si>
    <t>日付</t>
    <phoneticPr fontId="29"/>
  </si>
  <si>
    <t>所得税、法人税等の控除に関する説明</t>
    <phoneticPr fontId="29"/>
  </si>
  <si>
    <t>領収印</t>
    <phoneticPr fontId="29"/>
  </si>
  <si>
    <t>印紙税に関する説明</t>
    <phoneticPr fontId="29"/>
  </si>
  <si>
    <t>６　費　用</t>
    <rPh sb="2" eb="3">
      <t>ヒ</t>
    </rPh>
    <rPh sb="4" eb="5">
      <t>ヨウ</t>
    </rPh>
    <phoneticPr fontId="12"/>
  </si>
  <si>
    <t xml:space="preserve">  (1) 職員等給食費やその他実費徴収分は、適正な支出科目に振替えていますか。</t>
    <phoneticPr fontId="12"/>
  </si>
  <si>
    <t>　(2) 複数施設等を経営している場合、光熱水費等の共通経費について経費の配分は合理的な基準のもとに処理していますか。</t>
    <rPh sb="20" eb="22">
      <t>コウネツ</t>
    </rPh>
    <rPh sb="22" eb="23">
      <t>ミズ</t>
    </rPh>
    <rPh sb="23" eb="25">
      <t>ヒナド</t>
    </rPh>
    <rPh sb="26" eb="28">
      <t>キョウツウ</t>
    </rPh>
    <rPh sb="37" eb="38">
      <t>ハイ</t>
    </rPh>
    <phoneticPr fontId="29"/>
  </si>
  <si>
    <t>「いる・いない･非該当」を記入してください。</t>
    <rPh sb="8" eb="11">
      <t>ヒガイトウ</t>
    </rPh>
    <phoneticPr fontId="12"/>
  </si>
  <si>
    <t>７ 資産管理</t>
    <phoneticPr fontId="12"/>
  </si>
  <si>
    <t xml:space="preserve">  (1) 小口現金の保有額が経理規程に定める保管限度額を超えている日がありますか。</t>
    <rPh sb="20" eb="21">
      <t>サダ</t>
    </rPh>
    <phoneticPr fontId="12"/>
  </si>
  <si>
    <t>「ある・ない・非該当」を記入してください。</t>
    <rPh sb="12" eb="14">
      <t>キニュウ</t>
    </rPh>
    <phoneticPr fontId="12"/>
  </si>
  <si>
    <t>保管限度額（経理規程上）</t>
    <rPh sb="0" eb="2">
      <t>ホカン</t>
    </rPh>
    <rPh sb="2" eb="4">
      <t>ゲンド</t>
    </rPh>
    <rPh sb="4" eb="5">
      <t>ガク</t>
    </rPh>
    <rPh sb="6" eb="8">
      <t>ケイリ</t>
    </rPh>
    <rPh sb="8" eb="10">
      <t>キテイ</t>
    </rPh>
    <rPh sb="10" eb="11">
      <t>ジョウ</t>
    </rPh>
    <phoneticPr fontId="12"/>
  </si>
  <si>
    <t xml:space="preserve">  (2) 常用雑費等の小口現金からの支払いは、経理規程に定める限度内で行っていますか。</t>
    <rPh sb="10" eb="11">
      <t>トウ</t>
    </rPh>
    <phoneticPr fontId="12"/>
  </si>
  <si>
    <t>「いる・いない・非該当」を記入してください。</t>
    <rPh sb="13" eb="15">
      <t>キニュウ</t>
    </rPh>
    <phoneticPr fontId="12"/>
  </si>
  <si>
    <t>支払限度額（経理規程上）</t>
    <rPh sb="0" eb="2">
      <t>シハライ</t>
    </rPh>
    <rPh sb="2" eb="4">
      <t>ゲンド</t>
    </rPh>
    <rPh sb="4" eb="5">
      <t>ガク</t>
    </rPh>
    <rPh sb="6" eb="8">
      <t>ケイリ</t>
    </rPh>
    <rPh sb="8" eb="10">
      <t>キテイ</t>
    </rPh>
    <rPh sb="10" eb="11">
      <t>ジョウ</t>
    </rPh>
    <phoneticPr fontId="12"/>
  </si>
  <si>
    <t>いない場合：理由</t>
    <phoneticPr fontId="12"/>
  </si>
  <si>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12"/>
  </si>
  <si>
    <t>預入限度日数（経理規程上）</t>
    <rPh sb="0" eb="1">
      <t>アズ</t>
    </rPh>
    <rPh sb="1" eb="2">
      <t>イ</t>
    </rPh>
    <rPh sb="2" eb="4">
      <t>ゲンド</t>
    </rPh>
    <rPh sb="4" eb="6">
      <t>ニッスウ</t>
    </rPh>
    <rPh sb="7" eb="9">
      <t>ケイリ</t>
    </rPh>
    <rPh sb="9" eb="11">
      <t>キテイ</t>
    </rPh>
    <rPh sb="11" eb="12">
      <t>ジョウ</t>
    </rPh>
    <phoneticPr fontId="12"/>
  </si>
  <si>
    <t>日</t>
    <rPh sb="0" eb="1">
      <t>ニチ</t>
    </rPh>
    <phoneticPr fontId="12"/>
  </si>
  <si>
    <t xml:space="preserve">  (4) 未収金の期末残の収入はすべて終了していますか。</t>
    <phoneticPr fontId="12"/>
  </si>
  <si>
    <t>「いる・いない・非該当」を記入してください。</t>
  </si>
  <si>
    <t>いない場合：理由</t>
  </si>
  <si>
    <t xml:space="preserve">  (5) 固定資産管理台帳等を作成していますか。</t>
    <phoneticPr fontId="29"/>
  </si>
  <si>
    <t>「いる・いない・一部作成」を記入してください。</t>
    <rPh sb="8" eb="10">
      <t>イチブ</t>
    </rPh>
    <rPh sb="10" eb="12">
      <t>サクセイ</t>
    </rPh>
    <rPh sb="14" eb="16">
      <t>キニュウ</t>
    </rPh>
    <phoneticPr fontId="12"/>
  </si>
  <si>
    <t>一部作成又は作成していない場合の理由</t>
    <rPh sb="4" eb="5">
      <t>マタ</t>
    </rPh>
    <rPh sb="6" eb="8">
      <t>サクセイ</t>
    </rPh>
    <phoneticPr fontId="12"/>
  </si>
  <si>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29"/>
  </si>
  <si>
    <t>「実施・未実施」を記入してください。</t>
    <rPh sb="1" eb="3">
      <t>ジッシ</t>
    </rPh>
    <rPh sb="4" eb="7">
      <t>ミジッシ</t>
    </rPh>
    <rPh sb="9" eb="11">
      <t>キニュウ</t>
    </rPh>
    <phoneticPr fontId="12"/>
  </si>
  <si>
    <t>実施年月日</t>
    <phoneticPr fontId="29"/>
  </si>
  <si>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12"/>
  </si>
  <si>
    <t xml:space="preserve">  (8) 固定資産管理台帳等と貸借対照表の各固定資産の数値は一致していますか。</t>
    <phoneticPr fontId="29"/>
  </si>
  <si>
    <t>いない場合の理由</t>
    <phoneticPr fontId="12"/>
  </si>
  <si>
    <t xml:space="preserve">  (9) 減価償却を適正に行っていますか。</t>
    <phoneticPr fontId="12"/>
  </si>
  <si>
    <t xml:space="preserve">    　ア 耐用年数が１年以上で１個若しくは１組の金額が１０万円以上の資産（土地を除く。）については、減価償却をしていますか。</t>
    <phoneticPr fontId="29"/>
  </si>
  <si>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29"/>
  </si>
  <si>
    <t>いない場合の償却方法</t>
    <rPh sb="6" eb="8">
      <t>ショウキャク</t>
    </rPh>
    <rPh sb="8" eb="10">
      <t>ホウホウ</t>
    </rPh>
    <phoneticPr fontId="12"/>
  </si>
  <si>
    <t xml:space="preserve">    　ウ 国庫補助金等を受けて取得した資産がある場合には、減価償却と連動して国庫補助金等特別積立金の取崩を行っていますか。</t>
    <phoneticPr fontId="29"/>
  </si>
  <si>
    <t xml:space="preserve">  (10) 積立資産に対応する資産を施設ごとに別の預金口座で管理していますか。</t>
    <rPh sb="7" eb="8">
      <t>ツ</t>
    </rPh>
    <rPh sb="8" eb="9">
      <t>タ</t>
    </rPh>
    <rPh sb="9" eb="11">
      <t>シサン</t>
    </rPh>
    <rPh sb="12" eb="14">
      <t>タイオウ</t>
    </rPh>
    <rPh sb="16" eb="18">
      <t>シサン</t>
    </rPh>
    <rPh sb="19" eb="21">
      <t>シセツ</t>
    </rPh>
    <rPh sb="24" eb="25">
      <t>ベツ</t>
    </rPh>
    <rPh sb="26" eb="28">
      <t>ヨキン</t>
    </rPh>
    <rPh sb="28" eb="30">
      <t>コウザ</t>
    </rPh>
    <rPh sb="31" eb="33">
      <t>カンリ</t>
    </rPh>
    <phoneticPr fontId="29"/>
  </si>
  <si>
    <t>「はい・いいえ・非該当」を選択してください。</t>
    <phoneticPr fontId="9"/>
  </si>
  <si>
    <t xml:space="preserve">  (11) 施設の積立資産に対応する資産を本部の預金口座で一括管理していますか。</t>
    <rPh sb="7" eb="9">
      <t>シセツ</t>
    </rPh>
    <rPh sb="10" eb="12">
      <t>ツミタテ</t>
    </rPh>
    <rPh sb="12" eb="14">
      <t>シサン</t>
    </rPh>
    <rPh sb="15" eb="17">
      <t>タイオウ</t>
    </rPh>
    <rPh sb="19" eb="21">
      <t>シサン</t>
    </rPh>
    <rPh sb="22" eb="24">
      <t>ホンブ</t>
    </rPh>
    <rPh sb="25" eb="27">
      <t>ヨキン</t>
    </rPh>
    <rPh sb="27" eb="29">
      <t>コウザ</t>
    </rPh>
    <rPh sb="30" eb="32">
      <t>イッカツ</t>
    </rPh>
    <rPh sb="32" eb="34">
      <t>カンリ</t>
    </rPh>
    <phoneticPr fontId="29"/>
  </si>
  <si>
    <t xml:space="preserve">  (13) (10)または(12)が「いいえ」の場合、具体的にどのように積立資産に対応する資産を確保しているか、記入してください。</t>
    <rPh sb="25" eb="27">
      <t>バアイ</t>
    </rPh>
    <rPh sb="28" eb="31">
      <t>グタイテキ</t>
    </rPh>
    <rPh sb="37" eb="39">
      <t>ツミタテ</t>
    </rPh>
    <rPh sb="39" eb="41">
      <t>シサン</t>
    </rPh>
    <rPh sb="42" eb="44">
      <t>タイオウ</t>
    </rPh>
    <rPh sb="46" eb="48">
      <t>シサン</t>
    </rPh>
    <rPh sb="49" eb="51">
      <t>カクホ</t>
    </rPh>
    <rPh sb="57" eb="59">
      <t>キニュウ</t>
    </rPh>
    <phoneticPr fontId="2"/>
  </si>
  <si>
    <t>８　負債</t>
    <rPh sb="2" eb="4">
      <t>フサイ</t>
    </rPh>
    <phoneticPr fontId="12"/>
  </si>
  <si>
    <t xml:space="preserve">  (1)　債権債務の状況</t>
    <phoneticPr fontId="12"/>
  </si>
  <si>
    <t>ア　施設整備等借入金（施設整備等にかかる借入れ）</t>
    <rPh sb="2" eb="4">
      <t>シセツ</t>
    </rPh>
    <rPh sb="4" eb="6">
      <t>セイビ</t>
    </rPh>
    <rPh sb="6" eb="7">
      <t>トウ</t>
    </rPh>
    <rPh sb="7" eb="9">
      <t>カリイレ</t>
    </rPh>
    <rPh sb="9" eb="10">
      <t>キン</t>
    </rPh>
    <rPh sb="11" eb="13">
      <t>シセツ</t>
    </rPh>
    <rPh sb="13" eb="15">
      <t>セイビ</t>
    </rPh>
    <rPh sb="15" eb="16">
      <t>トウ</t>
    </rPh>
    <rPh sb="20" eb="21">
      <t>カ</t>
    </rPh>
    <rPh sb="21" eb="22">
      <t>イ</t>
    </rPh>
    <phoneticPr fontId="12"/>
  </si>
  <si>
    <t>　　前年度決算における施設整備等の状況及び借入金・償還財源について記入してください。(単位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</si>
  <si>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</si>
  <si>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借入目的</t>
    <phoneticPr fontId="12"/>
  </si>
  <si>
    <t>借入先</t>
    <rPh sb="0" eb="2">
      <t>カリイレ</t>
    </rPh>
    <rPh sb="2" eb="3">
      <t>サキ</t>
    </rPh>
    <phoneticPr fontId="12"/>
  </si>
  <si>
    <t>借入金額</t>
    <phoneticPr fontId="12"/>
  </si>
  <si>
    <t>借入契約年月日</t>
    <rPh sb="0" eb="2">
      <t>カリイ</t>
    </rPh>
    <rPh sb="2" eb="4">
      <t>ケイヤク</t>
    </rPh>
    <rPh sb="4" eb="7">
      <t>ネンガッピ</t>
    </rPh>
    <phoneticPr fontId="12"/>
  </si>
  <si>
    <t>借入時
理事会承認の有無</t>
    <rPh sb="0" eb="1">
      <t>カ</t>
    </rPh>
    <rPh sb="1" eb="2">
      <t>イ</t>
    </rPh>
    <rPh sb="2" eb="3">
      <t>ジ</t>
    </rPh>
    <rPh sb="4" eb="7">
      <t>リジカイ</t>
    </rPh>
    <rPh sb="7" eb="9">
      <t>ショウニン</t>
    </rPh>
    <rPh sb="10" eb="12">
      <t>ウム</t>
    </rPh>
    <phoneticPr fontId="12"/>
  </si>
  <si>
    <t>借入
期間</t>
    <phoneticPr fontId="12"/>
  </si>
  <si>
    <t>年利
（％）</t>
    <rPh sb="0" eb="2">
      <t>ネンリ</t>
    </rPh>
    <phoneticPr fontId="12"/>
  </si>
  <si>
    <t>期末
残高</t>
    <rPh sb="0" eb="2">
      <t>キマツ</t>
    </rPh>
    <rPh sb="3" eb="5">
      <t>ザンダカ</t>
    </rPh>
    <phoneticPr fontId="12"/>
  </si>
  <si>
    <t>前年度償還額</t>
    <phoneticPr fontId="12"/>
  </si>
  <si>
    <t>償還財源の内訳</t>
    <rPh sb="0" eb="2">
      <t>ショウカン</t>
    </rPh>
    <rPh sb="2" eb="4">
      <t>ザイゲン</t>
    </rPh>
    <rPh sb="5" eb="7">
      <t>ウチワケ</t>
    </rPh>
    <phoneticPr fontId="12"/>
  </si>
  <si>
    <t>借入金の担保の内容</t>
    <phoneticPr fontId="12"/>
  </si>
  <si>
    <t>元金</t>
    <rPh sb="0" eb="2">
      <t>ガンキン</t>
    </rPh>
    <phoneticPr fontId="12"/>
  </si>
  <si>
    <t>利息</t>
    <rPh sb="0" eb="2">
      <t>リソク</t>
    </rPh>
    <phoneticPr fontId="12"/>
  </si>
  <si>
    <t>補助金</t>
    <rPh sb="0" eb="3">
      <t>ホジョキン</t>
    </rPh>
    <phoneticPr fontId="12"/>
  </si>
  <si>
    <t>寄附金</t>
    <rPh sb="0" eb="3">
      <t>キフキン</t>
    </rPh>
    <phoneticPr fontId="12"/>
  </si>
  <si>
    <t>拠点
区分間繰入</t>
    <rPh sb="0" eb="2">
      <t>キョテン</t>
    </rPh>
    <rPh sb="3" eb="5">
      <t>クブン</t>
    </rPh>
    <rPh sb="5" eb="6">
      <t>カン</t>
    </rPh>
    <rPh sb="6" eb="8">
      <t>クリイレ</t>
    </rPh>
    <phoneticPr fontId="12"/>
  </si>
  <si>
    <t>合計</t>
  </si>
  <si>
    <t>－</t>
  </si>
  <si>
    <t>イ　経常経費借入金（運営資金の借入れ）</t>
    <rPh sb="2" eb="4">
      <t>ケイジョウ</t>
    </rPh>
    <rPh sb="4" eb="6">
      <t>ケイヒ</t>
    </rPh>
    <rPh sb="6" eb="8">
      <t>カリイレ</t>
    </rPh>
    <rPh sb="8" eb="9">
      <t>キン</t>
    </rPh>
    <rPh sb="10" eb="12">
      <t>ウンエイ</t>
    </rPh>
    <rPh sb="12" eb="14">
      <t>シキン</t>
    </rPh>
    <rPh sb="15" eb="16">
      <t>カ</t>
    </rPh>
    <rPh sb="16" eb="17">
      <t>イ</t>
    </rPh>
    <phoneticPr fontId="12"/>
  </si>
  <si>
    <t>　　前年度決算における経常資金借入金について記入してください。(単位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</si>
  <si>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</si>
  <si>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借入金の担保の内容</t>
    <rPh sb="0" eb="2">
      <t>カリイレ</t>
    </rPh>
    <rPh sb="2" eb="3">
      <t>キン</t>
    </rPh>
    <rPh sb="4" eb="6">
      <t>タンポ</t>
    </rPh>
    <rPh sb="7" eb="9">
      <t>ナイヨウ</t>
    </rPh>
    <phoneticPr fontId="12"/>
  </si>
  <si>
    <t>借入れ契約の方法</t>
    <phoneticPr fontId="12"/>
  </si>
  <si>
    <t>ウ　役員・役員の関係法人等からの借入金</t>
    <rPh sb="2" eb="4">
      <t>ヤクイン</t>
    </rPh>
    <rPh sb="5" eb="7">
      <t>ヤクイン</t>
    </rPh>
    <rPh sb="8" eb="10">
      <t>カンケイ</t>
    </rPh>
    <rPh sb="10" eb="12">
      <t>ホウジン</t>
    </rPh>
    <rPh sb="12" eb="13">
      <t>トウ</t>
    </rPh>
    <rPh sb="16" eb="18">
      <t>カリイレ</t>
    </rPh>
    <rPh sb="18" eb="19">
      <t>キン</t>
    </rPh>
    <phoneticPr fontId="12"/>
  </si>
  <si>
    <t>借入目的</t>
    <rPh sb="0" eb="2">
      <t>カリイ</t>
    </rPh>
    <rPh sb="2" eb="4">
      <t>モクテキ</t>
    </rPh>
    <phoneticPr fontId="12"/>
  </si>
  <si>
    <t>法人との関係</t>
    <rPh sb="0" eb="2">
      <t>ホウジン</t>
    </rPh>
    <rPh sb="4" eb="6">
      <t>カンケイ</t>
    </rPh>
    <phoneticPr fontId="12"/>
  </si>
  <si>
    <t>契約書の有無</t>
    <rPh sb="0" eb="2">
      <t>ケイヤク</t>
    </rPh>
    <rPh sb="2" eb="3">
      <t>ショ</t>
    </rPh>
    <rPh sb="4" eb="6">
      <t>ウム</t>
    </rPh>
    <phoneticPr fontId="12"/>
  </si>
  <si>
    <t>関係者等から借入れた理由</t>
    <phoneticPr fontId="12"/>
  </si>
  <si>
    <t>エ　借入金の償還は償還計画どおりに償還していますか。</t>
    <rPh sb="2" eb="4">
      <t>カリイレ</t>
    </rPh>
    <rPh sb="4" eb="5">
      <t>キン</t>
    </rPh>
    <rPh sb="6" eb="8">
      <t>ショウカン</t>
    </rPh>
    <rPh sb="9" eb="11">
      <t>ショウカン</t>
    </rPh>
    <rPh sb="11" eb="13">
      <t>ケイカク</t>
    </rPh>
    <rPh sb="17" eb="19">
      <t>ショウカン</t>
    </rPh>
    <phoneticPr fontId="12"/>
  </si>
  <si>
    <t>オ　借入金の償還財源</t>
    <rPh sb="2" eb="4">
      <t>カリイレ</t>
    </rPh>
    <rPh sb="4" eb="5">
      <t>キン</t>
    </rPh>
    <rPh sb="6" eb="8">
      <t>ショウカン</t>
    </rPh>
    <rPh sb="8" eb="10">
      <t>ザイゲン</t>
    </rPh>
    <phoneticPr fontId="12"/>
  </si>
  <si>
    <t>(ア)</t>
    <phoneticPr fontId="12"/>
  </si>
  <si>
    <t>借入金の償還財源に寄附金が予定されている場合、法人と寄附予定者との間で書面による贈与契約が締結されていますか。</t>
    <rPh sb="0" eb="2">
      <t>カリイレ</t>
    </rPh>
    <rPh sb="2" eb="3">
      <t>キン</t>
    </rPh>
    <rPh sb="4" eb="6">
      <t>ショウカン</t>
    </rPh>
    <rPh sb="6" eb="8">
      <t>ザイゲン</t>
    </rPh>
    <rPh sb="9" eb="12">
      <t>キフキン</t>
    </rPh>
    <rPh sb="13" eb="15">
      <t>ヨテイ</t>
    </rPh>
    <rPh sb="20" eb="22">
      <t>バアイ</t>
    </rPh>
    <rPh sb="23" eb="25">
      <t>ホウジン</t>
    </rPh>
    <rPh sb="26" eb="28">
      <t>キフ</t>
    </rPh>
    <rPh sb="28" eb="31">
      <t>ヨテイシャ</t>
    </rPh>
    <rPh sb="33" eb="34">
      <t>アイダ</t>
    </rPh>
    <phoneticPr fontId="12"/>
  </si>
  <si>
    <t>　「はい・いいえ・非該当」を記入してください。</t>
    <rPh sb="9" eb="12">
      <t>ヒガイトウ</t>
    </rPh>
    <rPh sb="14" eb="16">
      <t>キニュウ</t>
    </rPh>
    <phoneticPr fontId="12"/>
  </si>
  <si>
    <t xml:space="preserve">　　　　 </t>
    <phoneticPr fontId="12"/>
  </si>
  <si>
    <t>(イ)</t>
    <phoneticPr fontId="12"/>
  </si>
  <si>
    <t>上記　(ア)　の贈与契約は遅滞なく履行されていますか。</t>
    <rPh sb="0" eb="2">
      <t>ジョウキ</t>
    </rPh>
    <rPh sb="8" eb="10">
      <t>ゾウヨ</t>
    </rPh>
    <rPh sb="10" eb="12">
      <t>ケイヤク</t>
    </rPh>
    <rPh sb="13" eb="15">
      <t>チタイ</t>
    </rPh>
    <rPh sb="17" eb="19">
      <t>リコウ</t>
    </rPh>
    <phoneticPr fontId="12"/>
  </si>
  <si>
    <t xml:space="preserve">  (2) 預り金　（負債に計上される各種の一時的な預り金額で、源泉所得税や社会保険料の従業員負担分）</t>
    <rPh sb="6" eb="7">
      <t>アズカ</t>
    </rPh>
    <rPh sb="8" eb="9">
      <t>キン</t>
    </rPh>
    <rPh sb="11" eb="13">
      <t>フサイ</t>
    </rPh>
    <rPh sb="14" eb="16">
      <t>ケイジョウ</t>
    </rPh>
    <rPh sb="19" eb="21">
      <t>カクシュ</t>
    </rPh>
    <rPh sb="22" eb="25">
      <t>イチジテキ</t>
    </rPh>
    <rPh sb="26" eb="27">
      <t>アズ</t>
    </rPh>
    <rPh sb="28" eb="30">
      <t>キンガク</t>
    </rPh>
    <rPh sb="32" eb="34">
      <t>ゲンセン</t>
    </rPh>
    <rPh sb="34" eb="37">
      <t>ショトクゼイ</t>
    </rPh>
    <rPh sb="38" eb="40">
      <t>シャカイ</t>
    </rPh>
    <rPh sb="40" eb="43">
      <t>ホケンリョウ</t>
    </rPh>
    <rPh sb="44" eb="47">
      <t>ジュウギョウイン</t>
    </rPh>
    <rPh sb="47" eb="50">
      <t>フタンブン</t>
    </rPh>
    <phoneticPr fontId="12"/>
  </si>
  <si>
    <t>　　　　源泉所得税の納付が期限内に行われなかったことがありますか。</t>
    <rPh sb="4" eb="6">
      <t>ゲンセン</t>
    </rPh>
    <rPh sb="6" eb="9">
      <t>ショトクゼイ</t>
    </rPh>
    <rPh sb="10" eb="12">
      <t>ノウフ</t>
    </rPh>
    <rPh sb="13" eb="16">
      <t>キゲンナイ</t>
    </rPh>
    <rPh sb="17" eb="18">
      <t>オコナ</t>
    </rPh>
    <phoneticPr fontId="12"/>
  </si>
  <si>
    <t>　「ある・なし」を記入してください。</t>
    <rPh sb="9" eb="11">
      <t>キニュウ</t>
    </rPh>
    <phoneticPr fontId="12"/>
  </si>
  <si>
    <t>　　　　社会保険料の納付が期限内に行われなかったことがありますか。</t>
    <rPh sb="4" eb="6">
      <t>シャカイ</t>
    </rPh>
    <rPh sb="6" eb="9">
      <t>ホケンリョウ</t>
    </rPh>
    <rPh sb="10" eb="12">
      <t>ノウフ</t>
    </rPh>
    <phoneticPr fontId="12"/>
  </si>
  <si>
    <t>未払金（事業未払金を含む。）の内容(金額を含む。）</t>
    <rPh sb="0" eb="1">
      <t>ミ</t>
    </rPh>
    <rPh sb="1" eb="2">
      <t>バラ</t>
    </rPh>
    <rPh sb="2" eb="3">
      <t>キン</t>
    </rPh>
    <rPh sb="15" eb="17">
      <t>ナイヨウ</t>
    </rPh>
    <rPh sb="18" eb="20">
      <t>キンガク</t>
    </rPh>
    <rPh sb="21" eb="22">
      <t>フク</t>
    </rPh>
    <phoneticPr fontId="12"/>
  </si>
  <si>
    <t>支払が遅れている理由</t>
    <rPh sb="0" eb="2">
      <t>シハライ</t>
    </rPh>
    <rPh sb="3" eb="4">
      <t>オク</t>
    </rPh>
    <rPh sb="8" eb="10">
      <t>リユウ</t>
    </rPh>
    <phoneticPr fontId="12"/>
  </si>
  <si>
    <t>９　経理事務処理</t>
    <phoneticPr fontId="12"/>
  </si>
  <si>
    <t xml:space="preserve">  (1) 月次報告書等の予算執行管理を行っていますか。  </t>
    <phoneticPr fontId="29"/>
  </si>
  <si>
    <t>　(2) 月次報告書等の報告は経理規程に基づき適正に行っていますか。</t>
    <rPh sb="15" eb="17">
      <t>ケイリ</t>
    </rPh>
    <rPh sb="17" eb="19">
      <t>キテイ</t>
    </rPh>
    <rPh sb="20" eb="21">
      <t>モト</t>
    </rPh>
    <rPh sb="23" eb="25">
      <t>テキセイ</t>
    </rPh>
    <rPh sb="26" eb="27">
      <t>オコナ</t>
    </rPh>
    <phoneticPr fontId="29"/>
  </si>
  <si>
    <t>毎月</t>
    <phoneticPr fontId="29"/>
  </si>
  <si>
    <t>日までに</t>
    <phoneticPr fontId="29"/>
  </si>
  <si>
    <t>職名</t>
    <phoneticPr fontId="29"/>
  </si>
  <si>
    <t>へ報告している。</t>
    <phoneticPr fontId="29"/>
  </si>
  <si>
    <t>　(3）仕訳伝票・仕訳日記帳に、記載されている事項に○を記してください。</t>
    <rPh sb="4" eb="6">
      <t>シワケ</t>
    </rPh>
    <rPh sb="6" eb="8">
      <t>デンピョウ</t>
    </rPh>
    <rPh sb="9" eb="11">
      <t>シワケ</t>
    </rPh>
    <rPh sb="11" eb="14">
      <t>ニッキチョウ</t>
    </rPh>
    <rPh sb="16" eb="18">
      <t>キサイ</t>
    </rPh>
    <rPh sb="23" eb="25">
      <t>ジコウ</t>
    </rPh>
    <rPh sb="28" eb="29">
      <t>シル</t>
    </rPh>
    <phoneticPr fontId="12"/>
  </si>
  <si>
    <t>作成の有無</t>
    <rPh sb="0" eb="2">
      <t>サクセイ</t>
    </rPh>
    <rPh sb="3" eb="5">
      <t>ウム</t>
    </rPh>
    <phoneticPr fontId="12"/>
  </si>
  <si>
    <t>会計責任者の承認印</t>
    <rPh sb="0" eb="2">
      <t>カイケイ</t>
    </rPh>
    <rPh sb="2" eb="5">
      <t>セキニンシャ</t>
    </rPh>
    <rPh sb="6" eb="9">
      <t>ショウニンイン</t>
    </rPh>
    <phoneticPr fontId="12"/>
  </si>
  <si>
    <t>出納職員印</t>
    <rPh sb="0" eb="2">
      <t>スイトウ</t>
    </rPh>
    <rPh sb="2" eb="4">
      <t>ショクイン</t>
    </rPh>
    <rPh sb="4" eb="5">
      <t>イン</t>
    </rPh>
    <phoneticPr fontId="12"/>
  </si>
  <si>
    <t>　(4) 証憑書類（領収書、請求書等）</t>
    <phoneticPr fontId="12"/>
  </si>
  <si>
    <t>　　 　 ア 証憑書類（領収書、請求書等）はすべて保管していますか。</t>
    <phoneticPr fontId="12"/>
  </si>
  <si>
    <t>　　　　イ 証憑書類（領収書、請求書等）で内容の不明確なものはありますか。</t>
    <phoneticPr fontId="12"/>
  </si>
  <si>
    <t>「ある・ない」を記入してください。</t>
    <phoneticPr fontId="12"/>
  </si>
  <si>
    <t>「いる・いない」を記入してください。　　　　　　　</t>
    <phoneticPr fontId="12"/>
  </si>
  <si>
    <t xml:space="preserve">  (1)　会計の区分</t>
    <rPh sb="6" eb="8">
      <t>カイケイ</t>
    </rPh>
    <rPh sb="9" eb="11">
      <t>クブン</t>
    </rPh>
    <phoneticPr fontId="12"/>
  </si>
  <si>
    <t xml:space="preserve">  (2)　利用者負担額の受領</t>
    <rPh sb="6" eb="9">
      <t>リヨウシャ</t>
    </rPh>
    <rPh sb="9" eb="11">
      <t>フタン</t>
    </rPh>
    <rPh sb="11" eb="12">
      <t>ガク</t>
    </rPh>
    <rPh sb="13" eb="15">
      <t>ジュリョウ</t>
    </rPh>
    <phoneticPr fontId="12"/>
  </si>
  <si>
    <t>　　　ア　「質の向上を図る費用」の徴収を行っている場合に、あらかじめ、当該金銭の使途及び額並びに教育・保育給付認定保護者に金銭の支払を求める</t>
    <rPh sb="48" eb="50">
      <t>キョウイク</t>
    </rPh>
    <rPh sb="51" eb="53">
      <t>ホイク</t>
    </rPh>
    <rPh sb="53" eb="55">
      <t>キュウフ</t>
    </rPh>
    <phoneticPr fontId="29"/>
  </si>
  <si>
    <t>　　　　　理由について書面（重要事項説明書等）によって明らかにするとともに、教育・保育給付認定保護者に対して説明を行い、文書による同意を得ていますか。</t>
    <rPh sb="5" eb="7">
      <t>リユウ</t>
    </rPh>
    <rPh sb="11" eb="13">
      <t>ショメン</t>
    </rPh>
    <rPh sb="38" eb="40">
      <t>キョウイク</t>
    </rPh>
    <rPh sb="41" eb="43">
      <t>ホイク</t>
    </rPh>
    <rPh sb="43" eb="45">
      <t>キュウフ</t>
    </rPh>
    <phoneticPr fontId="12"/>
  </si>
  <si>
    <t>「いる・いない・非該当（徴収していない）」を記入してください。　　　　　　　</t>
    <rPh sb="8" eb="11">
      <t>ヒガイトウ</t>
    </rPh>
    <rPh sb="12" eb="14">
      <t>チョウシュウ</t>
    </rPh>
    <rPh sb="22" eb="24">
      <t>キニュウ</t>
    </rPh>
    <phoneticPr fontId="12"/>
  </si>
  <si>
    <t>　　　イ　「便宜に要する費用」の徴収を行っている場合に、あらかじめ、当該金銭の使途及び額並びに教育・保育給付認定保護者に金銭の支払を求める</t>
    <rPh sb="34" eb="36">
      <t>トウガイ</t>
    </rPh>
    <rPh sb="36" eb="38">
      <t>キンセン</t>
    </rPh>
    <rPh sb="47" eb="49">
      <t>キョウイク</t>
    </rPh>
    <rPh sb="50" eb="52">
      <t>ホイク</t>
    </rPh>
    <rPh sb="52" eb="54">
      <t>キュウフ</t>
    </rPh>
    <phoneticPr fontId="29"/>
  </si>
  <si>
    <t>　　　　　理由について書面（重要事項説明書等）によって明らかにするともに、教育・保育給付認定保護者に対して説明を行い、同意を得ていますか。</t>
    <rPh sb="5" eb="7">
      <t>リユウ</t>
    </rPh>
    <rPh sb="11" eb="13">
      <t>ショメン</t>
    </rPh>
    <rPh sb="37" eb="39">
      <t>キョウイク</t>
    </rPh>
    <rPh sb="40" eb="42">
      <t>ホイク</t>
    </rPh>
    <rPh sb="42" eb="44">
      <t>キュウフ</t>
    </rPh>
    <rPh sb="59" eb="61">
      <t>ドウイ</t>
    </rPh>
    <rPh sb="62" eb="63">
      <t>エ</t>
    </rPh>
    <phoneticPr fontId="12"/>
  </si>
  <si>
    <t>　　　ウ　費用の額の支払を受けた場合は、当該費用に係る領収証を当該費用の額を支払った教育・保育給付認定保護者に対し交付していますか。</t>
    <rPh sb="42" eb="44">
      <t>キョウイク</t>
    </rPh>
    <rPh sb="45" eb="47">
      <t>ホイク</t>
    </rPh>
    <rPh sb="47" eb="49">
      <t>キュウフ</t>
    </rPh>
    <phoneticPr fontId="29"/>
  </si>
  <si>
    <t>「いる・いない・非該当」を記入してください。　　　　　　　</t>
    <rPh sb="8" eb="11">
      <t>ヒガイトウ</t>
    </rPh>
    <rPh sb="13" eb="15">
      <t>キニュウ</t>
    </rPh>
    <phoneticPr fontId="12"/>
  </si>
  <si>
    <t>　　　エ　徴収金は会計帳簿に適切に計上していますか。</t>
    <rPh sb="5" eb="7">
      <t>チョウシュウ</t>
    </rPh>
    <phoneticPr fontId="29"/>
  </si>
  <si>
    <t xml:space="preserve"> (3)　虚偽等の場合の返還措置（公定価格）</t>
    <rPh sb="5" eb="8">
      <t>キョギナド</t>
    </rPh>
    <rPh sb="9" eb="11">
      <t>バアイ</t>
    </rPh>
    <rPh sb="12" eb="14">
      <t>ヘンカン</t>
    </rPh>
    <rPh sb="14" eb="16">
      <t>ソチ</t>
    </rPh>
    <rPh sb="17" eb="19">
      <t>コウテイ</t>
    </rPh>
    <rPh sb="19" eb="21">
      <t>カカク</t>
    </rPh>
    <phoneticPr fontId="12"/>
  </si>
  <si>
    <t>　　　ア　公定価格における充足すべき職員の配置状況や、各加算等の要件の適合状況において、虚偽、不正のないことを確認していますか。</t>
    <rPh sb="44" eb="46">
      <t>キョギ</t>
    </rPh>
    <rPh sb="47" eb="49">
      <t>フセイ</t>
    </rPh>
    <rPh sb="55" eb="57">
      <t>カクニン</t>
    </rPh>
    <phoneticPr fontId="29"/>
  </si>
  <si>
    <t>　　　イ　アにおいて虚偽、不正があった場合、給付費の全部又は一部を返還していますか。</t>
    <rPh sb="10" eb="12">
      <t>キョギ</t>
    </rPh>
    <rPh sb="13" eb="15">
      <t>フセイ</t>
    </rPh>
    <phoneticPr fontId="29"/>
  </si>
  <si>
    <t>　　※3契約担当者とは、理事長又はその委任を受けた者で、契約書に記名押印することができる者を指します。</t>
    <rPh sb="4" eb="6">
      <t>ケイヤク</t>
    </rPh>
    <rPh sb="6" eb="9">
      <t>タントウシャ</t>
    </rPh>
    <rPh sb="12" eb="15">
      <t>リジチョウ</t>
    </rPh>
    <rPh sb="15" eb="16">
      <t>マタ</t>
    </rPh>
    <rPh sb="19" eb="21">
      <t>イニン</t>
    </rPh>
    <rPh sb="22" eb="23">
      <t>ウ</t>
    </rPh>
    <rPh sb="25" eb="26">
      <t>モノ</t>
    </rPh>
    <rPh sb="28" eb="30">
      <t>ケイヤク</t>
    </rPh>
    <rPh sb="30" eb="31">
      <t>ショ</t>
    </rPh>
    <rPh sb="32" eb="34">
      <t>キメイ</t>
    </rPh>
    <rPh sb="34" eb="36">
      <t>オウイン</t>
    </rPh>
    <rPh sb="44" eb="45">
      <t>モノ</t>
    </rPh>
    <rPh sb="46" eb="47">
      <t>サ</t>
    </rPh>
    <phoneticPr fontId="12"/>
  </si>
  <si>
    <t xml:space="preserve">  (8) （6）で「はい」の場合、会計事務所等の行う会計業務に○をつけてください。</t>
    <rPh sb="15" eb="17">
      <t>バアイ</t>
    </rPh>
    <rPh sb="18" eb="20">
      <t>カイケイ</t>
    </rPh>
    <rPh sb="20" eb="22">
      <t>ジム</t>
    </rPh>
    <rPh sb="22" eb="23">
      <t>ショ</t>
    </rPh>
    <rPh sb="23" eb="24">
      <t>トウ</t>
    </rPh>
    <rPh sb="25" eb="26">
      <t>オコナ</t>
    </rPh>
    <rPh sb="27" eb="29">
      <t>カイケイ</t>
    </rPh>
    <rPh sb="29" eb="31">
      <t>ギョウム</t>
    </rPh>
    <phoneticPr fontId="12"/>
  </si>
  <si>
    <t>　(6) 会計経理に関し、会計事務所等と契約していますか？</t>
    <rPh sb="5" eb="7">
      <t>カイケイ</t>
    </rPh>
    <rPh sb="10" eb="11">
      <t>カン</t>
    </rPh>
    <rPh sb="13" eb="15">
      <t>カイケイ</t>
    </rPh>
    <rPh sb="15" eb="17">
      <t>ジム</t>
    </rPh>
    <rPh sb="17" eb="18">
      <t>ショ</t>
    </rPh>
    <rPh sb="18" eb="19">
      <t>トウ</t>
    </rPh>
    <rPh sb="20" eb="22">
      <t>ケイヤク</t>
    </rPh>
    <phoneticPr fontId="12"/>
  </si>
  <si>
    <t>　(5) 当該施設にかかる拠点別決算書類を作成していますか？</t>
    <rPh sb="5" eb="7">
      <t>トウガイ</t>
    </rPh>
    <rPh sb="7" eb="9">
      <t>シセツ</t>
    </rPh>
    <rPh sb="13" eb="15">
      <t>キョテン</t>
    </rPh>
    <rPh sb="15" eb="16">
      <t>ベツ</t>
    </rPh>
    <rPh sb="16" eb="18">
      <t>ケッサン</t>
    </rPh>
    <rPh sb="18" eb="20">
      <t>ショルイ</t>
    </rPh>
    <rPh sb="21" eb="23">
      <t>サクセイ</t>
    </rPh>
    <phoneticPr fontId="12"/>
  </si>
  <si>
    <t>　(4) 運営主体が採用している会計基準はどのような基準ですか？</t>
    <rPh sb="5" eb="7">
      <t>ウンエイ</t>
    </rPh>
    <rPh sb="7" eb="9">
      <t>シュタイ</t>
    </rPh>
    <rPh sb="10" eb="12">
      <t>サイヨウ</t>
    </rPh>
    <rPh sb="16" eb="18">
      <t>カイケイ</t>
    </rPh>
    <rPh sb="18" eb="20">
      <t>キジュン</t>
    </rPh>
    <rPh sb="26" eb="28">
      <t>キジュン</t>
    </rPh>
    <phoneticPr fontId="12"/>
  </si>
  <si>
    <t>開催の理事会で承認（令和○○年○○月○○日を記入してください。）</t>
    <rPh sb="10" eb="12">
      <t>レイワ</t>
    </rPh>
    <phoneticPr fontId="12"/>
  </si>
  <si>
    <t>（令和○○年○○月○○日を記入してください。）</t>
    <rPh sb="1" eb="3">
      <t>レイワ</t>
    </rPh>
    <phoneticPr fontId="12"/>
  </si>
  <si>
    <t>　　下表に徴収金額を記入してください。（記入は利用者からの直接徴収額とし、自治体からの補助金は除いてください。）</t>
    <phoneticPr fontId="12"/>
  </si>
  <si>
    <t xml:space="preserve">  (12) (11)の本部の預金口座は積立資産管理専用の預金口座ですか。</t>
    <rPh sb="12" eb="14">
      <t>ホンブ</t>
    </rPh>
    <rPh sb="15" eb="17">
      <t>ヨキン</t>
    </rPh>
    <rPh sb="17" eb="19">
      <t>コウザ</t>
    </rPh>
    <rPh sb="20" eb="22">
      <t>ツミタテ</t>
    </rPh>
    <rPh sb="22" eb="24">
      <t>シサン</t>
    </rPh>
    <rPh sb="24" eb="26">
      <t>カンリ</t>
    </rPh>
    <rPh sb="26" eb="28">
      <t>センヨウ</t>
    </rPh>
    <rPh sb="29" eb="31">
      <t>ヨキン</t>
    </rPh>
    <rPh sb="31" eb="33">
      <t>コウザ</t>
    </rPh>
    <phoneticPr fontId="29"/>
  </si>
  <si>
    <t>前記ア、イのうち、役員・役員の関係法人等からの借入金（福祉医療機構及び金融機関以外）について、下記の項目に記入してください。</t>
    <rPh sb="0" eb="2">
      <t>ゼンキ</t>
    </rPh>
    <rPh sb="47" eb="48">
      <t>シタ</t>
    </rPh>
    <rPh sb="48" eb="49">
      <t>キ</t>
    </rPh>
    <rPh sb="50" eb="52">
      <t>コウモク</t>
    </rPh>
    <rPh sb="53" eb="55">
      <t>キニュウ</t>
    </rPh>
    <phoneticPr fontId="12"/>
  </si>
  <si>
    <t>　(3)　未払金（事業未払金を含む。）</t>
    <rPh sb="5" eb="6">
      <t>ミ</t>
    </rPh>
    <rPh sb="6" eb="7">
      <t>バラ</t>
    </rPh>
    <rPh sb="7" eb="8">
      <t>キン</t>
    </rPh>
    <rPh sb="9" eb="11">
      <t>ジギョウ</t>
    </rPh>
    <rPh sb="11" eb="12">
      <t>ミ</t>
    </rPh>
    <rPh sb="12" eb="13">
      <t>バラ</t>
    </rPh>
    <rPh sb="13" eb="14">
      <t>キン</t>
    </rPh>
    <rPh sb="15" eb="16">
      <t>フク</t>
    </rPh>
    <phoneticPr fontId="12"/>
  </si>
  <si>
    <t>　　　　　３ヶ月以上継続している未払金（事業未払金を含む。）がある場合は下記の項目に記入してください。</t>
    <rPh sb="16" eb="17">
      <t>ミ</t>
    </rPh>
    <rPh sb="17" eb="18">
      <t>バラ</t>
    </rPh>
    <rPh sb="18" eb="19">
      <t>キン</t>
    </rPh>
    <rPh sb="20" eb="22">
      <t>ジギョウ</t>
    </rPh>
    <rPh sb="22" eb="23">
      <t>ミ</t>
    </rPh>
    <rPh sb="23" eb="24">
      <t>バラ</t>
    </rPh>
    <rPh sb="24" eb="25">
      <t>キン</t>
    </rPh>
    <rPh sb="26" eb="27">
      <t>フク</t>
    </rPh>
    <rPh sb="33" eb="35">
      <t>バアイ</t>
    </rPh>
    <rPh sb="36" eb="38">
      <t>カキ</t>
    </rPh>
    <rPh sb="39" eb="41">
      <t>コウモク</t>
    </rPh>
    <rPh sb="42" eb="44">
      <t>キニュウ</t>
    </rPh>
    <phoneticPr fontId="12"/>
  </si>
  <si>
    <t>◆データの入力</t>
    <rPh sb="5" eb="7">
      <t>ニュウリョク</t>
    </rPh>
    <phoneticPr fontId="2"/>
  </si>
  <si>
    <t>　①「水色のセル」を入力してください。</t>
    <rPh sb="3" eb="4">
      <t>ミズ</t>
    </rPh>
    <rPh sb="4" eb="5">
      <t>イロ</t>
    </rPh>
    <rPh sb="10" eb="12">
      <t>ニュウリョク</t>
    </rPh>
    <phoneticPr fontId="2"/>
  </si>
  <si>
    <t>　②運営・保育・会計の3パートに分かれており、それぞれのシートには、頭文字「運」「保」「会」をつけています。</t>
    <rPh sb="2" eb="4">
      <t>ウンエイ</t>
    </rPh>
    <rPh sb="5" eb="7">
      <t>ホイク</t>
    </rPh>
    <rPh sb="8" eb="10">
      <t>カイケイ</t>
    </rPh>
    <rPh sb="16" eb="17">
      <t>ワ</t>
    </rPh>
    <rPh sb="34" eb="37">
      <t>カシラモジ</t>
    </rPh>
    <rPh sb="38" eb="39">
      <t>ウン</t>
    </rPh>
    <rPh sb="41" eb="42">
      <t>タモツ</t>
    </rPh>
    <rPh sb="44" eb="45">
      <t>カイ</t>
    </rPh>
    <phoneticPr fontId="2"/>
  </si>
  <si>
    <t>　　 漏れのないよう順番に入力をお願いします。</t>
    <rPh sb="3" eb="4">
      <t>モ</t>
    </rPh>
    <rPh sb="10" eb="12">
      <t>ジュンバン</t>
    </rPh>
    <rPh sb="13" eb="15">
      <t>ニュウリョク</t>
    </rPh>
    <rPh sb="17" eb="18">
      <t>ネガ</t>
    </rPh>
    <phoneticPr fontId="2"/>
  </si>
  <si>
    <t>※不明な点は下記担当までお問い合わせください。</t>
    <rPh sb="1" eb="3">
      <t>フメイ</t>
    </rPh>
    <rPh sb="4" eb="5">
      <t>テン</t>
    </rPh>
    <rPh sb="6" eb="8">
      <t>カキ</t>
    </rPh>
    <rPh sb="8" eb="10">
      <t>タントウ</t>
    </rPh>
    <rPh sb="13" eb="14">
      <t>ト</t>
    </rPh>
    <rPh sb="15" eb="16">
      <t>ア</t>
    </rPh>
    <phoneticPr fontId="2"/>
  </si>
  <si>
    <t>問合せ先</t>
    <rPh sb="0" eb="2">
      <t>トイアワ</t>
    </rPh>
    <rPh sb="3" eb="4">
      <t>サキ</t>
    </rPh>
    <phoneticPr fontId="2"/>
  </si>
  <si>
    <t>文京区 子ども家庭部 幼児保育課 保育施設検査担当</t>
    <rPh sb="0" eb="3">
      <t>ブンキョウク</t>
    </rPh>
    <rPh sb="4" eb="5">
      <t>コ</t>
    </rPh>
    <rPh sb="7" eb="9">
      <t>カテイ</t>
    </rPh>
    <rPh sb="9" eb="10">
      <t>ブ</t>
    </rPh>
    <rPh sb="11" eb="13">
      <t>ヨウジ</t>
    </rPh>
    <rPh sb="13" eb="15">
      <t>ホイク</t>
    </rPh>
    <rPh sb="15" eb="16">
      <t>カ</t>
    </rPh>
    <rPh sb="17" eb="19">
      <t>ホイク</t>
    </rPh>
    <rPh sb="19" eb="21">
      <t>シセツ</t>
    </rPh>
    <rPh sb="21" eb="23">
      <t>ケンサ</t>
    </rPh>
    <rPh sb="23" eb="25">
      <t>タントウ</t>
    </rPh>
    <phoneticPr fontId="2"/>
  </si>
  <si>
    <t>03-5803-1873</t>
    <phoneticPr fontId="2"/>
  </si>
  <si>
    <t>（平日　8時30分～17時15分）</t>
    <rPh sb="1" eb="3">
      <t>ヘイジツ</t>
    </rPh>
    <rPh sb="5" eb="6">
      <t>ジ</t>
    </rPh>
    <rPh sb="8" eb="9">
      <t>フン</t>
    </rPh>
    <rPh sb="12" eb="13">
      <t>ジ</t>
    </rPh>
    <rPh sb="15" eb="16">
      <t>フン</t>
    </rPh>
    <phoneticPr fontId="2"/>
  </si>
  <si>
    <t>　　・回答欄には、「自由記述欄」の他、「選択肢がある場合」があります。選択肢がある場合は選択肢から回答してください。</t>
    <rPh sb="3" eb="5">
      <t>カイトウ</t>
    </rPh>
    <rPh sb="5" eb="6">
      <t>ラン</t>
    </rPh>
    <rPh sb="10" eb="12">
      <t>ジユウ</t>
    </rPh>
    <rPh sb="12" eb="14">
      <t>キジュツ</t>
    </rPh>
    <rPh sb="14" eb="15">
      <t>ラン</t>
    </rPh>
    <rPh sb="17" eb="18">
      <t>ホカ</t>
    </rPh>
    <rPh sb="20" eb="23">
      <t>センタクシ</t>
    </rPh>
    <rPh sb="26" eb="28">
      <t>バアイ</t>
    </rPh>
    <rPh sb="35" eb="38">
      <t>センタクシ</t>
    </rPh>
    <rPh sb="41" eb="43">
      <t>バアイ</t>
    </rPh>
    <rPh sb="44" eb="47">
      <t>センタクシ</t>
    </rPh>
    <rPh sb="49" eb="51">
      <t>カイトウ</t>
    </rPh>
    <phoneticPr fontId="2"/>
  </si>
  <si>
    <t>Ⅲ会計経理</t>
    <rPh sb="1" eb="3">
      <t>カイケイ</t>
    </rPh>
    <rPh sb="3" eb="5">
      <t>ケイリ</t>
    </rPh>
    <phoneticPr fontId="29"/>
  </si>
  <si>
    <t>施設名</t>
    <phoneticPr fontId="12"/>
  </si>
  <si>
    <t>備付帳簿</t>
    <phoneticPr fontId="12"/>
  </si>
  <si>
    <t>（注）作成の有無を記入してください。</t>
    <rPh sb="1" eb="2">
      <t>チュウ</t>
    </rPh>
    <rPh sb="3" eb="5">
      <t>サクセイ</t>
    </rPh>
    <rPh sb="6" eb="8">
      <t>ウム</t>
    </rPh>
    <rPh sb="9" eb="11">
      <t>キニュウ</t>
    </rPh>
    <phoneticPr fontId="12"/>
  </si>
  <si>
    <t>会　　計　　経　　理</t>
    <rPh sb="0" eb="1">
      <t>カイ</t>
    </rPh>
    <rPh sb="3" eb="4">
      <t>ケイ</t>
    </rPh>
    <rPh sb="6" eb="7">
      <t>ヘ</t>
    </rPh>
    <rPh sb="9" eb="10">
      <t>リ</t>
    </rPh>
    <phoneticPr fontId="29"/>
  </si>
  <si>
    <t>帳　簿　名</t>
    <rPh sb="0" eb="1">
      <t>チョウ</t>
    </rPh>
    <rPh sb="2" eb="3">
      <t>ボ</t>
    </rPh>
    <rPh sb="4" eb="5">
      <t>メイ</t>
    </rPh>
    <phoneticPr fontId="12"/>
  </si>
  <si>
    <t>有　無</t>
    <rPh sb="0" eb="1">
      <t>ユウ</t>
    </rPh>
    <rPh sb="2" eb="3">
      <t>ム</t>
    </rPh>
    <phoneticPr fontId="12"/>
  </si>
  <si>
    <t>帳　簿　名</t>
    <phoneticPr fontId="12"/>
  </si>
  <si>
    <t>経理規程</t>
    <phoneticPr fontId="29"/>
  </si>
  <si>
    <t>附属明細書</t>
    <rPh sb="0" eb="2">
      <t>フゾク</t>
    </rPh>
    <rPh sb="2" eb="5">
      <t>メイサイショ</t>
    </rPh>
    <phoneticPr fontId="12"/>
  </si>
  <si>
    <t>仕訳伝票</t>
    <rPh sb="2" eb="4">
      <t>デンピョウ</t>
    </rPh>
    <phoneticPr fontId="29"/>
  </si>
  <si>
    <t>ア　借入金明細書</t>
    <rPh sb="2" eb="4">
      <t>カリイレ</t>
    </rPh>
    <rPh sb="4" eb="5">
      <t>キン</t>
    </rPh>
    <rPh sb="5" eb="8">
      <t>メイサイショ</t>
    </rPh>
    <phoneticPr fontId="29"/>
  </si>
  <si>
    <t>仕訳日記帳</t>
    <rPh sb="2" eb="5">
      <t>ニッキチョウ</t>
    </rPh>
    <phoneticPr fontId="29"/>
  </si>
  <si>
    <t>イ　寄附金収益明細書</t>
    <rPh sb="2" eb="5">
      <t>キフキン</t>
    </rPh>
    <rPh sb="5" eb="7">
      <t>シュウエキ</t>
    </rPh>
    <rPh sb="7" eb="10">
      <t>メイサイショ</t>
    </rPh>
    <phoneticPr fontId="29"/>
  </si>
  <si>
    <t>総勘定元帳</t>
    <phoneticPr fontId="29"/>
  </si>
  <si>
    <t>ウ　補助金事業等収益明細書</t>
    <rPh sb="2" eb="5">
      <t>ホジョキン</t>
    </rPh>
    <rPh sb="5" eb="7">
      <t>ジギョウ</t>
    </rPh>
    <rPh sb="7" eb="8">
      <t>トウ</t>
    </rPh>
    <rPh sb="8" eb="10">
      <t>シュウエキ</t>
    </rPh>
    <rPh sb="10" eb="13">
      <t>メイサイショ</t>
    </rPh>
    <phoneticPr fontId="29"/>
  </si>
  <si>
    <t>補助簿</t>
    <phoneticPr fontId="29"/>
  </si>
  <si>
    <t>エ　事業区分間及び拠点区分間繰入金明細書</t>
    <phoneticPr fontId="29"/>
  </si>
  <si>
    <t>ア　現金出納帳</t>
    <rPh sb="2" eb="4">
      <t>ゲンキン</t>
    </rPh>
    <rPh sb="4" eb="6">
      <t>スイトウ</t>
    </rPh>
    <rPh sb="6" eb="7">
      <t>チョウ</t>
    </rPh>
    <phoneticPr fontId="29"/>
  </si>
  <si>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29"/>
  </si>
  <si>
    <t>イ　小口現金出納帳</t>
    <rPh sb="2" eb="4">
      <t>コグチ</t>
    </rPh>
    <rPh sb="4" eb="6">
      <t>ゲンキン</t>
    </rPh>
    <rPh sb="6" eb="9">
      <t>スイトウチョウ</t>
    </rPh>
    <phoneticPr fontId="29"/>
  </si>
  <si>
    <t>カ　基本金明細書</t>
    <rPh sb="7" eb="8">
      <t>ショ</t>
    </rPh>
    <phoneticPr fontId="29"/>
  </si>
  <si>
    <t>ウ　利用料徴収簿</t>
    <phoneticPr fontId="12"/>
  </si>
  <si>
    <t>キ　国庫補助金等特別積立金明細書</t>
    <rPh sb="15" eb="16">
      <t>ショ</t>
    </rPh>
    <phoneticPr fontId="29"/>
  </si>
  <si>
    <t>エ　職員等実費徴収金徴収簿</t>
    <rPh sb="4" eb="5">
      <t>トウ</t>
    </rPh>
    <rPh sb="9" eb="10">
      <t>キン</t>
    </rPh>
    <rPh sb="10" eb="12">
      <t>チョウシュウ</t>
    </rPh>
    <rPh sb="12" eb="13">
      <t>ボ</t>
    </rPh>
    <phoneticPr fontId="29"/>
  </si>
  <si>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9"/>
  </si>
  <si>
    <t>オ　固定資産管理台帳</t>
    <rPh sb="2" eb="4">
      <t>コテイ</t>
    </rPh>
    <rPh sb="4" eb="6">
      <t>シサン</t>
    </rPh>
    <rPh sb="6" eb="8">
      <t>カンリ</t>
    </rPh>
    <rPh sb="8" eb="10">
      <t>ダイチョウ</t>
    </rPh>
    <phoneticPr fontId="29"/>
  </si>
  <si>
    <t>ケ　引当金明細書</t>
    <rPh sb="2" eb="4">
      <t>ヒキアテ</t>
    </rPh>
    <rPh sb="4" eb="5">
      <t>キン</t>
    </rPh>
    <rPh sb="5" eb="8">
      <t>メイサイショ</t>
    </rPh>
    <phoneticPr fontId="29"/>
  </si>
  <si>
    <t>カ　必要に応じ作成する補助簿（</t>
    <rPh sb="2" eb="4">
      <t>ヒツヨウ</t>
    </rPh>
    <rPh sb="5" eb="6">
      <t>オウ</t>
    </rPh>
    <rPh sb="7" eb="9">
      <t>サクセイ</t>
    </rPh>
    <rPh sb="11" eb="13">
      <t>ホジョ</t>
    </rPh>
    <rPh sb="13" eb="14">
      <t>ボ</t>
    </rPh>
    <phoneticPr fontId="29"/>
  </si>
  <si>
    <t>）</t>
    <phoneticPr fontId="12"/>
  </si>
  <si>
    <t>コ　拠点区分資金収支明細書</t>
    <rPh sb="2" eb="4">
      <t>キョテン</t>
    </rPh>
    <rPh sb="4" eb="6">
      <t>クブン</t>
    </rPh>
    <rPh sb="6" eb="8">
      <t>シキン</t>
    </rPh>
    <rPh sb="8" eb="10">
      <t>シュウシ</t>
    </rPh>
    <rPh sb="10" eb="13">
      <t>メイサイショ</t>
    </rPh>
    <phoneticPr fontId="29"/>
  </si>
  <si>
    <t>月次報告書（試算表等）</t>
    <rPh sb="0" eb="2">
      <t>ゲツジ</t>
    </rPh>
    <rPh sb="2" eb="4">
      <t>ホウコク</t>
    </rPh>
    <rPh sb="4" eb="5">
      <t>ショ</t>
    </rPh>
    <rPh sb="6" eb="8">
      <t>シサン</t>
    </rPh>
    <rPh sb="8" eb="9">
      <t>ヒョウ</t>
    </rPh>
    <rPh sb="9" eb="10">
      <t>トウ</t>
    </rPh>
    <phoneticPr fontId="29"/>
  </si>
  <si>
    <t>サ　拠点区分事業活動明細書</t>
    <rPh sb="2" eb="4">
      <t>キョテン</t>
    </rPh>
    <rPh sb="4" eb="6">
      <t>クブン</t>
    </rPh>
    <rPh sb="6" eb="8">
      <t>ジギョウ</t>
    </rPh>
    <rPh sb="8" eb="10">
      <t>カツドウ</t>
    </rPh>
    <rPh sb="10" eb="13">
      <t>メイサイショ</t>
    </rPh>
    <phoneticPr fontId="29"/>
  </si>
  <si>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29"/>
  </si>
  <si>
    <t>シ　積立金・積立資産明細書</t>
    <rPh sb="2" eb="4">
      <t>ツミタテ</t>
    </rPh>
    <rPh sb="4" eb="5">
      <t>キン</t>
    </rPh>
    <rPh sb="6" eb="8">
      <t>ツミタテ</t>
    </rPh>
    <rPh sb="8" eb="10">
      <t>シサン</t>
    </rPh>
    <rPh sb="10" eb="12">
      <t>メイサイ</t>
    </rPh>
    <rPh sb="12" eb="13">
      <t>ショ</t>
    </rPh>
    <phoneticPr fontId="29"/>
  </si>
  <si>
    <t>寄附申込書、寄附領収書</t>
    <rPh sb="0" eb="2">
      <t>キフ</t>
    </rPh>
    <rPh sb="2" eb="5">
      <t>モウシコミショ</t>
    </rPh>
    <rPh sb="6" eb="8">
      <t>キフ</t>
    </rPh>
    <rPh sb="8" eb="11">
      <t>リョウシュウショ</t>
    </rPh>
    <phoneticPr fontId="29"/>
  </si>
  <si>
    <t>ス　サービス区分間繰入金明細書</t>
    <rPh sb="9" eb="11">
      <t>クリイレ</t>
    </rPh>
    <phoneticPr fontId="29"/>
  </si>
  <si>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29"/>
  </si>
  <si>
    <t>サービス推進事業補助関係書類</t>
    <rPh sb="4" eb="6">
      <t>スイシン</t>
    </rPh>
    <rPh sb="6" eb="8">
      <t>ジギョウ</t>
    </rPh>
    <rPh sb="8" eb="10">
      <t>ホジョ</t>
    </rPh>
    <rPh sb="10" eb="12">
      <t>カンケイ</t>
    </rPh>
    <rPh sb="12" eb="14">
      <t>ショルイ</t>
    </rPh>
    <phoneticPr fontId="29"/>
  </si>
  <si>
    <t>ソ　現金・預金明細書</t>
    <rPh sb="2" eb="4">
      <t>ゲンキン</t>
    </rPh>
    <rPh sb="5" eb="7">
      <t>ヨキン</t>
    </rPh>
    <rPh sb="7" eb="10">
      <t>メイサイショ</t>
    </rPh>
    <phoneticPr fontId="29"/>
  </si>
  <si>
    <t>予算書・予算対比書・積算内訳</t>
    <rPh sb="0" eb="3">
      <t>ヨサンショ</t>
    </rPh>
    <rPh sb="4" eb="6">
      <t>ヨサン</t>
    </rPh>
    <rPh sb="6" eb="8">
      <t>タイヒ</t>
    </rPh>
    <rPh sb="8" eb="9">
      <t>ショ</t>
    </rPh>
    <rPh sb="10" eb="12">
      <t>セキサン</t>
    </rPh>
    <rPh sb="12" eb="14">
      <t>ウチワケ</t>
    </rPh>
    <phoneticPr fontId="29"/>
  </si>
  <si>
    <t>タ　未収金明細書</t>
    <rPh sb="2" eb="5">
      <t>ミシュウキン</t>
    </rPh>
    <rPh sb="5" eb="8">
      <t>メイサイショ</t>
    </rPh>
    <phoneticPr fontId="29"/>
  </si>
  <si>
    <t>預金通帳、小切手帳</t>
    <phoneticPr fontId="29"/>
  </si>
  <si>
    <t>チ　未払金明細書</t>
    <rPh sb="3" eb="4">
      <t>ハラ</t>
    </rPh>
    <rPh sb="7" eb="8">
      <t>ショ</t>
    </rPh>
    <phoneticPr fontId="29"/>
  </si>
  <si>
    <t>計算書類</t>
    <rPh sb="0" eb="2">
      <t>ケイサン</t>
    </rPh>
    <rPh sb="2" eb="4">
      <t>ショルイ</t>
    </rPh>
    <phoneticPr fontId="29"/>
  </si>
  <si>
    <t>ツ　預り金明細書</t>
    <rPh sb="7" eb="8">
      <t>ショ</t>
    </rPh>
    <phoneticPr fontId="29"/>
  </si>
  <si>
    <t>ア　拠点区分資金収支計算書</t>
    <rPh sb="2" eb="4">
      <t>キョテン</t>
    </rPh>
    <rPh sb="4" eb="6">
      <t>クブン</t>
    </rPh>
    <rPh sb="6" eb="8">
      <t>シキン</t>
    </rPh>
    <rPh sb="8" eb="10">
      <t>シュウシ</t>
    </rPh>
    <rPh sb="10" eb="13">
      <t>ケイサンショ</t>
    </rPh>
    <phoneticPr fontId="29"/>
  </si>
  <si>
    <t>テ　その他必要に応じ作成する明細書（</t>
    <rPh sb="4" eb="5">
      <t>タ</t>
    </rPh>
    <rPh sb="5" eb="7">
      <t>ヒツヨウ</t>
    </rPh>
    <rPh sb="8" eb="9">
      <t>オウ</t>
    </rPh>
    <rPh sb="10" eb="12">
      <t>サクセイ</t>
    </rPh>
    <rPh sb="14" eb="17">
      <t>メイサイショ</t>
    </rPh>
    <phoneticPr fontId="29"/>
  </si>
  <si>
    <t>イ　拠点区分事業活動計算書</t>
    <rPh sb="2" eb="4">
      <t>キョテン</t>
    </rPh>
    <rPh sb="4" eb="6">
      <t>クブン</t>
    </rPh>
    <rPh sb="6" eb="8">
      <t>ジギョウ</t>
    </rPh>
    <rPh sb="8" eb="10">
      <t>カツドウ</t>
    </rPh>
    <rPh sb="10" eb="13">
      <t>ケイサンショ</t>
    </rPh>
    <phoneticPr fontId="29"/>
  </si>
  <si>
    <t>預金残高証明書</t>
    <rPh sb="0" eb="2">
      <t>ヨキン</t>
    </rPh>
    <rPh sb="2" eb="4">
      <t>ザンダカ</t>
    </rPh>
    <rPh sb="4" eb="7">
      <t>ショウメイショ</t>
    </rPh>
    <phoneticPr fontId="29"/>
  </si>
  <si>
    <t>ウ　拠点区分貸借対照表</t>
    <rPh sb="2" eb="4">
      <t>キョテン</t>
    </rPh>
    <rPh sb="4" eb="6">
      <t>クブン</t>
    </rPh>
    <rPh sb="6" eb="8">
      <t>タイシャク</t>
    </rPh>
    <rPh sb="8" eb="11">
      <t>タイショウヒョウ</t>
    </rPh>
    <phoneticPr fontId="29"/>
  </si>
  <si>
    <t>借入金残高証明書</t>
    <rPh sb="0" eb="2">
      <t>カリイレ</t>
    </rPh>
    <rPh sb="2" eb="3">
      <t>キン</t>
    </rPh>
    <rPh sb="3" eb="5">
      <t>ザンダカ</t>
    </rPh>
    <rPh sb="5" eb="8">
      <t>ショウメイショ</t>
    </rPh>
    <phoneticPr fontId="29"/>
  </si>
  <si>
    <t>エ　注記（拠点区分用）</t>
    <rPh sb="2" eb="4">
      <t>チュウキ</t>
    </rPh>
    <rPh sb="5" eb="7">
      <t>キョテン</t>
    </rPh>
    <rPh sb="7" eb="9">
      <t>クブン</t>
    </rPh>
    <rPh sb="9" eb="10">
      <t>ヨウ</t>
    </rPh>
    <phoneticPr fontId="29"/>
  </si>
  <si>
    <t>利用者負担額の受領に関する徴収簿等</t>
    <rPh sb="10" eb="11">
      <t>カン</t>
    </rPh>
    <phoneticPr fontId="12"/>
  </si>
  <si>
    <t>財産目録</t>
    <rPh sb="0" eb="2">
      <t>ザイサン</t>
    </rPh>
    <rPh sb="2" eb="4">
      <t>モクロク</t>
    </rPh>
    <phoneticPr fontId="12"/>
  </si>
  <si>
    <t>費用の額の支払を受けた場合の領収証控</t>
    <rPh sb="17" eb="18">
      <t>ヒカ</t>
    </rPh>
    <phoneticPr fontId="12"/>
  </si>
  <si>
    <t>金銭の支払を求める際に、あらかじめ、当該金銭の使途、額、金銭の支払を求める理由について明らかにした書面</t>
  </si>
  <si>
    <t>Ⅰ運営管理</t>
    <rPh sb="1" eb="3">
      <t>ウンエイ</t>
    </rPh>
    <rPh sb="3" eb="5">
      <t>カンリ</t>
    </rPh>
    <phoneticPr fontId="29"/>
  </si>
  <si>
    <r>
      <t>　　ア　</t>
    </r>
    <r>
      <rPr>
        <sz val="10.5"/>
        <rFont val="ＭＳ Ｐゴシック"/>
        <family val="3"/>
      </rPr>
      <t>各種会議は、職員の意見を運営に反映させる構成になっていますか。</t>
    </r>
    <phoneticPr fontId="9"/>
  </si>
  <si>
    <t>職名・氏名</t>
    <rPh sb="3" eb="5">
      <t>シメイ</t>
    </rPh>
    <phoneticPr fontId="12"/>
  </si>
  <si>
    <r>
      <t>　　ア　</t>
    </r>
    <r>
      <rPr>
        <sz val="11"/>
        <rFont val="ＭＳ Ｐゴシック"/>
        <family val="3"/>
      </rPr>
      <t xml:space="preserve"> 災害発生に備えたマニュアルを作成していますか。</t>
    </r>
    <rPh sb="5" eb="7">
      <t>サイガイ</t>
    </rPh>
    <rPh sb="7" eb="9">
      <t>ハッセイ</t>
    </rPh>
    <rPh sb="10" eb="11">
      <t>ソナ</t>
    </rPh>
    <rPh sb="19" eb="21">
      <t>サクセイ</t>
    </rPh>
    <phoneticPr fontId="12"/>
  </si>
  <si>
    <t>　　 実地訓練実施日を記入し、想定の災害種別・訓練内容は該当項目に○を、未実施の場合は×をしてください。</t>
    <phoneticPr fontId="9"/>
  </si>
  <si>
    <t>10月</t>
  </si>
  <si>
    <t>11月</t>
  </si>
  <si>
    <t>12月</t>
  </si>
  <si>
    <t>1月</t>
  </si>
  <si>
    <t>2月</t>
  </si>
  <si>
    <t>3月</t>
  </si>
  <si>
    <t>地震・水害</t>
    <rPh sb="3" eb="5">
      <t>スイガイ</t>
    </rPh>
    <phoneticPr fontId="9"/>
  </si>
  <si>
    <t>(注）</t>
  </si>
  <si>
    <t>　　ウ　就業規則（給与規程、育児・介護休業規程等を含む）は、最新の法令改正に準じて改正していますか。</t>
    <rPh sb="23" eb="24">
      <t>トウ</t>
    </rPh>
    <phoneticPr fontId="12"/>
  </si>
  <si>
    <t>　　エ　就業規則（給与規程、旅費規程等を含む）、各種協定の内容と現行の労働条件に差異はありますか。</t>
    <rPh sb="14" eb="16">
      <t>リョヒ</t>
    </rPh>
    <rPh sb="16" eb="18">
      <t>キテイ</t>
    </rPh>
    <rPh sb="18" eb="19">
      <t>トウ</t>
    </rPh>
    <rPh sb="24" eb="26">
      <t>カクシュ</t>
    </rPh>
    <rPh sb="26" eb="28">
      <t>キョウテイ</t>
    </rPh>
    <phoneticPr fontId="12"/>
  </si>
  <si>
    <t>種別</t>
    <rPh sb="0" eb="2">
      <t>シュベツ</t>
    </rPh>
    <phoneticPr fontId="12"/>
  </si>
  <si>
    <t>種別：</t>
    <rPh sb="0" eb="2">
      <t>シュベツ</t>
    </rPh>
    <phoneticPr fontId="12"/>
  </si>
  <si>
    <t>⑦</t>
    <phoneticPr fontId="12"/>
  </si>
  <si>
    <t>①又は③の多い方（②の設定時は②又は③の多い方）＋⑦</t>
    <rPh sb="1" eb="2">
      <t>マタ</t>
    </rPh>
    <rPh sb="5" eb="6">
      <t>オオ</t>
    </rPh>
    <rPh sb="7" eb="8">
      <t>ホウ</t>
    </rPh>
    <rPh sb="11" eb="13">
      <t>セッテイ</t>
    </rPh>
    <rPh sb="13" eb="14">
      <t>ジ</t>
    </rPh>
    <rPh sb="16" eb="17">
      <t>マタ</t>
    </rPh>
    <rPh sb="20" eb="21">
      <t>オオ</t>
    </rPh>
    <rPh sb="22" eb="23">
      <t>ホウ</t>
    </rPh>
    <phoneticPr fontId="12"/>
  </si>
  <si>
    <t>⑧</t>
    <phoneticPr fontId="12"/>
  </si>
  <si>
    <t>④又は⑥の多い方（⑤の設定時は⑤又は⑥の多い方）＋⑧</t>
    <rPh sb="1" eb="2">
      <t>マタ</t>
    </rPh>
    <rPh sb="5" eb="6">
      <t>オオ</t>
    </rPh>
    <rPh sb="7" eb="8">
      <t>ホウ</t>
    </rPh>
    <rPh sb="11" eb="13">
      <t>セッテイ</t>
    </rPh>
    <rPh sb="13" eb="14">
      <t>ジ</t>
    </rPh>
    <rPh sb="16" eb="17">
      <t>マタ</t>
    </rPh>
    <rPh sb="20" eb="21">
      <t>オオ</t>
    </rPh>
    <rPh sb="22" eb="23">
      <t>ホウ</t>
    </rPh>
    <phoneticPr fontId="12"/>
  </si>
  <si>
    <t>（注1）小規模保育事業A型又は小規模型事業所内保育事業の場合は、（計算式）で出した数に＋1人が必要保育士数となる。</t>
    <rPh sb="1" eb="2">
      <t>チュウ</t>
    </rPh>
    <rPh sb="4" eb="7">
      <t>ショウキボ</t>
    </rPh>
    <rPh sb="7" eb="9">
      <t>ホイク</t>
    </rPh>
    <rPh sb="9" eb="11">
      <t>ジギョウ</t>
    </rPh>
    <rPh sb="12" eb="13">
      <t>ガタ</t>
    </rPh>
    <rPh sb="13" eb="14">
      <t>マタ</t>
    </rPh>
    <rPh sb="15" eb="18">
      <t>ショウキボ</t>
    </rPh>
    <rPh sb="18" eb="19">
      <t>ガタ</t>
    </rPh>
    <rPh sb="19" eb="22">
      <t>ジギョウショ</t>
    </rPh>
    <rPh sb="22" eb="23">
      <t>ナイ</t>
    </rPh>
    <rPh sb="23" eb="25">
      <t>ホイク</t>
    </rPh>
    <rPh sb="25" eb="27">
      <t>ジギョウ</t>
    </rPh>
    <rPh sb="28" eb="30">
      <t>バアイ</t>
    </rPh>
    <rPh sb="33" eb="36">
      <t>ケイサンシキ</t>
    </rPh>
    <rPh sb="38" eb="39">
      <t>ダ</t>
    </rPh>
    <rPh sb="41" eb="42">
      <t>カズ</t>
    </rPh>
    <rPh sb="45" eb="46">
      <t>ニン</t>
    </rPh>
    <rPh sb="47" eb="49">
      <t>ヒツヨウ</t>
    </rPh>
    <rPh sb="49" eb="52">
      <t>ホイクシ</t>
    </rPh>
    <rPh sb="52" eb="53">
      <t>スウ</t>
    </rPh>
    <phoneticPr fontId="12"/>
  </si>
  <si>
    <t>　　イ　（福祉サービス第三者評価を受けている場合）　結果をどのように公表していますか。該当項目に○をしてください。</t>
    <rPh sb="5" eb="7">
      <t>フクシ</t>
    </rPh>
    <rPh sb="11" eb="14">
      <t>ダイサンシャ</t>
    </rPh>
    <rPh sb="14" eb="16">
      <t>ヒョウカ</t>
    </rPh>
    <rPh sb="17" eb="18">
      <t>ウ</t>
    </rPh>
    <rPh sb="22" eb="24">
      <t>バアイ</t>
    </rPh>
    <phoneticPr fontId="9"/>
  </si>
  <si>
    <t>　　ウ　（福祉サービス第三者評価を受けていない場合）　どのような外部評価を取り入れていますか。</t>
    <rPh sb="5" eb="7">
      <t>フクシ</t>
    </rPh>
    <rPh sb="11" eb="14">
      <t>ダイサンシャ</t>
    </rPh>
    <rPh sb="14" eb="16">
      <t>ヒョウカ</t>
    </rPh>
    <rPh sb="17" eb="18">
      <t>ウ</t>
    </rPh>
    <rPh sb="23" eb="25">
      <t>バアイ</t>
    </rPh>
    <rPh sb="32" eb="34">
      <t>ガイブ</t>
    </rPh>
    <rPh sb="34" eb="36">
      <t>ヒョウカ</t>
    </rPh>
    <rPh sb="37" eb="38">
      <t>ト</t>
    </rPh>
    <rPh sb="39" eb="40">
      <t>イ</t>
    </rPh>
    <phoneticPr fontId="12"/>
  </si>
  <si>
    <t>保護者アンケート</t>
    <rPh sb="0" eb="3">
      <t>ホゴシャ</t>
    </rPh>
    <phoneticPr fontId="12"/>
  </si>
  <si>
    <t>締結した契約のうち、高額なものから上位５契約について記入してください。　　　(業務委託契約・リース契約等の更新も含む。）</t>
    <phoneticPr fontId="2"/>
  </si>
  <si>
    <t>給付費</t>
    <rPh sb="0" eb="2">
      <t>キュウフ</t>
    </rPh>
    <rPh sb="2" eb="3">
      <t>ヒ</t>
    </rPh>
    <phoneticPr fontId="12"/>
  </si>
  <si>
    <t>１０　その他</t>
    <rPh sb="5" eb="6">
      <t>タ</t>
    </rPh>
    <phoneticPr fontId="12"/>
  </si>
  <si>
    <t>　　　特定地域型保育の事業の会計をその他の事業の会計と区分していますか。</t>
    <rPh sb="3" eb="5">
      <t>トクテイ</t>
    </rPh>
    <rPh sb="5" eb="8">
      <t>チイキガタ</t>
    </rPh>
    <rPh sb="8" eb="10">
      <t>ホイク</t>
    </rPh>
    <phoneticPr fontId="12"/>
  </si>
  <si>
    <t>いる</t>
    <phoneticPr fontId="12"/>
  </si>
  <si>
    <r>
      <rPr>
        <sz val="11"/>
        <rFont val="ＭＳ Ｐゴシック"/>
        <family val="3"/>
        <charset val="128"/>
      </rPr>
      <t>　定員充足率 (%)</t>
    </r>
  </si>
  <si>
    <r>
      <t xml:space="preserve">検査日
現在
</t>
    </r>
    <r>
      <rPr>
        <sz val="11"/>
        <rFont val="ＭＳ Ｐゴシック"/>
        <family val="3"/>
        <charset val="128"/>
      </rPr>
      <t>（注2）</t>
    </r>
    <phoneticPr fontId="9"/>
  </si>
  <si>
    <t>（計算式）人数÷年齢区分別必要配置数（小数点２位以下切捨）。合計欄は計算式で出した必要数を合計した数（小数点以下四捨五入）。</t>
    <rPh sb="1" eb="4">
      <t>ケイサンシキ</t>
    </rPh>
    <rPh sb="5" eb="7">
      <t>ニンズウ</t>
    </rPh>
    <rPh sb="8" eb="10">
      <t>ネンレイ</t>
    </rPh>
    <rPh sb="10" eb="12">
      <t>クブン</t>
    </rPh>
    <rPh sb="12" eb="13">
      <t>ベツ</t>
    </rPh>
    <rPh sb="13" eb="15">
      <t>ヒツヨウ</t>
    </rPh>
    <rPh sb="15" eb="17">
      <t>ハイチ</t>
    </rPh>
    <rPh sb="17" eb="18">
      <t>スウ</t>
    </rPh>
    <rPh sb="19" eb="22">
      <t>ショウスウテン</t>
    </rPh>
    <rPh sb="23" eb="26">
      <t>イイカ</t>
    </rPh>
    <rPh sb="26" eb="28">
      <t>キリス</t>
    </rPh>
    <rPh sb="30" eb="32">
      <t>ゴウケイ</t>
    </rPh>
    <rPh sb="32" eb="33">
      <t>ラン</t>
    </rPh>
    <rPh sb="34" eb="37">
      <t>ケイサンシキ</t>
    </rPh>
    <rPh sb="38" eb="39">
      <t>ダ</t>
    </rPh>
    <rPh sb="41" eb="44">
      <t>ヒツヨウスウ</t>
    </rPh>
    <rPh sb="45" eb="47">
      <t>ゴウケイ</t>
    </rPh>
    <rPh sb="49" eb="50">
      <t>カズ</t>
    </rPh>
    <rPh sb="51" eb="54">
      <t>ショウスウテン</t>
    </rPh>
    <rPh sb="54" eb="56">
      <t>イカ</t>
    </rPh>
    <rPh sb="56" eb="60">
      <t>シシャゴニュウ</t>
    </rPh>
    <phoneticPr fontId="12"/>
  </si>
  <si>
    <t>　　イ　苦情解決の仕組みについて、利用者にどのように周知していますか。</t>
    <phoneticPr fontId="9"/>
  </si>
  <si>
    <t>「いる・いない・苦情がある場合は記録する」を記入してください。</t>
    <rPh sb="8" eb="10">
      <t>クジョウ</t>
    </rPh>
    <rPh sb="13" eb="15">
      <t>バアイ</t>
    </rPh>
    <rPh sb="16" eb="18">
      <t>キロク</t>
    </rPh>
    <phoneticPr fontId="2"/>
  </si>
  <si>
    <t>　(1)就業規則、給与規程、育児休業規程、旅費等</t>
    <rPh sb="4" eb="6">
      <t>シュウギョウ</t>
    </rPh>
    <rPh sb="6" eb="8">
      <t>キソク</t>
    </rPh>
    <rPh sb="9" eb="11">
      <t>キュウヨ</t>
    </rPh>
    <rPh sb="11" eb="13">
      <t>キテイ</t>
    </rPh>
    <rPh sb="14" eb="16">
      <t>イクジ</t>
    </rPh>
    <rPh sb="16" eb="18">
      <t>キュウギョウ</t>
    </rPh>
    <rPh sb="18" eb="20">
      <t>キテイ</t>
    </rPh>
    <rPh sb="21" eb="23">
      <t>リョヒ</t>
    </rPh>
    <rPh sb="23" eb="24">
      <t>トウ</t>
    </rPh>
    <phoneticPr fontId="12"/>
  </si>
  <si>
    <t>園内研修</t>
    <rPh sb="0" eb="2">
      <t>エンナイ</t>
    </rPh>
    <rPh sb="2" eb="4">
      <t>ケンシュウ</t>
    </rPh>
    <phoneticPr fontId="2"/>
  </si>
  <si>
    <t>安全計画</t>
    <rPh sb="0" eb="2">
      <t>アンゼン</t>
    </rPh>
    <rPh sb="2" eb="4">
      <t>ケイカク</t>
    </rPh>
    <phoneticPr fontId="12"/>
  </si>
  <si>
    <t>　　イ　安全計画を周知していますか。該当項目を○をしてください。</t>
    <rPh sb="4" eb="6">
      <t>アンゼン</t>
    </rPh>
    <rPh sb="6" eb="8">
      <t>ケイカク</t>
    </rPh>
    <rPh sb="9" eb="11">
      <t>シュウチ</t>
    </rPh>
    <rPh sb="18" eb="20">
      <t>ガイトウ</t>
    </rPh>
    <rPh sb="20" eb="22">
      <t>コウモク</t>
    </rPh>
    <phoneticPr fontId="2"/>
  </si>
  <si>
    <t>職員周知</t>
    <rPh sb="0" eb="2">
      <t>ショクイン</t>
    </rPh>
    <rPh sb="2" eb="4">
      <t>シュウチ</t>
    </rPh>
    <phoneticPr fontId="2"/>
  </si>
  <si>
    <t>保護者周知</t>
    <rPh sb="0" eb="3">
      <t>ホゴシャ</t>
    </rPh>
    <rPh sb="3" eb="5">
      <t>シュウチ</t>
    </rPh>
    <phoneticPr fontId="2"/>
  </si>
  <si>
    <t>　どのような訓練や研修を実施していますか。該当項目を○をしてください。</t>
    <rPh sb="6" eb="8">
      <t>クンレン</t>
    </rPh>
    <rPh sb="9" eb="11">
      <t>ケンシュウ</t>
    </rPh>
    <rPh sb="12" eb="14">
      <t>ジッシ</t>
    </rPh>
    <rPh sb="21" eb="23">
      <t>ガイトウ</t>
    </rPh>
    <rPh sb="23" eb="25">
      <t>コウモク</t>
    </rPh>
    <phoneticPr fontId="2"/>
  </si>
  <si>
    <t>救急対応（心肺蘇生法、気道内異物除去、AED・エピペン®の使用等）</t>
    <rPh sb="0" eb="2">
      <t>キュウキュウ</t>
    </rPh>
    <rPh sb="2" eb="4">
      <t>タイオウ</t>
    </rPh>
    <rPh sb="5" eb="7">
      <t>シンパイ</t>
    </rPh>
    <rPh sb="7" eb="10">
      <t>ソセイホウ</t>
    </rPh>
    <rPh sb="11" eb="12">
      <t>キ</t>
    </rPh>
    <rPh sb="12" eb="14">
      <t>ドウナイ</t>
    </rPh>
    <rPh sb="14" eb="16">
      <t>イブツ</t>
    </rPh>
    <rPh sb="16" eb="18">
      <t>ジョキョ</t>
    </rPh>
    <rPh sb="29" eb="31">
      <t>シヨウ</t>
    </rPh>
    <rPh sb="31" eb="32">
      <t>トウ</t>
    </rPh>
    <phoneticPr fontId="2"/>
  </si>
  <si>
    <t>不審者訓練や通報訓練（救急車要請のシミュレーション等）</t>
    <rPh sb="0" eb="3">
      <t>フシンシャ</t>
    </rPh>
    <rPh sb="3" eb="5">
      <t>クンレン</t>
    </rPh>
    <rPh sb="6" eb="8">
      <t>ツウホウ</t>
    </rPh>
    <rPh sb="8" eb="10">
      <t>クンレン</t>
    </rPh>
    <rPh sb="11" eb="14">
      <t>キュウキュウシャ</t>
    </rPh>
    <rPh sb="14" eb="16">
      <t>ヨウセイ</t>
    </rPh>
    <rPh sb="25" eb="26">
      <t>トウ</t>
    </rPh>
    <phoneticPr fontId="2"/>
  </si>
  <si>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2"/>
  </si>
  <si>
    <t>その他</t>
    <rPh sb="2" eb="3">
      <t>タ</t>
    </rPh>
    <phoneticPr fontId="2"/>
  </si>
  <si>
    <t>給付費・補助金請求書</t>
    <rPh sb="0" eb="2">
      <t>キュウフ</t>
    </rPh>
    <rPh sb="2" eb="3">
      <t>ヒ</t>
    </rPh>
    <rPh sb="4" eb="7">
      <t>ホジョキン</t>
    </rPh>
    <rPh sb="7" eb="9">
      <t>セイキュウ</t>
    </rPh>
    <rPh sb="9" eb="10">
      <t>ショ</t>
    </rPh>
    <phoneticPr fontId="29"/>
  </si>
  <si>
    <t>　(5) （4）で「はい」の場合、具体的な規程等の名称を記入してください。（経理規程、契約規程、運用マニュアル 等）</t>
    <rPh sb="14" eb="16">
      <t>バアイ</t>
    </rPh>
    <rPh sb="17" eb="20">
      <t>グタイテキ</t>
    </rPh>
    <rPh sb="21" eb="23">
      <t>キテイ</t>
    </rPh>
    <rPh sb="23" eb="24">
      <t>トウ</t>
    </rPh>
    <rPh sb="25" eb="27">
      <t>メイショウ</t>
    </rPh>
    <rPh sb="28" eb="30">
      <t>キニュウ</t>
    </rPh>
    <phoneticPr fontId="12"/>
  </si>
  <si>
    <t>　(6) （4）で「いいえ」の場合、実質的にどのような考え方で契約を行っているか、具体的に記入してください。</t>
    <rPh sb="15" eb="17">
      <t>バアイ</t>
    </rPh>
    <rPh sb="18" eb="21">
      <t>ジッシツテキ</t>
    </rPh>
    <rPh sb="27" eb="28">
      <t>カンガ</t>
    </rPh>
    <rPh sb="29" eb="30">
      <t>カタ</t>
    </rPh>
    <rPh sb="31" eb="33">
      <t>ケイヤク</t>
    </rPh>
    <rPh sb="34" eb="35">
      <t>オコナ</t>
    </rPh>
    <rPh sb="41" eb="44">
      <t>グタイテキ</t>
    </rPh>
    <rPh sb="45" eb="47">
      <t>キニュウ</t>
    </rPh>
    <phoneticPr fontId="12"/>
  </si>
  <si>
    <t>取引金額は、資産、負債項目の場合は直近事業年度末における残高を、損益項目の場合は年間累計額を記入してください。</t>
    <rPh sb="0" eb="2">
      <t>トリヒキ</t>
    </rPh>
    <rPh sb="2" eb="4">
      <t>キンガク</t>
    </rPh>
    <rPh sb="6" eb="8">
      <t>シサン</t>
    </rPh>
    <rPh sb="9" eb="11">
      <t>フサイ</t>
    </rPh>
    <rPh sb="11" eb="13">
      <t>コウモク</t>
    </rPh>
    <rPh sb="14" eb="16">
      <t>バアイ</t>
    </rPh>
    <rPh sb="17" eb="19">
      <t>チョッキン</t>
    </rPh>
    <rPh sb="19" eb="21">
      <t>ジギョウ</t>
    </rPh>
    <rPh sb="21" eb="22">
      <t>ネン</t>
    </rPh>
    <rPh sb="22" eb="23">
      <t>ド</t>
    </rPh>
    <rPh sb="23" eb="24">
      <t>マツ</t>
    </rPh>
    <rPh sb="28" eb="30">
      <t>ザンダカ</t>
    </rPh>
    <rPh sb="32" eb="34">
      <t>ソンエキ</t>
    </rPh>
    <rPh sb="34" eb="36">
      <t>コウモク</t>
    </rPh>
    <rPh sb="37" eb="39">
      <t>バアイ</t>
    </rPh>
    <rPh sb="40" eb="42">
      <t>ネンカン</t>
    </rPh>
    <rPh sb="42" eb="44">
      <t>ルイケイ</t>
    </rPh>
    <rPh sb="44" eb="45">
      <t>ガク</t>
    </rPh>
    <rPh sb="46" eb="48">
      <t>キニュウ</t>
    </rPh>
    <phoneticPr fontId="12"/>
  </si>
  <si>
    <t>保育料</t>
    <rPh sb="0" eb="3">
      <t>ホイクリョウ</t>
    </rPh>
    <phoneticPr fontId="29"/>
  </si>
  <si>
    <t>検査日現在</t>
    <rPh sb="0" eb="2">
      <t>ケンサ</t>
    </rPh>
    <rPh sb="2" eb="3">
      <t>ビ</t>
    </rPh>
    <rPh sb="3" eb="5">
      <t>ゲンザイ</t>
    </rPh>
    <phoneticPr fontId="2"/>
  </si>
  <si>
    <t>就業規則</t>
    <phoneticPr fontId="2"/>
  </si>
  <si>
    <t>給与規程</t>
    <phoneticPr fontId="2"/>
  </si>
  <si>
    <t>旅費規程</t>
    <phoneticPr fontId="2"/>
  </si>
  <si>
    <t>育児休業規程</t>
    <phoneticPr fontId="2"/>
  </si>
  <si>
    <t>介護休業規程</t>
    <phoneticPr fontId="2"/>
  </si>
  <si>
    <t>３６協定</t>
    <phoneticPr fontId="2"/>
  </si>
  <si>
    <t>在籍者数（注1)</t>
    <phoneticPr fontId="9"/>
  </si>
  <si>
    <r>
      <t xml:space="preserve"> 常勤 </t>
    </r>
    <r>
      <rPr>
        <sz val="10"/>
        <rFont val="ＭＳ Ｐゴシック"/>
        <family val="3"/>
      </rPr>
      <t>（注2）</t>
    </r>
    <phoneticPr fontId="2"/>
  </si>
  <si>
    <r>
      <t xml:space="preserve"> 非常勤 </t>
    </r>
    <r>
      <rPr>
        <sz val="10"/>
        <rFont val="ＭＳ Ｐゴシック"/>
        <family val="3"/>
      </rPr>
      <t>（注3）</t>
    </r>
    <phoneticPr fontId="2"/>
  </si>
  <si>
    <t>無資格者
（注5）</t>
    <phoneticPr fontId="2"/>
  </si>
  <si>
    <r>
      <t xml:space="preserve">その他
有資格者
</t>
    </r>
    <r>
      <rPr>
        <sz val="10"/>
        <rFont val="ＭＳ Ｐゴシック"/>
        <family val="3"/>
      </rPr>
      <t>（注4）</t>
    </r>
    <phoneticPr fontId="2"/>
  </si>
  <si>
    <r>
      <t>調　理　員　</t>
    </r>
    <r>
      <rPr>
        <sz val="10"/>
        <rFont val="ＭＳ Ｐゴシック"/>
        <family val="3"/>
      </rPr>
      <t>(注6）</t>
    </r>
    <phoneticPr fontId="2"/>
  </si>
  <si>
    <t>(注2）　「常勤」欄には、各保育所の就業規則等で定めた常勤のうち、①期間の定めのない労働契約（1年以上の労働契約を含む。）を締結している、②労働条件通知等の就業場所が</t>
    <phoneticPr fontId="9"/>
  </si>
  <si>
    <t xml:space="preserve">  　　　当該保育所である、③1日6時間以上かつ月20日以上当該保育所で常態的に勤務し、当該保育所における社会保険の被保険者である、のすべてを満たす者を記載してください。</t>
    <phoneticPr fontId="9"/>
  </si>
  <si>
    <t>（注3）　「非常勤」欄には、（注２）の「常勤」に該当しない職員の実人員を記載してください。</t>
    <phoneticPr fontId="9"/>
  </si>
  <si>
    <t>（注4）　「その他有資格者」欄には、幼稚園教諭、小学校教諭、養護教諭の普通免許状を有する者で保育士資格を有しない職員の実人員等を記載してください。</t>
    <phoneticPr fontId="9"/>
  </si>
  <si>
    <t>（注5）　「知事が認める者」は無資格者欄に記載してください。</t>
    <phoneticPr fontId="9"/>
  </si>
  <si>
    <t>（注6）　調理のすべてを外部委託している場合は、「委託」と記入してください。</t>
    <phoneticPr fontId="9"/>
  </si>
  <si>
    <t>（注1）　4月1日時点で在籍する職員の実人員 を分園とは別に記載してください。なお、休業中（産前・産後休暇、病気休暇を含む。）の職員は除いてください。</t>
    <rPh sb="28" eb="29">
      <t>ベツ</t>
    </rPh>
    <phoneticPr fontId="9"/>
  </si>
  <si>
    <r>
      <t>令和</t>
    </r>
    <r>
      <rPr>
        <sz val="11"/>
        <color rgb="FFFF0000"/>
        <rFont val="ＭＳ Ｐゴシック"/>
        <family val="3"/>
        <charset val="128"/>
      </rPr>
      <t>5</t>
    </r>
    <r>
      <rPr>
        <sz val="11"/>
        <rFont val="ＭＳ Ｐゴシック"/>
        <family val="3"/>
        <charset val="128"/>
      </rPr>
      <t>年度決算額</t>
    </r>
    <rPh sb="0" eb="2">
      <t>レイワ</t>
    </rPh>
    <phoneticPr fontId="12"/>
  </si>
  <si>
    <t>令和6年度文京区</t>
    <rPh sb="0" eb="2">
      <t>レイワ</t>
    </rPh>
    <rPh sb="3" eb="5">
      <t>ネンド</t>
    </rPh>
    <rPh sb="5" eb="8">
      <t>ブンキョウク</t>
    </rPh>
    <phoneticPr fontId="2"/>
  </si>
  <si>
    <t>共通・運営・保育・会計編</t>
    <rPh sb="0" eb="2">
      <t>キョウツウ</t>
    </rPh>
    <rPh sb="3" eb="5">
      <t>ウンエイ</t>
    </rPh>
    <rPh sb="6" eb="8">
      <t>ホイク</t>
    </rPh>
    <rPh sb="9" eb="11">
      <t>カイケイ</t>
    </rPh>
    <rPh sb="11" eb="12">
      <t>ヘン</t>
    </rPh>
    <phoneticPr fontId="2"/>
  </si>
  <si>
    <t>備付帳簿</t>
    <rPh sb="0" eb="1">
      <t>ソナエツケ</t>
    </rPh>
    <rPh sb="1" eb="3">
      <t>チョウボ</t>
    </rPh>
    <phoneticPr fontId="2"/>
  </si>
  <si>
    <t xml:space="preserve"> 区分</t>
    <phoneticPr fontId="2"/>
  </si>
  <si>
    <t>有無</t>
    <rPh sb="0" eb="2">
      <t>ウム</t>
    </rPh>
    <phoneticPr fontId="2"/>
  </si>
  <si>
    <t>児童名簿</t>
  </si>
  <si>
    <t>連絡帳</t>
  </si>
  <si>
    <t>調理室の衛生管理の自主点検記録</t>
  </si>
  <si>
    <t>入所関係書類</t>
    <phoneticPr fontId="2"/>
  </si>
  <si>
    <t>緊急連絡表</t>
  </si>
  <si>
    <t>調理業務委託契約書（仕様書を含む）</t>
  </si>
  <si>
    <t>延長保育利用者名簿</t>
    <phoneticPr fontId="2"/>
  </si>
  <si>
    <t>食育計画</t>
  </si>
  <si>
    <t>栄養管理報告書（特定給食施設）</t>
  </si>
  <si>
    <t>全体的な計画</t>
    <phoneticPr fontId="2"/>
  </si>
  <si>
    <t>食事献立表（予定献立・実施記録）</t>
    <phoneticPr fontId="2"/>
  </si>
  <si>
    <t>児童健康診断記録</t>
  </si>
  <si>
    <t>長期的指導計画</t>
    <phoneticPr fontId="2"/>
  </si>
  <si>
    <t>給食日誌</t>
  </si>
  <si>
    <t>生活管理指導表（アレルギーに関する医師の指示書）</t>
  </si>
  <si>
    <t>短期的指導計画</t>
    <phoneticPr fontId="2"/>
  </si>
  <si>
    <t>食品材料発注書（控）</t>
  </si>
  <si>
    <t>個人別指導計画（０～３歳未満児）</t>
  </si>
  <si>
    <t>食品納入書</t>
  </si>
  <si>
    <t>保健計画</t>
  </si>
  <si>
    <t>保育所児童保育要録</t>
  </si>
  <si>
    <t>栄養出納表</t>
  </si>
  <si>
    <t>保健日誌</t>
  </si>
  <si>
    <t>児童出欠簿</t>
  </si>
  <si>
    <t>検食簿</t>
  </si>
  <si>
    <t>０歳児の日々の健康記録</t>
  </si>
  <si>
    <t>保育日誌</t>
  </si>
  <si>
    <t>在庫食品受払い簿</t>
  </si>
  <si>
    <t>事故簿</t>
  </si>
  <si>
    <t>児童票</t>
  </si>
  <si>
    <t>調理・調乳担当者の検便検査結果票</t>
  </si>
  <si>
    <t>損害賠償保険証書</t>
  </si>
  <si>
    <t>保護者への案内（園だより・入園のしおり）</t>
  </si>
  <si>
    <t>調理・調乳担当者の健康チェック記録</t>
  </si>
  <si>
    <t>Ⅱ</t>
    <phoneticPr fontId="2"/>
  </si>
  <si>
    <t>保育内容</t>
    <rPh sb="0" eb="2">
      <t>ホイク</t>
    </rPh>
    <rPh sb="2" eb="4">
      <t>ナイヨウ</t>
    </rPh>
    <phoneticPr fontId="2"/>
  </si>
  <si>
    <t>保育の状況</t>
    <rPh sb="0" eb="2">
      <t>ホイク</t>
    </rPh>
    <rPh sb="3" eb="5">
      <t>ジョウキョウ</t>
    </rPh>
    <phoneticPr fontId="2"/>
  </si>
  <si>
    <t>⑴</t>
    <phoneticPr fontId="2"/>
  </si>
  <si>
    <t>クラス別編成の状況【４月１日現在の在籍状況（人数）をクラス別に記入してください。】</t>
    <rPh sb="3" eb="4">
      <t>ベツ</t>
    </rPh>
    <rPh sb="4" eb="6">
      <t>ヘンセイ</t>
    </rPh>
    <rPh sb="7" eb="9">
      <t>ジョウキョウ</t>
    </rPh>
    <phoneticPr fontId="2"/>
  </si>
  <si>
    <r>
      <t>※</t>
    </r>
    <r>
      <rPr>
        <b/>
        <sz val="11"/>
        <color theme="1"/>
        <rFont val="ＭＳ Ｐゴシック"/>
        <family val="3"/>
        <charset val="128"/>
      </rPr>
      <t>要配慮認定児と私的契約児は内数</t>
    </r>
    <r>
      <rPr>
        <sz val="11"/>
        <color theme="1"/>
        <rFont val="ＭＳ Ｐゴシック"/>
        <family val="3"/>
        <charset val="128"/>
      </rPr>
      <t>として記載してください。</t>
    </r>
    <rPh sb="1" eb="2">
      <t>ヨウ</t>
    </rPh>
    <rPh sb="2" eb="4">
      <t>ハイリョ</t>
    </rPh>
    <rPh sb="4" eb="6">
      <t>ニンテイ</t>
    </rPh>
    <rPh sb="6" eb="7">
      <t>ジ</t>
    </rPh>
    <rPh sb="8" eb="10">
      <t>シテキ</t>
    </rPh>
    <rPh sb="10" eb="12">
      <t>ケイヤク</t>
    </rPh>
    <rPh sb="12" eb="13">
      <t>ジ</t>
    </rPh>
    <rPh sb="14" eb="16">
      <t>ウチスウ</t>
    </rPh>
    <rPh sb="19" eb="21">
      <t>キサイ</t>
    </rPh>
    <phoneticPr fontId="2"/>
  </si>
  <si>
    <t>区　　分</t>
    <rPh sb="0" eb="1">
      <t>ク</t>
    </rPh>
    <rPh sb="3" eb="4">
      <t>ブン</t>
    </rPh>
    <phoneticPr fontId="2"/>
  </si>
  <si>
    <t>年齢</t>
    <rPh sb="0" eb="2">
      <t>ネンレイ</t>
    </rPh>
    <phoneticPr fontId="2"/>
  </si>
  <si>
    <t>在籍
児童</t>
    <rPh sb="0" eb="2">
      <t>ザイセキ</t>
    </rPh>
    <rPh sb="3" eb="5">
      <t>ジドウ</t>
    </rPh>
    <phoneticPr fontId="2"/>
  </si>
  <si>
    <t>要配慮
認定児</t>
    <rPh sb="0" eb="1">
      <t>ヨウ</t>
    </rPh>
    <rPh sb="1" eb="3">
      <t>ハイリョ</t>
    </rPh>
    <rPh sb="4" eb="6">
      <t>ニンテイ</t>
    </rPh>
    <rPh sb="6" eb="7">
      <t>ジ</t>
    </rPh>
    <phoneticPr fontId="2"/>
  </si>
  <si>
    <t>私的
契約児</t>
    <rPh sb="0" eb="2">
      <t>シテキ</t>
    </rPh>
    <rPh sb="3" eb="5">
      <t>ケイヤク</t>
    </rPh>
    <rPh sb="5" eb="6">
      <t>ジ</t>
    </rPh>
    <phoneticPr fontId="2"/>
  </si>
  <si>
    <t>担当保育士</t>
    <rPh sb="0" eb="2">
      <t>タントウ</t>
    </rPh>
    <rPh sb="2" eb="5">
      <t>ホイクシ</t>
    </rPh>
    <phoneticPr fontId="2"/>
  </si>
  <si>
    <t>備　　考</t>
    <rPh sb="0" eb="1">
      <t>ビ</t>
    </rPh>
    <rPh sb="3" eb="4">
      <t>コウ</t>
    </rPh>
    <phoneticPr fontId="2"/>
  </si>
  <si>
    <t>クラス名</t>
    <rPh sb="3" eb="4">
      <t>メイ</t>
    </rPh>
    <phoneticPr fontId="2"/>
  </si>
  <si>
    <t>常勤</t>
    <rPh sb="0" eb="2">
      <t>ジョウキン</t>
    </rPh>
    <phoneticPr fontId="2"/>
  </si>
  <si>
    <t>非常勤</t>
    <rPh sb="0" eb="3">
      <t>ヒジョウキン</t>
    </rPh>
    <phoneticPr fontId="2"/>
  </si>
  <si>
    <t>要配担当</t>
    <rPh sb="0" eb="1">
      <t>ヨウ</t>
    </rPh>
    <rPh sb="1" eb="2">
      <t>ハイ</t>
    </rPh>
    <rPh sb="2" eb="4">
      <t>タントウ</t>
    </rPh>
    <phoneticPr fontId="2"/>
  </si>
  <si>
    <t>いちご【記入例】</t>
    <rPh sb="4" eb="6">
      <t>キニュウ</t>
    </rPh>
    <rPh sb="6" eb="7">
      <t>レイ</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</si>
  <si>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</si>
  <si>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合計</t>
    <rPh sb="0" eb="2">
      <t>ゴウケイ</t>
    </rPh>
    <phoneticPr fontId="2"/>
  </si>
  <si>
    <t>施設名：</t>
    <rPh sb="0" eb="2">
      <t>シセツ</t>
    </rPh>
    <rPh sb="2" eb="3">
      <t>メイ</t>
    </rPh>
    <phoneticPr fontId="2"/>
  </si>
  <si>
    <t>※各項目について選択にてご回答ください。</t>
    <phoneticPr fontId="2"/>
  </si>
  <si>
    <t>※該当事項がない場合は具体的な対応を備考欄に記載願います。</t>
    <phoneticPr fontId="2"/>
  </si>
  <si>
    <t>⑵</t>
    <phoneticPr fontId="2"/>
  </si>
  <si>
    <t>児童の権利擁護</t>
    <phoneticPr fontId="2"/>
  </si>
  <si>
    <t>※各事項該当項目にチェック☑を入れてください。</t>
    <phoneticPr fontId="2"/>
  </si>
  <si>
    <t>ア</t>
    <phoneticPr fontId="2"/>
  </si>
  <si>
    <t>子どもの人権・子ども一人一人の人格を尊重した保育を行っている</t>
    <rPh sb="0" eb="1">
      <t>コ</t>
    </rPh>
    <rPh sb="4" eb="6">
      <t>ジンケン</t>
    </rPh>
    <rPh sb="7" eb="8">
      <t>コ</t>
    </rPh>
    <rPh sb="10" eb="14">
      <t>ヒトリヒトリ</t>
    </rPh>
    <rPh sb="15" eb="17">
      <t>ジンカク</t>
    </rPh>
    <rPh sb="18" eb="20">
      <t>ソンチョウ</t>
    </rPh>
    <rPh sb="22" eb="24">
      <t>ホイク</t>
    </rPh>
    <rPh sb="25" eb="26">
      <t>オコナ</t>
    </rPh>
    <phoneticPr fontId="2"/>
  </si>
  <si>
    <t>イ</t>
    <phoneticPr fontId="2"/>
  </si>
  <si>
    <t>保育上どのようなこと（視点）に配慮していますか。</t>
    <rPh sb="0" eb="2">
      <t>ホイク</t>
    </rPh>
    <rPh sb="2" eb="3">
      <t>ジョウ</t>
    </rPh>
    <rPh sb="11" eb="13">
      <t>シテン</t>
    </rPh>
    <rPh sb="15" eb="17">
      <t>ハイリョ</t>
    </rPh>
    <phoneticPr fontId="2"/>
  </si>
  <si>
    <t>暴力的な言葉（呼び捨て、怒鳴る等）を使用しない</t>
    <rPh sb="0" eb="3">
      <t>ボウリョクテキ</t>
    </rPh>
    <rPh sb="4" eb="6">
      <t>コトバ</t>
    </rPh>
    <rPh sb="7" eb="8">
      <t>ヨ</t>
    </rPh>
    <rPh sb="9" eb="10">
      <t>ス</t>
    </rPh>
    <rPh sb="12" eb="14">
      <t>ドナ</t>
    </rPh>
    <rPh sb="15" eb="16">
      <t>ナド</t>
    </rPh>
    <rPh sb="18" eb="20">
      <t>シヨウ</t>
    </rPh>
    <phoneticPr fontId="2"/>
  </si>
  <si>
    <t>体罰を行わない</t>
    <rPh sb="0" eb="2">
      <t>タイバツ</t>
    </rPh>
    <rPh sb="3" eb="4">
      <t>オコナ</t>
    </rPh>
    <phoneticPr fontId="2"/>
  </si>
  <si>
    <t>わいせつ行為をしない</t>
    <rPh sb="4" eb="6">
      <t>コウイ</t>
    </rPh>
    <phoneticPr fontId="2"/>
  </si>
  <si>
    <t>強制（食事を無理に食べさせる等）をしない</t>
    <phoneticPr fontId="2"/>
  </si>
  <si>
    <t>無視（ネグレクト）をしない</t>
    <phoneticPr fontId="2"/>
  </si>
  <si>
    <t>行動制限（閉じ込める等）をしない</t>
    <rPh sb="0" eb="2">
      <t>コウドウ</t>
    </rPh>
    <rPh sb="2" eb="4">
      <t>セイゲン</t>
    </rPh>
    <rPh sb="5" eb="6">
      <t>ト</t>
    </rPh>
    <rPh sb="7" eb="8">
      <t>コ</t>
    </rPh>
    <rPh sb="10" eb="11">
      <t>トウ</t>
    </rPh>
    <phoneticPr fontId="2"/>
  </si>
  <si>
    <t>性暴力を行わない</t>
    <phoneticPr fontId="2"/>
  </si>
  <si>
    <t>差別的な待遇をしない</t>
    <phoneticPr fontId="2"/>
  </si>
  <si>
    <t>⑶</t>
    <phoneticPr fontId="2"/>
  </si>
  <si>
    <t>全体的な計画</t>
    <rPh sb="0" eb="3">
      <t>ゼンタイテキ</t>
    </rPh>
    <rPh sb="4" eb="6">
      <t>ケイカク</t>
    </rPh>
    <phoneticPr fontId="2"/>
  </si>
  <si>
    <t>全体的な計画を作成している</t>
    <rPh sb="0" eb="3">
      <t>ゼンタイテキ</t>
    </rPh>
    <rPh sb="4" eb="6">
      <t>ケイカク</t>
    </rPh>
    <rPh sb="7" eb="9">
      <t>サクセイ</t>
    </rPh>
    <phoneticPr fontId="2"/>
  </si>
  <si>
    <t>策定にあたって行っている手順について記載してください。</t>
    <rPh sb="0" eb="2">
      <t>サクテイ</t>
    </rPh>
    <rPh sb="7" eb="8">
      <t>オコナ</t>
    </rPh>
    <rPh sb="12" eb="14">
      <t>テジュン</t>
    </rPh>
    <rPh sb="18" eb="20">
      <t>キサイ</t>
    </rPh>
    <phoneticPr fontId="2"/>
  </si>
  <si>
    <t>☛</t>
    <phoneticPr fontId="2"/>
  </si>
  <si>
    <t>⑷</t>
    <phoneticPr fontId="2"/>
  </si>
  <si>
    <t>指導計画の作成について</t>
    <rPh sb="0" eb="2">
      <t>シドウ</t>
    </rPh>
    <rPh sb="2" eb="4">
      <t>ケイカク</t>
    </rPh>
    <rPh sb="5" eb="7">
      <t>サクセイ</t>
    </rPh>
    <phoneticPr fontId="2"/>
  </si>
  <si>
    <t>長期的な区分で作成している</t>
    <rPh sb="0" eb="3">
      <t>チョウキテキ</t>
    </rPh>
    <rPh sb="4" eb="6">
      <t>クブン</t>
    </rPh>
    <rPh sb="7" eb="9">
      <t>サクセイ</t>
    </rPh>
    <phoneticPr fontId="2"/>
  </si>
  <si>
    <t>ケ</t>
    <phoneticPr fontId="2"/>
  </si>
  <si>
    <t>指導計画作成にあたり、注意している点や具体的な手順をご記入ください。</t>
    <rPh sb="0" eb="2">
      <t>シドウ</t>
    </rPh>
    <rPh sb="2" eb="4">
      <t>ケイカク</t>
    </rPh>
    <rPh sb="4" eb="6">
      <t>サクセイ</t>
    </rPh>
    <rPh sb="11" eb="13">
      <t>チュウイ</t>
    </rPh>
    <rPh sb="17" eb="18">
      <t>テン</t>
    </rPh>
    <rPh sb="19" eb="22">
      <t>グタイテキ</t>
    </rPh>
    <rPh sb="23" eb="25">
      <t>テジュン</t>
    </rPh>
    <rPh sb="27" eb="29">
      <t>キニュウ</t>
    </rPh>
    <phoneticPr fontId="2"/>
  </si>
  <si>
    <t>年案</t>
    <rPh sb="0" eb="1">
      <t>ネン</t>
    </rPh>
    <rPh sb="1" eb="2">
      <t>アン</t>
    </rPh>
    <phoneticPr fontId="2"/>
  </si>
  <si>
    <t>期案</t>
    <rPh sb="0" eb="1">
      <t>キ</t>
    </rPh>
    <rPh sb="1" eb="2">
      <t>アン</t>
    </rPh>
    <phoneticPr fontId="2"/>
  </si>
  <si>
    <t>月案</t>
    <rPh sb="0" eb="1">
      <t>ツキ</t>
    </rPh>
    <rPh sb="1" eb="2">
      <t>アン</t>
    </rPh>
    <phoneticPr fontId="2"/>
  </si>
  <si>
    <t>短期的な区分で作成している</t>
    <rPh sb="0" eb="2">
      <t>タンキ</t>
    </rPh>
    <rPh sb="2" eb="3">
      <t>テキ</t>
    </rPh>
    <rPh sb="4" eb="6">
      <t>クブン</t>
    </rPh>
    <rPh sb="7" eb="9">
      <t>サクセイ</t>
    </rPh>
    <phoneticPr fontId="2"/>
  </si>
  <si>
    <t>週案</t>
    <rPh sb="0" eb="2">
      <t>シュウアン</t>
    </rPh>
    <phoneticPr fontId="2"/>
  </si>
  <si>
    <t>日案</t>
    <rPh sb="0" eb="1">
      <t>ニチ</t>
    </rPh>
    <rPh sb="1" eb="2">
      <t>アン</t>
    </rPh>
    <phoneticPr fontId="2"/>
  </si>
  <si>
    <t>週日案</t>
    <rPh sb="0" eb="1">
      <t>シュウ</t>
    </rPh>
    <rPh sb="1" eb="2">
      <t>ニチ</t>
    </rPh>
    <rPh sb="2" eb="3">
      <t>アン</t>
    </rPh>
    <phoneticPr fontId="2"/>
  </si>
  <si>
    <t>ウ</t>
    <phoneticPr fontId="2"/>
  </si>
  <si>
    <t>個別指導計画は3歳未満児まで作成している</t>
    <phoneticPr fontId="2"/>
  </si>
  <si>
    <t>エ</t>
    <phoneticPr fontId="2"/>
  </si>
  <si>
    <t>生活のリズムの調和を図るよう配慮している</t>
    <rPh sb="0" eb="2">
      <t>セイカツ</t>
    </rPh>
    <rPh sb="7" eb="9">
      <t>チョウワ</t>
    </rPh>
    <rPh sb="10" eb="11">
      <t>ハカ</t>
    </rPh>
    <rPh sb="14" eb="16">
      <t>ハイリョ</t>
    </rPh>
    <phoneticPr fontId="2"/>
  </si>
  <si>
    <t>オ</t>
    <phoneticPr fontId="2"/>
  </si>
  <si>
    <t>午睡等の適切な休息に配慮している</t>
    <rPh sb="0" eb="2">
      <t>ゴスイ</t>
    </rPh>
    <rPh sb="2" eb="3">
      <t>トウ</t>
    </rPh>
    <rPh sb="4" eb="6">
      <t>テキセツ</t>
    </rPh>
    <rPh sb="7" eb="9">
      <t>キュウソク</t>
    </rPh>
    <rPh sb="10" eb="12">
      <t>ハイリョ</t>
    </rPh>
    <phoneticPr fontId="2"/>
  </si>
  <si>
    <t>カ</t>
    <phoneticPr fontId="2"/>
  </si>
  <si>
    <t>長時間にわたる保育について位置付けている</t>
    <rPh sb="0" eb="3">
      <t>チョウジカン</t>
    </rPh>
    <rPh sb="7" eb="9">
      <t>ホイク</t>
    </rPh>
    <rPh sb="13" eb="16">
      <t>イチヅ</t>
    </rPh>
    <phoneticPr fontId="2"/>
  </si>
  <si>
    <t>キ</t>
    <phoneticPr fontId="2"/>
  </si>
  <si>
    <t>障害のある子どもについて計画を作成している</t>
    <rPh sb="12" eb="14">
      <t>ケイカク</t>
    </rPh>
    <phoneticPr fontId="2"/>
  </si>
  <si>
    <t>ク</t>
    <phoneticPr fontId="2"/>
  </si>
  <si>
    <t>評価・反省を踏まえて作成している</t>
    <rPh sb="0" eb="2">
      <t>ヒョウカ</t>
    </rPh>
    <rPh sb="3" eb="5">
      <t>ハンセイ</t>
    </rPh>
    <rPh sb="6" eb="7">
      <t>フ</t>
    </rPh>
    <rPh sb="10" eb="12">
      <t>サクセイ</t>
    </rPh>
    <phoneticPr fontId="2"/>
  </si>
  <si>
    <t>⑸</t>
    <phoneticPr fontId="2"/>
  </si>
  <si>
    <t>保育士等の自己評価について</t>
    <rPh sb="0" eb="3">
      <t>ホイクシ</t>
    </rPh>
    <rPh sb="3" eb="4">
      <t>トウ</t>
    </rPh>
    <rPh sb="5" eb="7">
      <t>ジコ</t>
    </rPh>
    <rPh sb="7" eb="9">
      <t>ヒョウカ</t>
    </rPh>
    <phoneticPr fontId="2"/>
  </si>
  <si>
    <t>※各事項該当項目にチェック☑又は回答欄からプルダウンで選択してください。</t>
    <rPh sb="14" eb="15">
      <t>マタ</t>
    </rPh>
    <phoneticPr fontId="2"/>
  </si>
  <si>
    <t>各自、自己評価を行っている</t>
  </si>
  <si>
    <t>備考欄（回答及び自由記述）</t>
    <phoneticPr fontId="2"/>
  </si>
  <si>
    <t>保育士</t>
    <rPh sb="0" eb="3">
      <t>ホイクシ</t>
    </rPh>
    <phoneticPr fontId="2"/>
  </si>
  <si>
    <t>看護師・保健師</t>
    <rPh sb="0" eb="3">
      <t>カンゴシ</t>
    </rPh>
    <rPh sb="4" eb="7">
      <t>ホケンシ</t>
    </rPh>
    <phoneticPr fontId="2"/>
  </si>
  <si>
    <t>栄養士・調理員</t>
    <rPh sb="0" eb="3">
      <t>エイヨウシ</t>
    </rPh>
    <rPh sb="4" eb="7">
      <t>チョウリイン</t>
    </rPh>
    <phoneticPr fontId="2"/>
  </si>
  <si>
    <t>子どもの育ちをとらえる視点で評価を行っている</t>
    <rPh sb="0" eb="1">
      <t>コ</t>
    </rPh>
    <rPh sb="4" eb="5">
      <t>ソダ</t>
    </rPh>
    <rPh sb="11" eb="13">
      <t>シテン</t>
    </rPh>
    <rPh sb="14" eb="16">
      <t>ヒョウカ</t>
    </rPh>
    <rPh sb="17" eb="18">
      <t>オコナ</t>
    </rPh>
    <phoneticPr fontId="2"/>
  </si>
  <si>
    <t>自らの保育をとらえる視点で評価を行っている</t>
    <rPh sb="0" eb="1">
      <t>ミズカ</t>
    </rPh>
    <rPh sb="3" eb="5">
      <t>ホイク</t>
    </rPh>
    <rPh sb="10" eb="12">
      <t>シテン</t>
    </rPh>
    <rPh sb="13" eb="15">
      <t>ヒョウカ</t>
    </rPh>
    <rPh sb="16" eb="17">
      <t>オコナ</t>
    </rPh>
    <phoneticPr fontId="2"/>
  </si>
  <si>
    <t>⑹</t>
    <phoneticPr fontId="2"/>
  </si>
  <si>
    <t>保育所の自己評価について</t>
    <rPh sb="0" eb="2">
      <t>ホイク</t>
    </rPh>
    <rPh sb="2" eb="3">
      <t>ジョ</t>
    </rPh>
    <rPh sb="4" eb="6">
      <t>ジコ</t>
    </rPh>
    <rPh sb="6" eb="8">
      <t>ヒョウカ</t>
    </rPh>
    <phoneticPr fontId="2"/>
  </si>
  <si>
    <t>保育所の自己評価を行っている</t>
    <rPh sb="0" eb="2">
      <t>ホイク</t>
    </rPh>
    <rPh sb="2" eb="3">
      <t>ジョ</t>
    </rPh>
    <rPh sb="4" eb="6">
      <t>ジコ</t>
    </rPh>
    <rPh sb="6" eb="8">
      <t>ヒョウカ</t>
    </rPh>
    <rPh sb="9" eb="10">
      <t>オコナ</t>
    </rPh>
    <phoneticPr fontId="2"/>
  </si>
  <si>
    <t>具体的な園の自己評価方法を右欄に記載してください。☛</t>
    <rPh sb="0" eb="3">
      <t>グタイテキ</t>
    </rPh>
    <rPh sb="4" eb="5">
      <t>エン</t>
    </rPh>
    <rPh sb="6" eb="8">
      <t>ジコ</t>
    </rPh>
    <rPh sb="8" eb="10">
      <t>ヒョウカ</t>
    </rPh>
    <rPh sb="10" eb="12">
      <t>ホウホウ</t>
    </rPh>
    <rPh sb="13" eb="14">
      <t>ミギ</t>
    </rPh>
    <rPh sb="14" eb="15">
      <t>ラン</t>
    </rPh>
    <rPh sb="16" eb="18">
      <t>キサイ</t>
    </rPh>
    <phoneticPr fontId="2"/>
  </si>
  <si>
    <t>⑺</t>
    <phoneticPr fontId="2"/>
  </si>
  <si>
    <t>欠席児童への対応について　</t>
    <rPh sb="0" eb="2">
      <t>ケッセキ</t>
    </rPh>
    <rPh sb="2" eb="4">
      <t>ジドウ</t>
    </rPh>
    <rPh sb="6" eb="8">
      <t>タイオウ</t>
    </rPh>
    <phoneticPr fontId="2"/>
  </si>
  <si>
    <t>⑻</t>
    <phoneticPr fontId="2"/>
  </si>
  <si>
    <t>児童出欠簿と児童票について</t>
    <rPh sb="0" eb="2">
      <t>ジドウ</t>
    </rPh>
    <rPh sb="2" eb="4">
      <t>シュッケツ</t>
    </rPh>
    <rPh sb="4" eb="5">
      <t>ボ</t>
    </rPh>
    <rPh sb="6" eb="8">
      <t>ジドウ</t>
    </rPh>
    <rPh sb="8" eb="9">
      <t>ヒョウ</t>
    </rPh>
    <phoneticPr fontId="2"/>
  </si>
  <si>
    <t>長期（約1ヵ月以上）欠席児童がいる</t>
    <rPh sb="0" eb="2">
      <t>チョウキ</t>
    </rPh>
    <rPh sb="3" eb="4">
      <t>ヤク</t>
    </rPh>
    <rPh sb="6" eb="9">
      <t>ゲツイジョウ</t>
    </rPh>
    <rPh sb="10" eb="12">
      <t>ケッセキ</t>
    </rPh>
    <rPh sb="12" eb="14">
      <t>ジドウ</t>
    </rPh>
    <phoneticPr fontId="2"/>
  </si>
  <si>
    <t>児童出欠簿を作成している</t>
    <rPh sb="0" eb="2">
      <t>ジドウ</t>
    </rPh>
    <rPh sb="2" eb="4">
      <t>シュッケツ</t>
    </rPh>
    <rPh sb="4" eb="5">
      <t>ボ</t>
    </rPh>
    <rPh sb="6" eb="8">
      <t>サクセイ</t>
    </rPh>
    <phoneticPr fontId="2"/>
  </si>
  <si>
    <t>欠席理由を把握している</t>
    <rPh sb="0" eb="2">
      <t>ケッセキ</t>
    </rPh>
    <rPh sb="2" eb="4">
      <t>リユウ</t>
    </rPh>
    <rPh sb="5" eb="7">
      <t>ハアク</t>
    </rPh>
    <phoneticPr fontId="2"/>
  </si>
  <si>
    <t>児童票を作成している</t>
    <rPh sb="0" eb="2">
      <t>ジドウ</t>
    </rPh>
    <rPh sb="2" eb="3">
      <t>ヒョウ</t>
    </rPh>
    <rPh sb="4" eb="6">
      <t>サクセイ</t>
    </rPh>
    <phoneticPr fontId="2"/>
  </si>
  <si>
    <t>区の担当者へ連絡をしている</t>
    <rPh sb="0" eb="1">
      <t>ク</t>
    </rPh>
    <rPh sb="2" eb="5">
      <t>タントウシャ</t>
    </rPh>
    <rPh sb="6" eb="8">
      <t>レンラク</t>
    </rPh>
    <phoneticPr fontId="2"/>
  </si>
  <si>
    <t>⑼</t>
    <phoneticPr fontId="2"/>
  </si>
  <si>
    <t>保護者への連絡状況</t>
    <rPh sb="0" eb="3">
      <t>ホゴシャ</t>
    </rPh>
    <rPh sb="5" eb="7">
      <t>レンラク</t>
    </rPh>
    <rPh sb="7" eb="9">
      <t>ジョウキョウ</t>
    </rPh>
    <phoneticPr fontId="2"/>
  </si>
  <si>
    <t>※各事項該当項目にチェック☑を入れてください。</t>
    <rPh sb="1" eb="4">
      <t>カクジコウ</t>
    </rPh>
    <rPh sb="4" eb="6">
      <t>ガイトウ</t>
    </rPh>
    <rPh sb="6" eb="8">
      <t>コウモク</t>
    </rPh>
    <rPh sb="15" eb="16">
      <t>イ</t>
    </rPh>
    <phoneticPr fontId="2"/>
  </si>
  <si>
    <t>入園のしおり☛</t>
    <rPh sb="0" eb="2">
      <t>ニュウエン</t>
    </rPh>
    <phoneticPr fontId="2"/>
  </si>
  <si>
    <t>保育時間</t>
    <rPh sb="0" eb="2">
      <t>ホイク</t>
    </rPh>
    <rPh sb="2" eb="4">
      <t>ジカン</t>
    </rPh>
    <phoneticPr fontId="2"/>
  </si>
  <si>
    <t>日課</t>
    <rPh sb="0" eb="2">
      <t>ニッカ</t>
    </rPh>
    <phoneticPr fontId="2"/>
  </si>
  <si>
    <t>年間行事</t>
    <rPh sb="0" eb="2">
      <t>ネンカン</t>
    </rPh>
    <rPh sb="2" eb="4">
      <t>ギョウジ</t>
    </rPh>
    <phoneticPr fontId="2"/>
  </si>
  <si>
    <t>休園日</t>
    <rPh sb="0" eb="2">
      <t>キュウエン</t>
    </rPh>
    <rPh sb="2" eb="3">
      <t>ビ</t>
    </rPh>
    <phoneticPr fontId="2"/>
  </si>
  <si>
    <t>園だより☛</t>
    <rPh sb="0" eb="1">
      <t>エン</t>
    </rPh>
    <phoneticPr fontId="2"/>
  </si>
  <si>
    <t>発行回数</t>
    <rPh sb="0" eb="2">
      <t>ハッコウ</t>
    </rPh>
    <rPh sb="2" eb="4">
      <t>カイスウ</t>
    </rPh>
    <phoneticPr fontId="2"/>
  </si>
  <si>
    <t>回/年</t>
    <rPh sb="0" eb="1">
      <t>カイ</t>
    </rPh>
    <rPh sb="2" eb="3">
      <t>ネン</t>
    </rPh>
    <phoneticPr fontId="2"/>
  </si>
  <si>
    <t>連絡帳☛</t>
    <rPh sb="0" eb="3">
      <t>レンラクチョウ</t>
    </rPh>
    <phoneticPr fontId="2"/>
  </si>
  <si>
    <t>（対象児童は</t>
    <rPh sb="1" eb="3">
      <t>タイショウ</t>
    </rPh>
    <rPh sb="3" eb="5">
      <t>ジドウ</t>
    </rPh>
    <phoneticPr fontId="2"/>
  </si>
  <si>
    <t>歳児から</t>
    <rPh sb="0" eb="2">
      <t>サイジ</t>
    </rPh>
    <phoneticPr fontId="2"/>
  </si>
  <si>
    <t>歳児まで）</t>
    <rPh sb="0" eb="2">
      <t>サイジ</t>
    </rPh>
    <phoneticPr fontId="2"/>
  </si>
  <si>
    <t>保護者懇談会</t>
    <rPh sb="0" eb="3">
      <t>ホゴシャ</t>
    </rPh>
    <rPh sb="3" eb="6">
      <t>コンダンカイ</t>
    </rPh>
    <phoneticPr fontId="2"/>
  </si>
  <si>
    <t>実施回数</t>
    <rPh sb="0" eb="2">
      <t>ジッシ</t>
    </rPh>
    <rPh sb="2" eb="4">
      <t>カイスウ</t>
    </rPh>
    <phoneticPr fontId="2"/>
  </si>
  <si>
    <t>園長出席</t>
    <rPh sb="0" eb="2">
      <t>エンチョウ</t>
    </rPh>
    <rPh sb="2" eb="4">
      <t>シュッセキ</t>
    </rPh>
    <phoneticPr fontId="2"/>
  </si>
  <si>
    <t>①園（全体）</t>
    <rPh sb="1" eb="2">
      <t>エン</t>
    </rPh>
    <rPh sb="3" eb="5">
      <t>ゼンタイ</t>
    </rPh>
    <phoneticPr fontId="2"/>
  </si>
  <si>
    <t>②クラスごと</t>
    <phoneticPr fontId="2"/>
  </si>
  <si>
    <t>③個人面談</t>
    <phoneticPr fontId="2"/>
  </si>
  <si>
    <t>緊急連絡先の把握</t>
    <rPh sb="0" eb="2">
      <t>キンキュウ</t>
    </rPh>
    <rPh sb="2" eb="5">
      <t>レンラクサキ</t>
    </rPh>
    <rPh sb="6" eb="8">
      <t>ハアク</t>
    </rPh>
    <phoneticPr fontId="2"/>
  </si>
  <si>
    <t>給食献立表</t>
    <rPh sb="0" eb="2">
      <t>キュウショク</t>
    </rPh>
    <rPh sb="2" eb="4">
      <t>コンダテ</t>
    </rPh>
    <rPh sb="4" eb="5">
      <t>ヒョウ</t>
    </rPh>
    <phoneticPr fontId="2"/>
  </si>
  <si>
    <t>⑽</t>
    <phoneticPr fontId="2"/>
  </si>
  <si>
    <t>※各事項該当項目にチェック☑を入れてください。(対象児童欄は全児童にチェック☑または対象年齢を記入）</t>
    <rPh sb="24" eb="26">
      <t>タイショウ</t>
    </rPh>
    <rPh sb="26" eb="28">
      <t>ジドウ</t>
    </rPh>
    <rPh sb="28" eb="29">
      <t>ラン</t>
    </rPh>
    <phoneticPr fontId="2"/>
  </si>
  <si>
    <t>区分</t>
    <rPh sb="0" eb="2">
      <t>クブン</t>
    </rPh>
    <phoneticPr fontId="2"/>
  </si>
  <si>
    <t>【参考】</t>
    <rPh sb="1" eb="3">
      <t>サンコウ</t>
    </rPh>
    <phoneticPr fontId="2"/>
  </si>
  <si>
    <t>⑾</t>
    <phoneticPr fontId="2"/>
  </si>
  <si>
    <t>確認時間</t>
    <rPh sb="0" eb="2">
      <t>カクニン</t>
    </rPh>
    <rPh sb="2" eb="4">
      <t>ジカン</t>
    </rPh>
    <phoneticPr fontId="2"/>
  </si>
  <si>
    <t>保護者が送迎できない場合は､児童の引渡しをどのようにしていますか。（具体的に記入してください。）</t>
    <rPh sb="34" eb="37">
      <t>グタイテキ</t>
    </rPh>
    <rPh sb="38" eb="40">
      <t>キニュウ</t>
    </rPh>
    <phoneticPr fontId="2"/>
  </si>
  <si>
    <t>⑿</t>
    <phoneticPr fontId="2"/>
  </si>
  <si>
    <t>小学校または進級先（幼稚園、保育園等）との連携</t>
    <rPh sb="0" eb="3">
      <t>ショウガッコウ</t>
    </rPh>
    <rPh sb="6" eb="8">
      <t>シンキュウ</t>
    </rPh>
    <rPh sb="8" eb="9">
      <t>サキ</t>
    </rPh>
    <rPh sb="10" eb="13">
      <t>ヨウチエン</t>
    </rPh>
    <rPh sb="14" eb="17">
      <t>ホイクエン</t>
    </rPh>
    <rPh sb="17" eb="18">
      <t>トウ</t>
    </rPh>
    <rPh sb="21" eb="23">
      <t>レンケイ</t>
    </rPh>
    <phoneticPr fontId="2"/>
  </si>
  <si>
    <t>※回答欄からプルダウンで選択してください。</t>
    <phoneticPr fontId="2"/>
  </si>
  <si>
    <t>保育所児童保育要録の伝達方法</t>
  </si>
  <si>
    <t>小学校卒業まで保管対応状況</t>
    <rPh sb="0" eb="3">
      <t>ショウガッコウ</t>
    </rPh>
    <rPh sb="3" eb="5">
      <t>ソツギョウ</t>
    </rPh>
    <rPh sb="7" eb="9">
      <t>ホカン</t>
    </rPh>
    <rPh sb="9" eb="11">
      <t>タイオウ</t>
    </rPh>
    <rPh sb="11" eb="13">
      <t>ジョウキョウ</t>
    </rPh>
    <phoneticPr fontId="2"/>
  </si>
  <si>
    <t>⒀</t>
    <phoneticPr fontId="2"/>
  </si>
  <si>
    <t>0歳児の保育状況</t>
    <rPh sb="1" eb="3">
      <t>サイジ</t>
    </rPh>
    <rPh sb="4" eb="6">
      <t>ホイク</t>
    </rPh>
    <rPh sb="6" eb="8">
      <t>ジョウキョウ</t>
    </rPh>
    <phoneticPr fontId="2"/>
  </si>
  <si>
    <t>自発的に遊べるための工夫をしている</t>
    <rPh sb="0" eb="3">
      <t>ジハツテキ</t>
    </rPh>
    <rPh sb="4" eb="5">
      <t>アソ</t>
    </rPh>
    <rPh sb="10" eb="12">
      <t>クフウ</t>
    </rPh>
    <phoneticPr fontId="2"/>
  </si>
  <si>
    <t>戸外・室内のバランスの良い保育環境を提供している</t>
    <rPh sb="0" eb="2">
      <t>コガイ</t>
    </rPh>
    <rPh sb="3" eb="5">
      <t>シツナイ</t>
    </rPh>
    <rPh sb="11" eb="12">
      <t>ヨ</t>
    </rPh>
    <rPh sb="13" eb="15">
      <t>ホイク</t>
    </rPh>
    <rPh sb="15" eb="17">
      <t>カンキョウ</t>
    </rPh>
    <rPh sb="18" eb="20">
      <t>テイキョウ</t>
    </rPh>
    <phoneticPr fontId="2"/>
  </si>
  <si>
    <t>少人数での保育や担当保育士とのかかわりを大切にしている</t>
    <rPh sb="0" eb="3">
      <t>ショウニンズウ</t>
    </rPh>
    <rPh sb="5" eb="7">
      <t>ホイク</t>
    </rPh>
    <rPh sb="8" eb="10">
      <t>タントウ</t>
    </rPh>
    <rPh sb="10" eb="13">
      <t>ホイクシ</t>
    </rPh>
    <rPh sb="20" eb="22">
      <t>タイセツ</t>
    </rPh>
    <phoneticPr fontId="2"/>
  </si>
  <si>
    <t>発達段階に即した聞く・見る・なめる等五感を育てる遊具を用意している</t>
  </si>
  <si>
    <t>探索活動が十分にできるような保育内容としている</t>
    <rPh sb="0" eb="2">
      <t>タンサク</t>
    </rPh>
    <rPh sb="2" eb="4">
      <t>カツドウ</t>
    </rPh>
    <rPh sb="5" eb="7">
      <t>ジュウブン</t>
    </rPh>
    <rPh sb="14" eb="16">
      <t>ホイク</t>
    </rPh>
    <rPh sb="16" eb="18">
      <t>ナイヨウ</t>
    </rPh>
    <phoneticPr fontId="2"/>
  </si>
  <si>
    <t>食事の提供状況</t>
    <rPh sb="0" eb="2">
      <t>ショクジ</t>
    </rPh>
    <rPh sb="3" eb="5">
      <t>テイキョウ</t>
    </rPh>
    <rPh sb="5" eb="7">
      <t>ジョウキョウ</t>
    </rPh>
    <phoneticPr fontId="2"/>
  </si>
  <si>
    <t>食育計画と給与栄養目標量</t>
    <rPh sb="5" eb="7">
      <t>キュウヨ</t>
    </rPh>
    <rPh sb="7" eb="9">
      <t>エイヨウ</t>
    </rPh>
    <rPh sb="9" eb="11">
      <t>モクヒョウ</t>
    </rPh>
    <rPh sb="11" eb="12">
      <t>リョウ</t>
    </rPh>
    <phoneticPr fontId="2"/>
  </si>
  <si>
    <t>計画状況</t>
    <rPh sb="0" eb="2">
      <t>ケイカク</t>
    </rPh>
    <rPh sb="2" eb="3">
      <t>ジョウ</t>
    </rPh>
    <phoneticPr fontId="2"/>
  </si>
  <si>
    <t>食事の提供を含む食育計画を作成している</t>
    <rPh sb="0" eb="2">
      <t>ショクジ</t>
    </rPh>
    <rPh sb="3" eb="5">
      <t>テイキョウ</t>
    </rPh>
    <rPh sb="6" eb="7">
      <t>フク</t>
    </rPh>
    <rPh sb="8" eb="10">
      <t>ショクイク</t>
    </rPh>
    <rPh sb="10" eb="12">
      <t>ケイカク</t>
    </rPh>
    <rPh sb="13" eb="15">
      <t>サクセイ</t>
    </rPh>
    <phoneticPr fontId="2"/>
  </si>
  <si>
    <t>全体的な計画に基づいている</t>
    <rPh sb="0" eb="3">
      <t>ゼンタイテキ</t>
    </rPh>
    <rPh sb="4" eb="6">
      <t>ケイカク</t>
    </rPh>
    <rPh sb="7" eb="8">
      <t>モト</t>
    </rPh>
    <phoneticPr fontId="2"/>
  </si>
  <si>
    <t>実践の記録を残し、評価反省を行っている</t>
    <rPh sb="0" eb="2">
      <t>ジッセン</t>
    </rPh>
    <rPh sb="3" eb="5">
      <t>キロク</t>
    </rPh>
    <rPh sb="6" eb="7">
      <t>ノコ</t>
    </rPh>
    <rPh sb="9" eb="11">
      <t>ヒョウカ</t>
    </rPh>
    <rPh sb="11" eb="13">
      <t>ハンセイ</t>
    </rPh>
    <rPh sb="14" eb="15">
      <t>オコナ</t>
    </rPh>
    <phoneticPr fontId="2"/>
  </si>
  <si>
    <t>給与栄養目標</t>
    <rPh sb="0" eb="2">
      <t>キュウヨ</t>
    </rPh>
    <rPh sb="2" eb="4">
      <t>エイヨウ</t>
    </rPh>
    <rPh sb="4" eb="6">
      <t>モクヒョウ</t>
    </rPh>
    <phoneticPr fontId="2"/>
  </si>
  <si>
    <t>その他</t>
    <rPh sb="2" eb="3">
      <t>ホカ</t>
    </rPh>
    <phoneticPr fontId="2"/>
  </si>
  <si>
    <t>※その他の場合は具体的な体制をご記入ください。☛</t>
    <phoneticPr fontId="2"/>
  </si>
  <si>
    <t>献立業務について</t>
    <rPh sb="0" eb="2">
      <t>コンダテ</t>
    </rPh>
    <rPh sb="2" eb="4">
      <t>ギョウム</t>
    </rPh>
    <phoneticPr fontId="2"/>
  </si>
  <si>
    <t>作成状況</t>
    <rPh sb="0" eb="2">
      <t>サクセイ</t>
    </rPh>
    <rPh sb="2" eb="4">
      <t>ジョウキョウ</t>
    </rPh>
    <phoneticPr fontId="2"/>
  </si>
  <si>
    <t>園独自</t>
    <rPh sb="0" eb="1">
      <t>エン</t>
    </rPh>
    <rPh sb="1" eb="3">
      <t>ドクジ</t>
    </rPh>
    <phoneticPr fontId="2"/>
  </si>
  <si>
    <t>作成者及び発注者</t>
    <rPh sb="0" eb="3">
      <t>サクセイシャ</t>
    </rPh>
    <rPh sb="3" eb="4">
      <t>オヨ</t>
    </rPh>
    <rPh sb="5" eb="8">
      <t>ハッチュウシャ</t>
    </rPh>
    <phoneticPr fontId="2"/>
  </si>
  <si>
    <t>栄養士</t>
    <rPh sb="0" eb="3">
      <t>エイヨウシ</t>
    </rPh>
    <phoneticPr fontId="2"/>
  </si>
  <si>
    <t>調理員</t>
    <rPh sb="0" eb="3">
      <t>チョウリイン</t>
    </rPh>
    <phoneticPr fontId="2"/>
  </si>
  <si>
    <t>※作成状況や作成者・発注者がその他の場合は具体的に記載☛</t>
    <rPh sb="1" eb="3">
      <t>サクセイ</t>
    </rPh>
    <rPh sb="3" eb="5">
      <t>ジョウキョウ</t>
    </rPh>
    <rPh sb="6" eb="8">
      <t>サクセイ</t>
    </rPh>
    <rPh sb="8" eb="9">
      <t>シャ</t>
    </rPh>
    <rPh sb="10" eb="13">
      <t>ハッチュウシャ</t>
    </rPh>
    <rPh sb="16" eb="17">
      <t>ホカ</t>
    </rPh>
    <rPh sb="18" eb="20">
      <t>バアイ</t>
    </rPh>
    <rPh sb="21" eb="24">
      <t>グタイテキ</t>
    </rPh>
    <rPh sb="25" eb="27">
      <t>キサイ</t>
    </rPh>
    <phoneticPr fontId="2"/>
  </si>
  <si>
    <t>献立表（予定・実施）の記録内容</t>
    <rPh sb="0" eb="2">
      <t>コンダテ</t>
    </rPh>
    <rPh sb="2" eb="3">
      <t>ヒョウ</t>
    </rPh>
    <rPh sb="4" eb="6">
      <t>ヨテイ</t>
    </rPh>
    <rPh sb="7" eb="9">
      <t>ジッシ</t>
    </rPh>
    <rPh sb="11" eb="13">
      <t>キロク</t>
    </rPh>
    <rPh sb="13" eb="15">
      <t>ナイヨウ</t>
    </rPh>
    <phoneticPr fontId="2"/>
  </si>
  <si>
    <t>予定…</t>
    <rPh sb="0" eb="2">
      <t>ヨテイ</t>
    </rPh>
    <phoneticPr fontId="2"/>
  </si>
  <si>
    <t>決裁の押印</t>
    <rPh sb="0" eb="2">
      <t>ケッサイ</t>
    </rPh>
    <rPh sb="3" eb="5">
      <t>オウイン</t>
    </rPh>
    <phoneticPr fontId="2"/>
  </si>
  <si>
    <t>予定人員</t>
    <rPh sb="0" eb="2">
      <t>ヨテイ</t>
    </rPh>
    <rPh sb="2" eb="4">
      <t>ジンイン</t>
    </rPh>
    <phoneticPr fontId="2"/>
  </si>
  <si>
    <t>食品名</t>
    <rPh sb="0" eb="2">
      <t>ショクヒン</t>
    </rPh>
    <rPh sb="2" eb="3">
      <t>メイ</t>
    </rPh>
    <phoneticPr fontId="2"/>
  </si>
  <si>
    <t>一人当たりの使用量</t>
    <rPh sb="0" eb="2">
      <t>ヒトリ</t>
    </rPh>
    <rPh sb="2" eb="3">
      <t>ア</t>
    </rPh>
    <rPh sb="6" eb="9">
      <t>シヨウリョウ</t>
    </rPh>
    <phoneticPr fontId="2"/>
  </si>
  <si>
    <t>一人当たりの栄養量（エネルギー・タンパク質等）</t>
    <rPh sb="0" eb="2">
      <t>ヒトリ</t>
    </rPh>
    <rPh sb="2" eb="3">
      <t>ア</t>
    </rPh>
    <rPh sb="6" eb="8">
      <t>エイヨウ</t>
    </rPh>
    <rPh sb="8" eb="9">
      <t>リョウ</t>
    </rPh>
    <rPh sb="20" eb="21">
      <t>シツ</t>
    </rPh>
    <rPh sb="21" eb="22">
      <t>トウ</t>
    </rPh>
    <phoneticPr fontId="2"/>
  </si>
  <si>
    <t>実施…</t>
    <rPh sb="0" eb="2">
      <t>ジッシ</t>
    </rPh>
    <phoneticPr fontId="2"/>
  </si>
  <si>
    <t>実施人員</t>
    <rPh sb="0" eb="2">
      <t>ジッシ</t>
    </rPh>
    <rPh sb="2" eb="4">
      <t>ジンイン</t>
    </rPh>
    <phoneticPr fontId="2"/>
  </si>
  <si>
    <t>食品総使用量</t>
    <rPh sb="0" eb="2">
      <t>ショクヒン</t>
    </rPh>
    <rPh sb="2" eb="3">
      <t>ソウ</t>
    </rPh>
    <rPh sb="3" eb="6">
      <t>シヨウリョウ</t>
    </rPh>
    <phoneticPr fontId="2"/>
  </si>
  <si>
    <t>発注量</t>
    <rPh sb="0" eb="2">
      <t>ハッチュウ</t>
    </rPh>
    <rPh sb="2" eb="3">
      <t>リョウ</t>
    </rPh>
    <phoneticPr fontId="2"/>
  </si>
  <si>
    <t>一人あたりの純給与量（食品群別）</t>
    <rPh sb="0" eb="2">
      <t>ヒトリ</t>
    </rPh>
    <rPh sb="6" eb="7">
      <t>ジュン</t>
    </rPh>
    <rPh sb="7" eb="9">
      <t>キュウヨ</t>
    </rPh>
    <rPh sb="9" eb="10">
      <t>リョウ</t>
    </rPh>
    <rPh sb="11" eb="14">
      <t>ショクヒングン</t>
    </rPh>
    <rPh sb="14" eb="15">
      <t>ベツ</t>
    </rPh>
    <phoneticPr fontId="2"/>
  </si>
  <si>
    <t>予定変更の際の訂正（材料・栄養量等）</t>
    <rPh sb="0" eb="2">
      <t>ヨテイ</t>
    </rPh>
    <rPh sb="2" eb="4">
      <t>ヘンコウ</t>
    </rPh>
    <rPh sb="5" eb="6">
      <t>サイ</t>
    </rPh>
    <rPh sb="7" eb="9">
      <t>テイセイ</t>
    </rPh>
    <rPh sb="10" eb="12">
      <t>ザイリョウ</t>
    </rPh>
    <rPh sb="13" eb="15">
      <t>エイヨウ</t>
    </rPh>
    <rPh sb="15" eb="16">
      <t>リョウ</t>
    </rPh>
    <rPh sb="16" eb="17">
      <t>トウ</t>
    </rPh>
    <phoneticPr fontId="2"/>
  </si>
  <si>
    <t>喫食状況</t>
    <rPh sb="0" eb="2">
      <t>キッショク</t>
    </rPh>
    <rPh sb="2" eb="4">
      <t>ジョウキョウ</t>
    </rPh>
    <phoneticPr fontId="2"/>
  </si>
  <si>
    <t>（注１）予定献立表と実施献立表が同一の場合、上記の記録内容がすべて記入されていること。ただし、喫食状況を献立表以外に記録している場合は、記入しなくてもよい。</t>
    <phoneticPr fontId="2"/>
  </si>
  <si>
    <t>（注２）栄養管理方法が食品群別荷重平均成分表を用いて給与栄養量を算出している場合は、食品成分表を用いて日々の栄養量（エネルギー・たんぱく質等）は算出しなくてもよい。</t>
    <phoneticPr fontId="2"/>
  </si>
  <si>
    <t>献立内容への配慮</t>
    <rPh sb="0" eb="2">
      <t>コンダテ</t>
    </rPh>
    <rPh sb="2" eb="4">
      <t>ナイヨウ</t>
    </rPh>
    <rPh sb="6" eb="8">
      <t>ハイリョ</t>
    </rPh>
    <phoneticPr fontId="2"/>
  </si>
  <si>
    <t>季節感</t>
    <rPh sb="0" eb="3">
      <t>キセツカン</t>
    </rPh>
    <phoneticPr fontId="2"/>
  </si>
  <si>
    <t>食べやすさ</t>
    <rPh sb="0" eb="1">
      <t>タ</t>
    </rPh>
    <phoneticPr fontId="2"/>
  </si>
  <si>
    <t>そしゃく力</t>
    <rPh sb="4" eb="5">
      <t>リョク</t>
    </rPh>
    <phoneticPr fontId="2"/>
  </si>
  <si>
    <t>嚥下能力</t>
    <rPh sb="0" eb="2">
      <t>エンゲ</t>
    </rPh>
    <rPh sb="2" eb="4">
      <t>ノウリョク</t>
    </rPh>
    <phoneticPr fontId="2"/>
  </si>
  <si>
    <t>年齢・月齢</t>
    <rPh sb="0" eb="2">
      <t>ネンレイ</t>
    </rPh>
    <rPh sb="3" eb="5">
      <t>ゲツレイ</t>
    </rPh>
    <phoneticPr fontId="2"/>
  </si>
  <si>
    <t>食材の安全性</t>
    <rPh sb="0" eb="2">
      <t>ショクザイ</t>
    </rPh>
    <rPh sb="3" eb="6">
      <t>アンゼンセイ</t>
    </rPh>
    <phoneticPr fontId="2"/>
  </si>
  <si>
    <t>嗜好</t>
    <rPh sb="0" eb="2">
      <t>シコウ</t>
    </rPh>
    <phoneticPr fontId="2"/>
  </si>
  <si>
    <t>彩り</t>
    <rPh sb="0" eb="1">
      <t>イロド</t>
    </rPh>
    <phoneticPr fontId="2"/>
  </si>
  <si>
    <t>偏食改善</t>
    <rPh sb="0" eb="2">
      <t>ヘンショク</t>
    </rPh>
    <rPh sb="2" eb="4">
      <t>カイゼン</t>
    </rPh>
    <phoneticPr fontId="2"/>
  </si>
  <si>
    <t>園内の献立会議等</t>
    <rPh sb="0" eb="2">
      <t>エンナイ</t>
    </rPh>
    <rPh sb="3" eb="5">
      <t>コンダテ</t>
    </rPh>
    <rPh sb="5" eb="7">
      <t>カイギ</t>
    </rPh>
    <rPh sb="7" eb="8">
      <t>トウ</t>
    </rPh>
    <phoneticPr fontId="2"/>
  </si>
  <si>
    <t>児童の嗜好及び喫食状況の把握方法について記載してください。</t>
    <rPh sb="0" eb="2">
      <t>ジドウ</t>
    </rPh>
    <rPh sb="3" eb="5">
      <t>シコウ</t>
    </rPh>
    <rPh sb="5" eb="6">
      <t>オヨ</t>
    </rPh>
    <rPh sb="7" eb="9">
      <t>キッショク</t>
    </rPh>
    <rPh sb="9" eb="11">
      <t>ジョウキョウ</t>
    </rPh>
    <rPh sb="12" eb="14">
      <t>ハアク</t>
    </rPh>
    <rPh sb="14" eb="16">
      <t>ホウホウ</t>
    </rPh>
    <rPh sb="20" eb="22">
      <t>キサイ</t>
    </rPh>
    <phoneticPr fontId="2"/>
  </si>
  <si>
    <t>実施状況</t>
    <rPh sb="0" eb="2">
      <t>ジッシ</t>
    </rPh>
    <rPh sb="2" eb="4">
      <t>ジョウキョウ</t>
    </rPh>
    <phoneticPr fontId="2"/>
  </si>
  <si>
    <t>回/月</t>
    <rPh sb="0" eb="1">
      <t>カイ</t>
    </rPh>
    <rPh sb="2" eb="3">
      <t>ツキ</t>
    </rPh>
    <phoneticPr fontId="2"/>
  </si>
  <si>
    <t>会議の記録有</t>
    <rPh sb="0" eb="2">
      <t>カイギ</t>
    </rPh>
    <rPh sb="3" eb="5">
      <t>キロク</t>
    </rPh>
    <rPh sb="5" eb="6">
      <t>アリ</t>
    </rPh>
    <phoneticPr fontId="2"/>
  </si>
  <si>
    <t>出席メンバー</t>
    <rPh sb="0" eb="2">
      <t>シュッセキ</t>
    </rPh>
    <phoneticPr fontId="2"/>
  </si>
  <si>
    <t>給食材料の管理保管</t>
    <rPh sb="0" eb="2">
      <t>キュウショク</t>
    </rPh>
    <rPh sb="2" eb="4">
      <t>ザイリョウ</t>
    </rPh>
    <rPh sb="5" eb="7">
      <t>カンリ</t>
    </rPh>
    <rPh sb="7" eb="9">
      <t>ホカン</t>
    </rPh>
    <phoneticPr fontId="2"/>
  </si>
  <si>
    <t>発注者(役職・氏名)</t>
    <rPh sb="4" eb="6">
      <t>ヤクショク</t>
    </rPh>
    <rPh sb="7" eb="9">
      <t>シメイ</t>
    </rPh>
    <phoneticPr fontId="2"/>
  </si>
  <si>
    <t>納品確認者(役職・氏名)</t>
    <phoneticPr fontId="2"/>
  </si>
  <si>
    <t>発注時期</t>
  </si>
  <si>
    <t>発注書</t>
    <rPh sb="0" eb="3">
      <t>ハッチュウショ</t>
    </rPh>
    <phoneticPr fontId="2"/>
  </si>
  <si>
    <t>整備保管している</t>
    <rPh sb="0" eb="2">
      <t>セイビ</t>
    </rPh>
    <rPh sb="2" eb="4">
      <t>ホカン</t>
    </rPh>
    <phoneticPr fontId="2"/>
  </si>
  <si>
    <t>発注量に差異はない</t>
    <rPh sb="0" eb="2">
      <t>ハッチュウ</t>
    </rPh>
    <rPh sb="2" eb="3">
      <t>リョウ</t>
    </rPh>
    <rPh sb="4" eb="6">
      <t>サイ</t>
    </rPh>
    <phoneticPr fontId="2"/>
  </si>
  <si>
    <t>責任者の関与あり</t>
    <rPh sb="0" eb="2">
      <t>セキニン</t>
    </rPh>
    <rPh sb="2" eb="3">
      <t>シャ</t>
    </rPh>
    <rPh sb="4" eb="6">
      <t>カンヨ</t>
    </rPh>
    <phoneticPr fontId="2"/>
  </si>
  <si>
    <t>献立と相違する購入はない</t>
  </si>
  <si>
    <t>納品書</t>
    <rPh sb="0" eb="3">
      <t>ノウヒンショ</t>
    </rPh>
    <phoneticPr fontId="2"/>
  </si>
  <si>
    <t>検収の記録あり</t>
    <rPh sb="0" eb="2">
      <t>ケンシュウ</t>
    </rPh>
    <rPh sb="3" eb="5">
      <t>キロク</t>
    </rPh>
    <phoneticPr fontId="2"/>
  </si>
  <si>
    <t>納品時、表面温度を測定している</t>
    <rPh sb="0" eb="2">
      <t>ノウヒン</t>
    </rPh>
    <rPh sb="2" eb="3">
      <t>ジ</t>
    </rPh>
    <rPh sb="4" eb="6">
      <t>ヒョウメン</t>
    </rPh>
    <rPh sb="6" eb="8">
      <t>オンド</t>
    </rPh>
    <rPh sb="9" eb="11">
      <t>ソクテイ</t>
    </rPh>
    <phoneticPr fontId="2"/>
  </si>
  <si>
    <t>在庫管理</t>
    <rPh sb="0" eb="2">
      <t>ザイコ</t>
    </rPh>
    <rPh sb="2" eb="4">
      <t>カンリ</t>
    </rPh>
    <phoneticPr fontId="2"/>
  </si>
  <si>
    <t>在庫食品の受払簿を作成している</t>
    <rPh sb="0" eb="2">
      <t>ザイコ</t>
    </rPh>
    <rPh sb="2" eb="4">
      <t>ショクヒン</t>
    </rPh>
    <rPh sb="5" eb="7">
      <t>ウケハライ</t>
    </rPh>
    <rPh sb="7" eb="8">
      <t>ボ</t>
    </rPh>
    <rPh sb="9" eb="11">
      <t>サクセイ</t>
    </rPh>
    <phoneticPr fontId="2"/>
  </si>
  <si>
    <t>納品時の検収記録を保管している</t>
    <rPh sb="0" eb="2">
      <t>ノウヒン</t>
    </rPh>
    <rPh sb="2" eb="3">
      <t>ジ</t>
    </rPh>
    <rPh sb="4" eb="6">
      <t>ケンシュウ</t>
    </rPh>
    <rPh sb="6" eb="8">
      <t>キロク</t>
    </rPh>
    <rPh sb="9" eb="11">
      <t>ホカン</t>
    </rPh>
    <phoneticPr fontId="2"/>
  </si>
  <si>
    <t>栄養管理報告</t>
    <rPh sb="0" eb="2">
      <t>エイヨウ</t>
    </rPh>
    <rPh sb="2" eb="4">
      <t>カンリ</t>
    </rPh>
    <rPh sb="4" eb="6">
      <t>ホウコク</t>
    </rPh>
    <phoneticPr fontId="2"/>
  </si>
  <si>
    <t>5月、11月に保健所へ提出している　※特定給食施設のみ</t>
    <rPh sb="19" eb="21">
      <t>トクテイ</t>
    </rPh>
    <rPh sb="21" eb="23">
      <t>キュウショク</t>
    </rPh>
    <rPh sb="23" eb="25">
      <t>シセツ</t>
    </rPh>
    <phoneticPr fontId="2"/>
  </si>
  <si>
    <t>発育状況に応じた配慮</t>
    <rPh sb="0" eb="2">
      <t>ハツイク</t>
    </rPh>
    <rPh sb="2" eb="4">
      <t>ジョウキョウ</t>
    </rPh>
    <rPh sb="5" eb="6">
      <t>オウ</t>
    </rPh>
    <rPh sb="8" eb="10">
      <t>ハイリョ</t>
    </rPh>
    <phoneticPr fontId="2"/>
  </si>
  <si>
    <t>0歳児保育実施の場合</t>
    <rPh sb="1" eb="3">
      <t>サイジ</t>
    </rPh>
    <rPh sb="3" eb="5">
      <t>ホイク</t>
    </rPh>
    <rPh sb="5" eb="7">
      <t>ジッシ</t>
    </rPh>
    <rPh sb="8" eb="10">
      <t>バアイ</t>
    </rPh>
    <phoneticPr fontId="2"/>
  </si>
  <si>
    <t>3歳未満児に対し、どのような配慮を行っていますか。</t>
    <rPh sb="1" eb="2">
      <t>サイ</t>
    </rPh>
    <rPh sb="2" eb="4">
      <t>ミマン</t>
    </rPh>
    <rPh sb="4" eb="5">
      <t>ジ</t>
    </rPh>
    <rPh sb="6" eb="7">
      <t>タイ</t>
    </rPh>
    <rPh sb="14" eb="16">
      <t>ハイリョ</t>
    </rPh>
    <rPh sb="17" eb="18">
      <t>オコナ</t>
    </rPh>
    <phoneticPr fontId="2"/>
  </si>
  <si>
    <t>日々の離乳食の献立を保護者に示し、喫食状況を知らせている</t>
    <phoneticPr fontId="2"/>
  </si>
  <si>
    <t>離乳食の作成にあたり、衛生的取扱いに特段の配慮をしている</t>
    <phoneticPr fontId="2"/>
  </si>
  <si>
    <t>子どもの発達状況に応じた食器・食具を取り入れている</t>
    <phoneticPr fontId="2"/>
  </si>
  <si>
    <t>個々の段階に応じた内容になっている</t>
    <phoneticPr fontId="2"/>
  </si>
  <si>
    <t>3歳未満児に対する午前の間食（提供内容）についてご記入ください。</t>
    <rPh sb="1" eb="2">
      <t>サイ</t>
    </rPh>
    <rPh sb="2" eb="4">
      <t>ミマン</t>
    </rPh>
    <rPh sb="4" eb="5">
      <t>ジ</t>
    </rPh>
    <rPh sb="6" eb="7">
      <t>タイ</t>
    </rPh>
    <rPh sb="9" eb="11">
      <t>ゴゼン</t>
    </rPh>
    <rPh sb="12" eb="14">
      <t>カンショク</t>
    </rPh>
    <rPh sb="15" eb="17">
      <t>テイキョウ</t>
    </rPh>
    <rPh sb="17" eb="19">
      <t>ナイヨウ</t>
    </rPh>
    <rPh sb="25" eb="27">
      <t>キニュウ</t>
    </rPh>
    <phoneticPr fontId="2"/>
  </si>
  <si>
    <t>家庭での食生活の把握や離乳食等の相談にこたえている</t>
    <phoneticPr fontId="2"/>
  </si>
  <si>
    <t>0歳児以外での食事対応</t>
    <rPh sb="1" eb="3">
      <t>サイジ</t>
    </rPh>
    <rPh sb="3" eb="5">
      <t>イガイ</t>
    </rPh>
    <rPh sb="7" eb="9">
      <t>ショクジ</t>
    </rPh>
    <rPh sb="9" eb="11">
      <t>タイオウ</t>
    </rPh>
    <phoneticPr fontId="2"/>
  </si>
  <si>
    <t>夕食状況</t>
  </si>
  <si>
    <t>補食等該当児は全員食事を摂取できていますか。☛</t>
    <rPh sb="0" eb="2">
      <t>ホショク</t>
    </rPh>
    <rPh sb="2" eb="3">
      <t>トウ</t>
    </rPh>
    <rPh sb="3" eb="5">
      <t>ガイトウ</t>
    </rPh>
    <rPh sb="5" eb="6">
      <t>ジ</t>
    </rPh>
    <rPh sb="7" eb="9">
      <t>ゼンイン</t>
    </rPh>
    <rPh sb="9" eb="11">
      <t>ショクジ</t>
    </rPh>
    <rPh sb="12" eb="14">
      <t>セッシュ</t>
    </rPh>
    <phoneticPr fontId="2"/>
  </si>
  <si>
    <t>食事開始時間</t>
    <rPh sb="0" eb="2">
      <t>ショクジ</t>
    </rPh>
    <rPh sb="2" eb="4">
      <t>カイシ</t>
    </rPh>
    <rPh sb="4" eb="6">
      <t>ジカン</t>
    </rPh>
    <phoneticPr fontId="2"/>
  </si>
  <si>
    <t>時</t>
    <rPh sb="0" eb="1">
      <t>ジ</t>
    </rPh>
    <phoneticPr fontId="2"/>
  </si>
  <si>
    <t>分から</t>
    <rPh sb="0" eb="1">
      <t>フン</t>
    </rPh>
    <phoneticPr fontId="2"/>
  </si>
  <si>
    <t>補食等の提供品の内容をご記入ください。</t>
    <rPh sb="0" eb="2">
      <t>ホショク</t>
    </rPh>
    <rPh sb="2" eb="3">
      <t>トウ</t>
    </rPh>
    <rPh sb="4" eb="6">
      <t>テイキョウ</t>
    </rPh>
    <rPh sb="6" eb="7">
      <t>ヒン</t>
    </rPh>
    <rPh sb="8" eb="10">
      <t>ナイヨウ</t>
    </rPh>
    <rPh sb="12" eb="14">
      <t>キニュウ</t>
    </rPh>
    <phoneticPr fontId="2"/>
  </si>
  <si>
    <t>記録の有無</t>
    <rPh sb="0" eb="2">
      <t>キロク</t>
    </rPh>
    <rPh sb="3" eb="5">
      <t>ウム</t>
    </rPh>
    <phoneticPr fontId="2"/>
  </si>
  <si>
    <t>定期利用者数</t>
    <rPh sb="0" eb="2">
      <t>テイキ</t>
    </rPh>
    <rPh sb="2" eb="4">
      <t>リヨウ</t>
    </rPh>
    <rPh sb="4" eb="5">
      <t>シャ</t>
    </rPh>
    <rPh sb="5" eb="6">
      <t>スウ</t>
    </rPh>
    <phoneticPr fontId="2"/>
  </si>
  <si>
    <t>人</t>
    <rPh sb="0" eb="1">
      <t>ニン</t>
    </rPh>
    <phoneticPr fontId="2"/>
  </si>
  <si>
    <t>直近利用者数</t>
    <rPh sb="0" eb="2">
      <t>チョッキン</t>
    </rPh>
    <rPh sb="2" eb="4">
      <t>リヨウ</t>
    </rPh>
    <rPh sb="4" eb="5">
      <t>シャ</t>
    </rPh>
    <rPh sb="5" eb="6">
      <t>スウ</t>
    </rPh>
    <phoneticPr fontId="2"/>
  </si>
  <si>
    <t>食事の実施状況</t>
    <rPh sb="0" eb="2">
      <t>ショクジ</t>
    </rPh>
    <rPh sb="3" eb="5">
      <t>ジッシ</t>
    </rPh>
    <rPh sb="5" eb="7">
      <t>ジョウキョウ</t>
    </rPh>
    <phoneticPr fontId="2"/>
  </si>
  <si>
    <t>食事提供の中止又は簡易な食事の提供</t>
    <phoneticPr fontId="2"/>
  </si>
  <si>
    <t>回数及び期間</t>
    <phoneticPr fontId="2"/>
  </si>
  <si>
    <t>理由（詳細にご記入ください。）</t>
    <rPh sb="0" eb="2">
      <t>リユウ</t>
    </rPh>
    <rPh sb="3" eb="5">
      <t>ショウサイ</t>
    </rPh>
    <rPh sb="7" eb="9">
      <t>キニュウ</t>
    </rPh>
    <phoneticPr fontId="2"/>
  </si>
  <si>
    <t>食事の中止</t>
  </si>
  <si>
    <t>回</t>
  </si>
  <si>
    <t>簡易な食事</t>
  </si>
  <si>
    <t>簡易な食事提供とは、米飯の外注、既製食品の多用、副食の一部外注、パンと牛乳、カップラーメン等調理の手間を省いている食事等をいいます。</t>
    <phoneticPr fontId="2"/>
  </si>
  <si>
    <t>食物等によるアレルギー</t>
    <phoneticPr fontId="2"/>
  </si>
  <si>
    <t>食物アレルギーのある在園児がいる</t>
    <rPh sb="0" eb="2">
      <t>ショクモツ</t>
    </rPh>
    <rPh sb="10" eb="12">
      <t>ザイエン</t>
    </rPh>
    <rPh sb="12" eb="13">
      <t>ジ</t>
    </rPh>
    <phoneticPr fontId="2"/>
  </si>
  <si>
    <t>誤食防止対策</t>
    <rPh sb="0" eb="2">
      <t>ゴショク</t>
    </rPh>
    <rPh sb="2" eb="4">
      <t>ボウシ</t>
    </rPh>
    <rPh sb="4" eb="6">
      <t>タイサク</t>
    </rPh>
    <phoneticPr fontId="2"/>
  </si>
  <si>
    <t>医師の指示等（生活管理指導表等）で対応</t>
    <rPh sb="0" eb="2">
      <t>イシ</t>
    </rPh>
    <rPh sb="3" eb="5">
      <t>シジ</t>
    </rPh>
    <rPh sb="5" eb="6">
      <t>トウ</t>
    </rPh>
    <rPh sb="7" eb="9">
      <t>セイカツ</t>
    </rPh>
    <rPh sb="9" eb="11">
      <t>カンリ</t>
    </rPh>
    <rPh sb="11" eb="13">
      <t>シドウ</t>
    </rPh>
    <rPh sb="13" eb="14">
      <t>ヒョウ</t>
    </rPh>
    <rPh sb="14" eb="15">
      <t>トウ</t>
    </rPh>
    <rPh sb="17" eb="19">
      <t>タイオウ</t>
    </rPh>
    <phoneticPr fontId="2"/>
  </si>
  <si>
    <t>除去食で対応</t>
    <rPh sb="0" eb="2">
      <t>ジョキョ</t>
    </rPh>
    <rPh sb="2" eb="3">
      <t>ショク</t>
    </rPh>
    <rPh sb="4" eb="6">
      <t>タイオウ</t>
    </rPh>
    <phoneticPr fontId="2"/>
  </si>
  <si>
    <t>解除申請書の確認・管理</t>
    <rPh sb="0" eb="2">
      <t>カイジョ</t>
    </rPh>
    <rPh sb="2" eb="5">
      <t>シンセイショ</t>
    </rPh>
    <rPh sb="6" eb="8">
      <t>カクニン</t>
    </rPh>
    <rPh sb="9" eb="11">
      <t>カンリ</t>
    </rPh>
    <phoneticPr fontId="2"/>
  </si>
  <si>
    <t>配膳カードで対応</t>
    <rPh sb="6" eb="8">
      <t>タイオウ</t>
    </rPh>
    <phoneticPr fontId="2"/>
  </si>
  <si>
    <t>保護者との献立確認を行っている</t>
    <rPh sb="0" eb="3">
      <t>ホゴシャ</t>
    </rPh>
    <rPh sb="5" eb="7">
      <t>コンダテ</t>
    </rPh>
    <rPh sb="7" eb="9">
      <t>カクニン</t>
    </rPh>
    <rPh sb="10" eb="11">
      <t>オコナ</t>
    </rPh>
    <phoneticPr fontId="2"/>
  </si>
  <si>
    <t>記録を管理保管</t>
    <rPh sb="0" eb="2">
      <t>キロク</t>
    </rPh>
    <rPh sb="3" eb="5">
      <t>カンリ</t>
    </rPh>
    <rPh sb="5" eb="7">
      <t>ホカン</t>
    </rPh>
    <phoneticPr fontId="2"/>
  </si>
  <si>
    <t>代替食で対応している</t>
    <rPh sb="0" eb="2">
      <t>ダイガ</t>
    </rPh>
    <rPh sb="2" eb="3">
      <t>ショク</t>
    </rPh>
    <rPh sb="4" eb="6">
      <t>タイオウ</t>
    </rPh>
    <phoneticPr fontId="2"/>
  </si>
  <si>
    <t>テーブルを別で対応</t>
    <rPh sb="5" eb="6">
      <t>ベツ</t>
    </rPh>
    <rPh sb="7" eb="9">
      <t>タイオウ</t>
    </rPh>
    <phoneticPr fontId="2"/>
  </si>
  <si>
    <t>弁当持参にて対応している</t>
    <rPh sb="0" eb="2">
      <t>ベントウ</t>
    </rPh>
    <rPh sb="2" eb="4">
      <t>ジサン</t>
    </rPh>
    <rPh sb="6" eb="8">
      <t>タイオウ</t>
    </rPh>
    <phoneticPr fontId="2"/>
  </si>
  <si>
    <t>他児との間隔をあけて対応</t>
    <rPh sb="0" eb="2">
      <t>タジ</t>
    </rPh>
    <rPh sb="4" eb="6">
      <t>カンカク</t>
    </rPh>
    <rPh sb="10" eb="12">
      <t>タイオウ</t>
    </rPh>
    <phoneticPr fontId="2"/>
  </si>
  <si>
    <t>ダブルチェックで対応</t>
    <rPh sb="8" eb="10">
      <t>タイオウ</t>
    </rPh>
    <phoneticPr fontId="2"/>
  </si>
  <si>
    <t>※その他を選択した場合は、具体的な取組みを備考欄にご記入ください。☛</t>
    <rPh sb="3" eb="4">
      <t>ホカ</t>
    </rPh>
    <rPh sb="5" eb="7">
      <t>センタク</t>
    </rPh>
    <rPh sb="9" eb="11">
      <t>バアイ</t>
    </rPh>
    <rPh sb="13" eb="16">
      <t>グタイテキ</t>
    </rPh>
    <rPh sb="17" eb="19">
      <t>トリク</t>
    </rPh>
    <rPh sb="21" eb="23">
      <t>ビコウ</t>
    </rPh>
    <rPh sb="23" eb="24">
      <t>ラン</t>
    </rPh>
    <rPh sb="26" eb="28">
      <t>キニュウ</t>
    </rPh>
    <phoneticPr fontId="2"/>
  </si>
  <si>
    <t>営業の届出等</t>
    <rPh sb="0" eb="2">
      <t>エイギョウ</t>
    </rPh>
    <rPh sb="3" eb="5">
      <t>トドケデ</t>
    </rPh>
    <rPh sb="5" eb="6">
      <t>トウ</t>
    </rPh>
    <phoneticPr fontId="2"/>
  </si>
  <si>
    <t>営業届を提出している　※給食開始届とは異なる</t>
    <rPh sb="0" eb="2">
      <t>エイギョウ</t>
    </rPh>
    <rPh sb="2" eb="3">
      <t>トドケ</t>
    </rPh>
    <rPh sb="4" eb="6">
      <t>テイシュツ</t>
    </rPh>
    <rPh sb="12" eb="14">
      <t>キュウショク</t>
    </rPh>
    <rPh sb="14" eb="16">
      <t>カイシ</t>
    </rPh>
    <rPh sb="16" eb="17">
      <t>トドケ</t>
    </rPh>
    <rPh sb="19" eb="20">
      <t>コト</t>
    </rPh>
    <phoneticPr fontId="2"/>
  </si>
  <si>
    <t>令和3年6月1日から食品衛生法に基づく営業の届出が開始（従来の食品製造業等取締条例に基づく給食供給者の届出は廃止）。</t>
    <phoneticPr fontId="2"/>
  </si>
  <si>
    <t>食品衛生責任者を選任している</t>
    <rPh sb="0" eb="2">
      <t>ショクヒン</t>
    </rPh>
    <rPh sb="2" eb="4">
      <t>エイセイ</t>
    </rPh>
    <rPh sb="4" eb="7">
      <t>セキニンシャ</t>
    </rPh>
    <rPh sb="8" eb="10">
      <t>センニン</t>
    </rPh>
    <phoneticPr fontId="2"/>
  </si>
  <si>
    <t>選任者の役職名☛</t>
    <rPh sb="0" eb="2">
      <t>センニン</t>
    </rPh>
    <rPh sb="2" eb="3">
      <t>シャ</t>
    </rPh>
    <rPh sb="4" eb="7">
      <t>ヤクショクメイ</t>
    </rPh>
    <phoneticPr fontId="2"/>
  </si>
  <si>
    <t>調理従事者（非常勤職員も含む）は毎月、検便検査済み</t>
    <rPh sb="0" eb="2">
      <t>チョウリ</t>
    </rPh>
    <rPh sb="2" eb="5">
      <t>ジュウジシャ</t>
    </rPh>
    <rPh sb="6" eb="9">
      <t>ヒジョウキン</t>
    </rPh>
    <rPh sb="9" eb="11">
      <t>ショクイン</t>
    </rPh>
    <rPh sb="12" eb="13">
      <t>フク</t>
    </rPh>
    <rPh sb="16" eb="18">
      <t>マイツキ</t>
    </rPh>
    <rPh sb="19" eb="21">
      <t>ケンベン</t>
    </rPh>
    <rPh sb="21" eb="23">
      <t>ケンサ</t>
    </rPh>
    <rPh sb="23" eb="24">
      <t>ズ</t>
    </rPh>
    <phoneticPr fontId="2"/>
  </si>
  <si>
    <t>検査項目☛</t>
    <rPh sb="0" eb="2">
      <t>ケンサ</t>
    </rPh>
    <rPh sb="2" eb="4">
      <t>コウモク</t>
    </rPh>
    <phoneticPr fontId="2"/>
  </si>
  <si>
    <t>赤痢</t>
    <rPh sb="0" eb="2">
      <t>セキリ</t>
    </rPh>
    <phoneticPr fontId="2"/>
  </si>
  <si>
    <t>大腸菌</t>
    <rPh sb="0" eb="3">
      <t>ダイチョウキン</t>
    </rPh>
    <phoneticPr fontId="2"/>
  </si>
  <si>
    <t>サルモネラ</t>
    <phoneticPr fontId="2"/>
  </si>
  <si>
    <t>ノロウィルス</t>
    <phoneticPr fontId="2"/>
  </si>
  <si>
    <t>事業者は、事業に附属する食堂又は炊事場における給食の業務に従事する労働者に対し、その雇入れの際又は当該業務への配置換えの際、検便による健康診断を行わなければならない。（労働安全衛生規則第４７条）</t>
    <phoneticPr fontId="2"/>
  </si>
  <si>
    <t>調乳担当者（非常勤職員も含む）は毎月、検便検査済み</t>
    <rPh sb="21" eb="23">
      <t>ケンサ</t>
    </rPh>
    <rPh sb="23" eb="24">
      <t>スミ</t>
    </rPh>
    <phoneticPr fontId="2"/>
  </si>
  <si>
    <t>調理・調乳業務従事者の雇入れ時に検便検査を行っている</t>
    <rPh sb="0" eb="2">
      <t>チョウリ</t>
    </rPh>
    <rPh sb="3" eb="5">
      <t>チョウニュウ</t>
    </rPh>
    <rPh sb="5" eb="7">
      <t>ギョウム</t>
    </rPh>
    <rPh sb="7" eb="10">
      <t>ジュウジシャ</t>
    </rPh>
    <rPh sb="11" eb="13">
      <t>ヤトイイ</t>
    </rPh>
    <rPh sb="14" eb="15">
      <t>ジ</t>
    </rPh>
    <rPh sb="16" eb="18">
      <t>ケンベン</t>
    </rPh>
    <rPh sb="18" eb="20">
      <t>ケンサ</t>
    </rPh>
    <rPh sb="21" eb="22">
      <t>オコナ</t>
    </rPh>
    <phoneticPr fontId="2"/>
  </si>
  <si>
    <t>調理・調乳業務従事者の配置換えの際、検便検査を行っている</t>
    <rPh sb="0" eb="2">
      <t>チョウリ</t>
    </rPh>
    <rPh sb="3" eb="5">
      <t>チョウニュウ</t>
    </rPh>
    <rPh sb="5" eb="7">
      <t>ギョウム</t>
    </rPh>
    <rPh sb="7" eb="10">
      <t>ジュウジシャ</t>
    </rPh>
    <rPh sb="11" eb="13">
      <t>ハイチ</t>
    </rPh>
    <rPh sb="13" eb="14">
      <t>カ</t>
    </rPh>
    <rPh sb="16" eb="17">
      <t>サイ</t>
    </rPh>
    <rPh sb="18" eb="20">
      <t>ケンベン</t>
    </rPh>
    <rPh sb="20" eb="22">
      <t>ケンサ</t>
    </rPh>
    <rPh sb="23" eb="24">
      <t>オコナ</t>
    </rPh>
    <phoneticPr fontId="2"/>
  </si>
  <si>
    <t>検便検査結果（記録を含む）を確認し調理・調乳に従事させている</t>
    <rPh sb="0" eb="2">
      <t>ケンベン</t>
    </rPh>
    <rPh sb="2" eb="4">
      <t>ケンサ</t>
    </rPh>
    <rPh sb="4" eb="6">
      <t>ケッカ</t>
    </rPh>
    <rPh sb="7" eb="9">
      <t>キロク</t>
    </rPh>
    <rPh sb="10" eb="11">
      <t>フク</t>
    </rPh>
    <rPh sb="14" eb="16">
      <t>カクニン</t>
    </rPh>
    <rPh sb="17" eb="19">
      <t>チョウリ</t>
    </rPh>
    <rPh sb="20" eb="22">
      <t>チョウニュウ</t>
    </rPh>
    <rPh sb="23" eb="25">
      <t>ジュウジ</t>
    </rPh>
    <phoneticPr fontId="2"/>
  </si>
  <si>
    <t>保健所検査等</t>
    <rPh sb="0" eb="3">
      <t>ホケンジョ</t>
    </rPh>
    <rPh sb="3" eb="5">
      <t>ケンサ</t>
    </rPh>
    <rPh sb="5" eb="6">
      <t>トウ</t>
    </rPh>
    <phoneticPr fontId="2"/>
  </si>
  <si>
    <t>直近の保健所立入検査日はいつですか。</t>
    <rPh sb="0" eb="2">
      <t>チョッキン</t>
    </rPh>
    <rPh sb="3" eb="6">
      <t>ホケンジョ</t>
    </rPh>
    <rPh sb="6" eb="8">
      <t>タチイリ</t>
    </rPh>
    <rPh sb="8" eb="10">
      <t>ケンサ</t>
    </rPh>
    <rPh sb="10" eb="11">
      <t>ビ</t>
    </rPh>
    <phoneticPr fontId="2"/>
  </si>
  <si>
    <t>年</t>
    <rPh sb="0" eb="1">
      <t>ネン</t>
    </rPh>
    <phoneticPr fontId="2"/>
  </si>
  <si>
    <t>月</t>
    <rPh sb="0" eb="1">
      <t>ガツ</t>
    </rPh>
    <phoneticPr fontId="2"/>
  </si>
  <si>
    <t>日</t>
    <rPh sb="0" eb="1">
      <t>ニチ</t>
    </rPh>
    <phoneticPr fontId="2"/>
  </si>
  <si>
    <t>改善すべき指摘事項はありましたか。</t>
    <rPh sb="0" eb="2">
      <t>カイゼン</t>
    </rPh>
    <rPh sb="5" eb="7">
      <t>シテキ</t>
    </rPh>
    <rPh sb="7" eb="9">
      <t>ジコウ</t>
    </rPh>
    <phoneticPr fontId="2"/>
  </si>
  <si>
    <t>※指摘ありの場合は改善状況を記載</t>
    <rPh sb="1" eb="3">
      <t>シテキ</t>
    </rPh>
    <rPh sb="6" eb="8">
      <t>バアイ</t>
    </rPh>
    <rPh sb="9" eb="11">
      <t>カイゼン</t>
    </rPh>
    <rPh sb="11" eb="13">
      <t>ジョウキョウ</t>
    </rPh>
    <rPh sb="14" eb="16">
      <t>キサイシテキジコウ</t>
    </rPh>
    <phoneticPr fontId="2"/>
  </si>
  <si>
    <t>健康チェック実施状況</t>
    <rPh sb="0" eb="2">
      <t>ケンコウ</t>
    </rPh>
    <rPh sb="6" eb="8">
      <t>ジッシ</t>
    </rPh>
    <rPh sb="8" eb="10">
      <t>ジョウキョウ</t>
    </rPh>
    <phoneticPr fontId="2"/>
  </si>
  <si>
    <t>食中毒対策</t>
    <rPh sb="0" eb="3">
      <t>ショクチュウドク</t>
    </rPh>
    <rPh sb="3" eb="5">
      <t>タイサク</t>
    </rPh>
    <phoneticPr fontId="2"/>
  </si>
  <si>
    <t>健康チェック状況</t>
    <rPh sb="0" eb="2">
      <t>ケンコウ</t>
    </rPh>
    <rPh sb="6" eb="8">
      <t>ジョウキョウ</t>
    </rPh>
    <phoneticPr fontId="2"/>
  </si>
  <si>
    <t>記録状況等</t>
    <rPh sb="0" eb="2">
      <t>キロク</t>
    </rPh>
    <rPh sb="2" eb="4">
      <t>ジョウキョウ</t>
    </rPh>
    <rPh sb="4" eb="5">
      <t>トウ</t>
    </rPh>
    <phoneticPr fontId="2"/>
  </si>
  <si>
    <t>検食</t>
    <rPh sb="0" eb="2">
      <t>ケンショク</t>
    </rPh>
    <phoneticPr fontId="2"/>
  </si>
  <si>
    <t>保存食</t>
    <rPh sb="0" eb="3">
      <t>ホゾンショク</t>
    </rPh>
    <phoneticPr fontId="2"/>
  </si>
  <si>
    <t>実施</t>
    <rPh sb="0" eb="2">
      <t>ジッシ</t>
    </rPh>
    <phoneticPr fontId="2"/>
  </si>
  <si>
    <t>チェック表</t>
    <rPh sb="4" eb="5">
      <t>ヒョウ</t>
    </rPh>
    <phoneticPr fontId="2"/>
  </si>
  <si>
    <t>個人記録</t>
    <rPh sb="0" eb="2">
      <t>コジン</t>
    </rPh>
    <rPh sb="2" eb="4">
      <t>キロク</t>
    </rPh>
    <phoneticPr fontId="2"/>
  </si>
  <si>
    <t>頻度</t>
    <rPh sb="0" eb="2">
      <t>ヒンド</t>
    </rPh>
    <phoneticPr fontId="2"/>
  </si>
  <si>
    <t>下痢</t>
    <rPh sb="0" eb="2">
      <t>ゲリ</t>
    </rPh>
    <phoneticPr fontId="2"/>
  </si>
  <si>
    <t>嘔吐</t>
    <rPh sb="0" eb="2">
      <t>オウト</t>
    </rPh>
    <phoneticPr fontId="2"/>
  </si>
  <si>
    <t>発熱</t>
    <rPh sb="0" eb="2">
      <t>ハツネツ</t>
    </rPh>
    <phoneticPr fontId="2"/>
  </si>
  <si>
    <t>化膿創</t>
    <rPh sb="0" eb="2">
      <t>カノウ</t>
    </rPh>
    <rPh sb="2" eb="3">
      <t>ソウ</t>
    </rPh>
    <phoneticPr fontId="2"/>
  </si>
  <si>
    <t>事後対策</t>
    <rPh sb="0" eb="2">
      <t>ジゴ</t>
    </rPh>
    <rPh sb="2" eb="4">
      <t>タイサク</t>
    </rPh>
    <phoneticPr fontId="2"/>
  </si>
  <si>
    <t>その他（下段に記載）</t>
    <rPh sb="2" eb="3">
      <t>ホカ</t>
    </rPh>
    <rPh sb="4" eb="6">
      <t>ゲダン</t>
    </rPh>
    <rPh sb="7" eb="9">
      <t>キサイ</t>
    </rPh>
    <phoneticPr fontId="2"/>
  </si>
  <si>
    <t>調理従事者</t>
    <rPh sb="0" eb="2">
      <t>チョウリ</t>
    </rPh>
    <rPh sb="2" eb="5">
      <t>ジュウジシャ</t>
    </rPh>
    <phoneticPr fontId="2"/>
  </si>
  <si>
    <t>調乳担当者</t>
    <rPh sb="0" eb="2">
      <t>チョウニュウ</t>
    </rPh>
    <rPh sb="2" eb="5">
      <t>タントウシャ</t>
    </rPh>
    <phoneticPr fontId="2"/>
  </si>
  <si>
    <t>調理室内の衛生管理</t>
    <rPh sb="0" eb="3">
      <t>チョウリシツ</t>
    </rPh>
    <rPh sb="3" eb="4">
      <t>ナイ</t>
    </rPh>
    <rPh sb="5" eb="7">
      <t>エイセイ</t>
    </rPh>
    <rPh sb="7" eb="9">
      <t>カンリ</t>
    </rPh>
    <phoneticPr fontId="2"/>
  </si>
  <si>
    <t>調理室への部外者等の出入りをさせていない</t>
    <rPh sb="0" eb="3">
      <t>チョウリシツ</t>
    </rPh>
    <rPh sb="5" eb="8">
      <t>ブガイシャ</t>
    </rPh>
    <rPh sb="8" eb="9">
      <t>トウ</t>
    </rPh>
    <rPh sb="10" eb="12">
      <t>デイ</t>
    </rPh>
    <phoneticPr fontId="2"/>
  </si>
  <si>
    <t>調理作業に不要な物品は調理室内に置いていない</t>
    <rPh sb="0" eb="2">
      <t>チョウリ</t>
    </rPh>
    <rPh sb="2" eb="4">
      <t>サギョウ</t>
    </rPh>
    <rPh sb="5" eb="7">
      <t>フヨウ</t>
    </rPh>
    <rPh sb="8" eb="10">
      <t>ブッピン</t>
    </rPh>
    <rPh sb="11" eb="14">
      <t>チョウリシツ</t>
    </rPh>
    <rPh sb="14" eb="15">
      <t>ナイ</t>
    </rPh>
    <rPh sb="16" eb="17">
      <t>オ</t>
    </rPh>
    <phoneticPr fontId="2"/>
  </si>
  <si>
    <t>調理室にハエなどが入らないよう管理している</t>
    <rPh sb="0" eb="3">
      <t>チョウリシツ</t>
    </rPh>
    <rPh sb="9" eb="10">
      <t>ハイ</t>
    </rPh>
    <rPh sb="15" eb="17">
      <t>カンリ</t>
    </rPh>
    <phoneticPr fontId="2"/>
  </si>
  <si>
    <t>※なお該当事項がない場合は具体的な対応を備考欄に記載願います。</t>
    <phoneticPr fontId="2"/>
  </si>
  <si>
    <t>業務委託</t>
    <rPh sb="0" eb="2">
      <t>ギョウム</t>
    </rPh>
    <rPh sb="2" eb="4">
      <t>イタク</t>
    </rPh>
    <phoneticPr fontId="2"/>
  </si>
  <si>
    <t>契約内容・期間</t>
    <rPh sb="0" eb="2">
      <t>ケイヤク</t>
    </rPh>
    <rPh sb="2" eb="4">
      <t>ナイヨウ</t>
    </rPh>
    <rPh sb="5" eb="7">
      <t>キカン</t>
    </rPh>
    <phoneticPr fontId="2"/>
  </si>
  <si>
    <t>調理業務委託をしている</t>
    <rPh sb="0" eb="2">
      <t>チョウリ</t>
    </rPh>
    <rPh sb="2" eb="4">
      <t>ギョウム</t>
    </rPh>
    <rPh sb="4" eb="6">
      <t>イタク</t>
    </rPh>
    <phoneticPr fontId="2"/>
  </si>
  <si>
    <t>※実施の場合は契約期間、施設名称及び住所を記載</t>
    <rPh sb="1" eb="3">
      <t>ジッシ</t>
    </rPh>
    <rPh sb="4" eb="6">
      <t>バアイ</t>
    </rPh>
    <rPh sb="7" eb="9">
      <t>ケイヤク</t>
    </rPh>
    <rPh sb="9" eb="11">
      <t>キカン</t>
    </rPh>
    <rPh sb="12" eb="14">
      <t>シセツ</t>
    </rPh>
    <rPh sb="14" eb="16">
      <t>メイショウ</t>
    </rPh>
    <rPh sb="16" eb="17">
      <t>オヨ</t>
    </rPh>
    <rPh sb="18" eb="20">
      <t>ジュウショ</t>
    </rPh>
    <rPh sb="21" eb="23">
      <t>キサイ</t>
    </rPh>
    <phoneticPr fontId="2"/>
  </si>
  <si>
    <t>契約期間</t>
    <rPh sb="0" eb="2">
      <t>ケイヤク</t>
    </rPh>
    <rPh sb="2" eb="4">
      <t>キカン</t>
    </rPh>
    <phoneticPr fontId="2"/>
  </si>
  <si>
    <t>日から</t>
    <rPh sb="0" eb="1">
      <t>ニチ</t>
    </rPh>
    <phoneticPr fontId="2"/>
  </si>
  <si>
    <t>日まで</t>
    <rPh sb="0" eb="1">
      <t>ニチ</t>
    </rPh>
    <phoneticPr fontId="2"/>
  </si>
  <si>
    <t>事業者名</t>
    <rPh sb="0" eb="3">
      <t>ジギョウシャ</t>
    </rPh>
    <rPh sb="3" eb="4">
      <t>メイ</t>
    </rPh>
    <phoneticPr fontId="2"/>
  </si>
  <si>
    <t>委託の場合、栄養指導は誰が対応していますか。</t>
    <rPh sb="0" eb="2">
      <t>イタク</t>
    </rPh>
    <rPh sb="3" eb="5">
      <t>バアイ</t>
    </rPh>
    <rPh sb="6" eb="8">
      <t>エイヨウ</t>
    </rPh>
    <rPh sb="8" eb="10">
      <t>シドウ</t>
    </rPh>
    <rPh sb="11" eb="12">
      <t>ダレ</t>
    </rPh>
    <rPh sb="13" eb="15">
      <t>タイオウ</t>
    </rPh>
    <phoneticPr fontId="2"/>
  </si>
  <si>
    <t>保育所（園）の栄養士が指導している</t>
    <rPh sb="0" eb="2">
      <t>ホイク</t>
    </rPh>
    <rPh sb="2" eb="3">
      <t>ジョ</t>
    </rPh>
    <rPh sb="4" eb="5">
      <t>エン</t>
    </rPh>
    <rPh sb="7" eb="10">
      <t>エイヨウシ</t>
    </rPh>
    <rPh sb="11" eb="13">
      <t>シドウ</t>
    </rPh>
    <phoneticPr fontId="2"/>
  </si>
  <si>
    <t>保健所の栄養士が指導している</t>
    <rPh sb="0" eb="3">
      <t>ホケンジョ</t>
    </rPh>
    <rPh sb="4" eb="7">
      <t>エイヨウシ</t>
    </rPh>
    <rPh sb="8" eb="10">
      <t>シドウ</t>
    </rPh>
    <phoneticPr fontId="2"/>
  </si>
  <si>
    <t>区市町村の栄養士が指導している</t>
    <rPh sb="0" eb="1">
      <t>ク</t>
    </rPh>
    <rPh sb="1" eb="4">
      <t>シチョウソン</t>
    </rPh>
    <rPh sb="5" eb="8">
      <t>エイヨウシ</t>
    </rPh>
    <rPh sb="9" eb="11">
      <t>シドウ</t>
    </rPh>
    <phoneticPr fontId="2"/>
  </si>
  <si>
    <t>委託内容の履行確認状況</t>
    <rPh sb="0" eb="2">
      <t>イタク</t>
    </rPh>
    <rPh sb="2" eb="4">
      <t>ナイヨウ</t>
    </rPh>
    <rPh sb="5" eb="7">
      <t>リコウ</t>
    </rPh>
    <rPh sb="7" eb="9">
      <t>カクニン</t>
    </rPh>
    <rPh sb="9" eb="11">
      <t>ジョウキョウ</t>
    </rPh>
    <phoneticPr fontId="2"/>
  </si>
  <si>
    <t>※下記以外の項目については、備考欄に詳細をご記入ください。☛</t>
    <phoneticPr fontId="2"/>
  </si>
  <si>
    <t>調理従事者の健康診断結果</t>
    <rPh sb="0" eb="2">
      <t>チョウリ</t>
    </rPh>
    <rPh sb="2" eb="5">
      <t>ジュウジシャ</t>
    </rPh>
    <rPh sb="6" eb="8">
      <t>ケンコウ</t>
    </rPh>
    <rPh sb="8" eb="10">
      <t>シンダン</t>
    </rPh>
    <rPh sb="10" eb="12">
      <t>ケッカ</t>
    </rPh>
    <phoneticPr fontId="2"/>
  </si>
  <si>
    <t>調理従事者の検便結果</t>
    <rPh sb="0" eb="2">
      <t>チョウリ</t>
    </rPh>
    <rPh sb="2" eb="5">
      <t>ジュウジシャ</t>
    </rPh>
    <rPh sb="6" eb="8">
      <t>ケンベン</t>
    </rPh>
    <rPh sb="8" eb="10">
      <t>ケッカ</t>
    </rPh>
    <phoneticPr fontId="2"/>
  </si>
  <si>
    <t>喫食状況の把握</t>
    <rPh sb="0" eb="2">
      <t>キッショク</t>
    </rPh>
    <rPh sb="2" eb="4">
      <t>ジョウキョウ</t>
    </rPh>
    <rPh sb="5" eb="7">
      <t>ハアク</t>
    </rPh>
    <phoneticPr fontId="2"/>
  </si>
  <si>
    <t>献立内容に沿った発注状況</t>
    <rPh sb="0" eb="2">
      <t>コンダテ</t>
    </rPh>
    <rPh sb="2" eb="4">
      <t>ナイヨウ</t>
    </rPh>
    <rPh sb="5" eb="6">
      <t>ソ</t>
    </rPh>
    <rPh sb="8" eb="10">
      <t>ハッチュウ</t>
    </rPh>
    <rPh sb="10" eb="12">
      <t>ジョウキョウ</t>
    </rPh>
    <phoneticPr fontId="2"/>
  </si>
  <si>
    <t>衛生管理状況の確認</t>
    <rPh sb="0" eb="2">
      <t>エイセイ</t>
    </rPh>
    <rPh sb="2" eb="4">
      <t>カンリ</t>
    </rPh>
    <rPh sb="4" eb="6">
      <t>ジョウキョウ</t>
    </rPh>
    <rPh sb="7" eb="9">
      <t>カクニン</t>
    </rPh>
    <phoneticPr fontId="2"/>
  </si>
  <si>
    <t>必要書類の作成管理</t>
    <rPh sb="0" eb="2">
      <t>ヒツヨウ</t>
    </rPh>
    <rPh sb="2" eb="4">
      <t>ショルイ</t>
    </rPh>
    <rPh sb="5" eb="7">
      <t>サクセイ</t>
    </rPh>
    <rPh sb="7" eb="9">
      <t>カンリ</t>
    </rPh>
    <phoneticPr fontId="2"/>
  </si>
  <si>
    <t>施設内での調理</t>
    <rPh sb="0" eb="2">
      <t>シセツ</t>
    </rPh>
    <rPh sb="2" eb="3">
      <t>ナイ</t>
    </rPh>
    <rPh sb="5" eb="7">
      <t>チョウリ</t>
    </rPh>
    <phoneticPr fontId="2"/>
  </si>
  <si>
    <t>健康・安全の状況</t>
    <rPh sb="0" eb="2">
      <t>ケンコウ</t>
    </rPh>
    <rPh sb="3" eb="5">
      <t>アンゼン</t>
    </rPh>
    <rPh sb="6" eb="8">
      <t>ジョウキョウ</t>
    </rPh>
    <phoneticPr fontId="2"/>
  </si>
  <si>
    <t>計画と健康診断</t>
    <rPh sb="0" eb="2">
      <t>ケイカク</t>
    </rPh>
    <rPh sb="3" eb="5">
      <t>ケンコウ</t>
    </rPh>
    <rPh sb="5" eb="7">
      <t>シンダン</t>
    </rPh>
    <phoneticPr fontId="2"/>
  </si>
  <si>
    <t>保健計画</t>
    <rPh sb="0" eb="2">
      <t>ホケン</t>
    </rPh>
    <rPh sb="2" eb="4">
      <t>ケイカク</t>
    </rPh>
    <phoneticPr fontId="2"/>
  </si>
  <si>
    <t>保健計画を策定している</t>
    <rPh sb="0" eb="2">
      <t>ホケン</t>
    </rPh>
    <rPh sb="2" eb="4">
      <t>ケイカク</t>
    </rPh>
    <rPh sb="5" eb="7">
      <t>サクテイ</t>
    </rPh>
    <phoneticPr fontId="2"/>
  </si>
  <si>
    <t>全体的な計画に基づき作成している</t>
    <rPh sb="0" eb="3">
      <t>ゼンタイテキ</t>
    </rPh>
    <rPh sb="4" eb="6">
      <t>ケイカク</t>
    </rPh>
    <rPh sb="7" eb="8">
      <t>モト</t>
    </rPh>
    <rPh sb="10" eb="12">
      <t>サクセイ</t>
    </rPh>
    <phoneticPr fontId="2"/>
  </si>
  <si>
    <t>計画目標を定め、全職員で実践し記録を残し、評価反省に取組んでいる</t>
    <rPh sb="0" eb="2">
      <t>ケイカク</t>
    </rPh>
    <rPh sb="2" eb="4">
      <t>モクヒョウ</t>
    </rPh>
    <rPh sb="5" eb="6">
      <t>サダ</t>
    </rPh>
    <rPh sb="8" eb="11">
      <t>ゼンショクイン</t>
    </rPh>
    <rPh sb="12" eb="14">
      <t>ジッセン</t>
    </rPh>
    <rPh sb="15" eb="17">
      <t>キロク</t>
    </rPh>
    <rPh sb="18" eb="19">
      <t>ノコ</t>
    </rPh>
    <rPh sb="21" eb="23">
      <t>ヒョウカ</t>
    </rPh>
    <rPh sb="23" eb="25">
      <t>ハンセイ</t>
    </rPh>
    <rPh sb="26" eb="28">
      <t>トリク</t>
    </rPh>
    <phoneticPr fontId="2"/>
  </si>
  <si>
    <t>児童の健康診断</t>
    <rPh sb="0" eb="2">
      <t>ジドウ</t>
    </rPh>
    <rPh sb="3" eb="5">
      <t>ケンコウ</t>
    </rPh>
    <rPh sb="5" eb="7">
      <t>シンダン</t>
    </rPh>
    <phoneticPr fontId="2"/>
  </si>
  <si>
    <t>※令和5年度の実施状況をご記入ください。</t>
    <rPh sb="1" eb="3">
      <t>レイワ</t>
    </rPh>
    <rPh sb="4" eb="6">
      <t>ネンド</t>
    </rPh>
    <rPh sb="7" eb="9">
      <t>ジッシ</t>
    </rPh>
    <rPh sb="9" eb="11">
      <t>ジョウキョウ</t>
    </rPh>
    <rPh sb="13" eb="15">
      <t>キニュウ</t>
    </rPh>
    <phoneticPr fontId="2"/>
  </si>
  <si>
    <t>入所時健診</t>
    <rPh sb="0" eb="2">
      <t>ニュウショ</t>
    </rPh>
    <rPh sb="2" eb="3">
      <t>ジ</t>
    </rPh>
    <rPh sb="3" eb="5">
      <t>ケンシン</t>
    </rPh>
    <phoneticPr fontId="2"/>
  </si>
  <si>
    <t>定期健康診断</t>
    <rPh sb="0" eb="2">
      <t>テイキ</t>
    </rPh>
    <rPh sb="2" eb="4">
      <t>ケンコウ</t>
    </rPh>
    <rPh sb="4" eb="6">
      <t>シンダン</t>
    </rPh>
    <phoneticPr fontId="2"/>
  </si>
  <si>
    <t>（注）学校保健安全法施行規則第６条に定める検査項目（身長及び体重、栄養状態、脊柱及び胸郭の疾病及び異常の有無並びに四肢の状態、視力及び聴力、眼の疾病及び異常の有無、耳鼻咽頭疾患及び皮膚疾患の有無、歯及び口腔の疾病及び異常の有無、結核の有無、心臓の疾病及び異常の有無、尿、その他の疾病及び異常の有無）に準じた健康診断を実施すること。　</t>
    <phoneticPr fontId="2"/>
  </si>
  <si>
    <t>令和5年度1回目</t>
    <rPh sb="0" eb="2">
      <t>レイワ</t>
    </rPh>
    <rPh sb="3" eb="5">
      <t>ネンド</t>
    </rPh>
    <rPh sb="6" eb="8">
      <t>カイメ</t>
    </rPh>
    <phoneticPr fontId="2"/>
  </si>
  <si>
    <t>令和5年度2回目</t>
    <rPh sb="0" eb="2">
      <t>レイワ</t>
    </rPh>
    <rPh sb="3" eb="5">
      <t>ネンド</t>
    </rPh>
    <rPh sb="6" eb="8">
      <t>カイメ</t>
    </rPh>
    <phoneticPr fontId="2"/>
  </si>
  <si>
    <t>歯科検診</t>
    <rPh sb="0" eb="2">
      <t>シカ</t>
    </rPh>
    <rPh sb="2" eb="4">
      <t>ケンシン</t>
    </rPh>
    <phoneticPr fontId="2"/>
  </si>
  <si>
    <t>身体測定</t>
    <rPh sb="0" eb="2">
      <t>シンタイ</t>
    </rPh>
    <rPh sb="2" eb="4">
      <t>ソクテイ</t>
    </rPh>
    <phoneticPr fontId="2"/>
  </si>
  <si>
    <t>臨時健診</t>
    <rPh sb="0" eb="2">
      <t>リンジ</t>
    </rPh>
    <rPh sb="2" eb="4">
      <t>ケンシン</t>
    </rPh>
    <phoneticPr fontId="2"/>
  </si>
  <si>
    <t>実施年月日</t>
    <rPh sb="0" eb="2">
      <t>ジッシ</t>
    </rPh>
    <rPh sb="2" eb="5">
      <t>ネンガッピ</t>
    </rPh>
    <phoneticPr fontId="2"/>
  </si>
  <si>
    <t>保護者への連絡</t>
    <rPh sb="0" eb="3">
      <t>ホゴシャ</t>
    </rPh>
    <rPh sb="5" eb="7">
      <t>レンラク</t>
    </rPh>
    <phoneticPr fontId="2"/>
  </si>
  <si>
    <t>欠席児対応</t>
    <rPh sb="0" eb="2">
      <t>ケッセキ</t>
    </rPh>
    <rPh sb="2" eb="3">
      <t>ジ</t>
    </rPh>
    <rPh sb="3" eb="5">
      <t>タイオウ</t>
    </rPh>
    <phoneticPr fontId="2"/>
  </si>
  <si>
    <t>虐待対応</t>
    <rPh sb="0" eb="2">
      <t>ギャクタイ</t>
    </rPh>
    <rPh sb="2" eb="4">
      <t>タイオウ</t>
    </rPh>
    <phoneticPr fontId="2"/>
  </si>
  <si>
    <t>※保護者対応や欠席児対応、虐待対応について、具体的にご記入ください。☟</t>
    <rPh sb="1" eb="4">
      <t>ホゴシャ</t>
    </rPh>
    <rPh sb="4" eb="6">
      <t>タイオウ</t>
    </rPh>
    <rPh sb="7" eb="9">
      <t>ケッセキ</t>
    </rPh>
    <rPh sb="9" eb="10">
      <t>ジ</t>
    </rPh>
    <rPh sb="10" eb="12">
      <t>タイオウ</t>
    </rPh>
    <rPh sb="13" eb="15">
      <t>ギャクタイ</t>
    </rPh>
    <rPh sb="15" eb="17">
      <t>タイオウ</t>
    </rPh>
    <rPh sb="22" eb="25">
      <t>グタイテキ</t>
    </rPh>
    <rPh sb="27" eb="29">
      <t>キニュウ</t>
    </rPh>
    <phoneticPr fontId="2"/>
  </si>
  <si>
    <t>0歳児の健康状況把握</t>
    <rPh sb="1" eb="3">
      <t>サイジ</t>
    </rPh>
    <rPh sb="4" eb="6">
      <t>ケンコウ</t>
    </rPh>
    <rPh sb="6" eb="8">
      <t>ジョウキョウ</t>
    </rPh>
    <rPh sb="8" eb="10">
      <t>ハアク</t>
    </rPh>
    <phoneticPr fontId="2"/>
  </si>
  <si>
    <t>予防接種履歴を把握している</t>
    <rPh sb="0" eb="2">
      <t>ヨボウ</t>
    </rPh>
    <rPh sb="2" eb="4">
      <t>セッシュ</t>
    </rPh>
    <rPh sb="4" eb="6">
      <t>リレキ</t>
    </rPh>
    <rPh sb="7" eb="9">
      <t>ハアク</t>
    </rPh>
    <phoneticPr fontId="2"/>
  </si>
  <si>
    <t>※左記以外で配慮していることがあれば詳細を記載してください。</t>
    <rPh sb="1" eb="3">
      <t>サキ</t>
    </rPh>
    <rPh sb="3" eb="5">
      <t>イガイ</t>
    </rPh>
    <rPh sb="6" eb="8">
      <t>ハイリョ</t>
    </rPh>
    <rPh sb="18" eb="20">
      <t>ショウサイ</t>
    </rPh>
    <rPh sb="21" eb="23">
      <t>キサイ</t>
    </rPh>
    <phoneticPr fontId="2"/>
  </si>
  <si>
    <t>入所前にコッホ現象などの状況を確認している</t>
    <rPh sb="0" eb="2">
      <t>ニュウショ</t>
    </rPh>
    <rPh sb="2" eb="3">
      <t>マエ</t>
    </rPh>
    <rPh sb="7" eb="9">
      <t>ゲンショウ</t>
    </rPh>
    <rPh sb="12" eb="14">
      <t>ジョウキョウ</t>
    </rPh>
    <rPh sb="15" eb="17">
      <t>カクニン</t>
    </rPh>
    <phoneticPr fontId="2"/>
  </si>
  <si>
    <t>登園時に保健師又は看護師が健康観察を行っている</t>
    <rPh sb="0" eb="2">
      <t>トウエン</t>
    </rPh>
    <rPh sb="2" eb="3">
      <t>ジ</t>
    </rPh>
    <rPh sb="4" eb="7">
      <t>ホケンシ</t>
    </rPh>
    <rPh sb="7" eb="8">
      <t>マタ</t>
    </rPh>
    <rPh sb="9" eb="12">
      <t>カンゴシ</t>
    </rPh>
    <rPh sb="13" eb="15">
      <t>ケンコウ</t>
    </rPh>
    <rPh sb="15" eb="17">
      <t>カンサツ</t>
    </rPh>
    <rPh sb="18" eb="19">
      <t>オコナ</t>
    </rPh>
    <phoneticPr fontId="2"/>
  </si>
  <si>
    <t>嘱託医より月1回の健康観察を行っている</t>
    <rPh sb="0" eb="2">
      <t>ショクタク</t>
    </rPh>
    <rPh sb="2" eb="3">
      <t>イ</t>
    </rPh>
    <rPh sb="5" eb="6">
      <t>ツキ</t>
    </rPh>
    <rPh sb="7" eb="8">
      <t>カイ</t>
    </rPh>
    <rPh sb="9" eb="11">
      <t>ケンコウ</t>
    </rPh>
    <rPh sb="11" eb="13">
      <t>カンサツ</t>
    </rPh>
    <rPh sb="14" eb="15">
      <t>オコナ</t>
    </rPh>
    <phoneticPr fontId="2"/>
  </si>
  <si>
    <t>児童の健康管理及び安全衛生</t>
    <rPh sb="0" eb="2">
      <t>ジドウ</t>
    </rPh>
    <rPh sb="3" eb="5">
      <t>ケンコウ</t>
    </rPh>
    <rPh sb="5" eb="7">
      <t>カンリ</t>
    </rPh>
    <rPh sb="7" eb="8">
      <t>オヨ</t>
    </rPh>
    <rPh sb="9" eb="11">
      <t>アンゼン</t>
    </rPh>
    <rPh sb="11" eb="13">
      <t>エイセイ</t>
    </rPh>
    <phoneticPr fontId="2"/>
  </si>
  <si>
    <t>既往歴・予防接種の把握方法</t>
    <rPh sb="0" eb="2">
      <t>キオウ</t>
    </rPh>
    <rPh sb="2" eb="3">
      <t>レキ</t>
    </rPh>
    <rPh sb="4" eb="6">
      <t>ヨボウ</t>
    </rPh>
    <rPh sb="6" eb="8">
      <t>セッシュ</t>
    </rPh>
    <rPh sb="9" eb="11">
      <t>ハアク</t>
    </rPh>
    <rPh sb="11" eb="13">
      <t>ホウホウ</t>
    </rPh>
    <phoneticPr fontId="2"/>
  </si>
  <si>
    <t>健康カード</t>
    <rPh sb="0" eb="2">
      <t>ケンコウ</t>
    </rPh>
    <phoneticPr fontId="2"/>
  </si>
  <si>
    <t>連絡帳</t>
    <rPh sb="0" eb="3">
      <t>レンラクチョウ</t>
    </rPh>
    <phoneticPr fontId="2"/>
  </si>
  <si>
    <t>口頭</t>
    <rPh sb="0" eb="2">
      <t>コウトウ</t>
    </rPh>
    <phoneticPr fontId="2"/>
  </si>
  <si>
    <t>家庭調査書</t>
    <rPh sb="0" eb="2">
      <t>カテイ</t>
    </rPh>
    <rPh sb="2" eb="5">
      <t>チョウサショ</t>
    </rPh>
    <phoneticPr fontId="2"/>
  </si>
  <si>
    <t>※そのほかの場合は具体的に記載☛</t>
    <rPh sb="6" eb="8">
      <t>バアイ</t>
    </rPh>
    <rPh sb="9" eb="12">
      <t>グタイテキ</t>
    </rPh>
    <rPh sb="13" eb="15">
      <t>キサイ</t>
    </rPh>
    <phoneticPr fontId="2"/>
  </si>
  <si>
    <t>入園前</t>
    <rPh sb="0" eb="2">
      <t>ニュウエン</t>
    </rPh>
    <rPh sb="2" eb="3">
      <t>マエ</t>
    </rPh>
    <phoneticPr fontId="2"/>
  </si>
  <si>
    <t>入園後</t>
    <rPh sb="0" eb="2">
      <t>ニュウエン</t>
    </rPh>
    <rPh sb="2" eb="3">
      <t>ゴ</t>
    </rPh>
    <phoneticPr fontId="2"/>
  </si>
  <si>
    <t>健康状態の観察から傷や服装等から異常を発見した時及び虐待と思われるケースを発見した時の園の対応について、ご記入ください。</t>
    <rPh sb="0" eb="2">
      <t>ケンコウ</t>
    </rPh>
    <rPh sb="2" eb="4">
      <t>ジョウタイ</t>
    </rPh>
    <rPh sb="5" eb="7">
      <t>カンサツ</t>
    </rPh>
    <rPh sb="9" eb="10">
      <t>キズ</t>
    </rPh>
    <rPh sb="11" eb="13">
      <t>フクソウ</t>
    </rPh>
    <rPh sb="13" eb="14">
      <t>トウ</t>
    </rPh>
    <rPh sb="16" eb="18">
      <t>イジョウ</t>
    </rPh>
    <rPh sb="19" eb="21">
      <t>ハッケン</t>
    </rPh>
    <rPh sb="23" eb="24">
      <t>トキ</t>
    </rPh>
    <rPh sb="24" eb="25">
      <t>オヨ</t>
    </rPh>
    <rPh sb="26" eb="28">
      <t>ギャクタイ</t>
    </rPh>
    <rPh sb="29" eb="30">
      <t>オモ</t>
    </rPh>
    <rPh sb="37" eb="39">
      <t>ハッケン</t>
    </rPh>
    <rPh sb="41" eb="42">
      <t>トキ</t>
    </rPh>
    <rPh sb="43" eb="44">
      <t>エン</t>
    </rPh>
    <rPh sb="45" eb="47">
      <t>タイオウ</t>
    </rPh>
    <rPh sb="53" eb="55">
      <t>キニュウ</t>
    </rPh>
    <phoneticPr fontId="2"/>
  </si>
  <si>
    <t>支援が必要な子どもと家庭への支援</t>
    <rPh sb="0" eb="2">
      <t>シエン</t>
    </rPh>
    <rPh sb="3" eb="5">
      <t>ヒツヨウ</t>
    </rPh>
    <rPh sb="6" eb="7">
      <t>コ</t>
    </rPh>
    <rPh sb="10" eb="12">
      <t>カテイ</t>
    </rPh>
    <rPh sb="14" eb="16">
      <t>シエン</t>
    </rPh>
    <phoneticPr fontId="2"/>
  </si>
  <si>
    <t>具体的な事案があればご記入ください。</t>
    <rPh sb="0" eb="3">
      <t>グタイテキ</t>
    </rPh>
    <rPh sb="4" eb="6">
      <t>ジアン</t>
    </rPh>
    <phoneticPr fontId="2"/>
  </si>
  <si>
    <t>疾病対応</t>
    <rPh sb="0" eb="2">
      <t>シッペイ</t>
    </rPh>
    <rPh sb="2" eb="4">
      <t>タイオウ</t>
    </rPh>
    <phoneticPr fontId="2"/>
  </si>
  <si>
    <t>感染症予防</t>
    <rPh sb="0" eb="3">
      <t>カンセンショウ</t>
    </rPh>
    <rPh sb="3" eb="5">
      <t>ヨボウ</t>
    </rPh>
    <phoneticPr fontId="2"/>
  </si>
  <si>
    <t>感染症マニュアルを策定している</t>
    <rPh sb="0" eb="3">
      <t>カンセンショウ</t>
    </rPh>
    <rPh sb="9" eb="11">
      <t>サクテイ</t>
    </rPh>
    <phoneticPr fontId="2"/>
  </si>
  <si>
    <t>研修や会議で研鑽</t>
    <rPh sb="0" eb="2">
      <t>ケンシュウ</t>
    </rPh>
    <rPh sb="3" eb="5">
      <t>カイギ</t>
    </rPh>
    <rPh sb="6" eb="7">
      <t>ケン</t>
    </rPh>
    <phoneticPr fontId="2"/>
  </si>
  <si>
    <t>消毒の徹底</t>
    <rPh sb="0" eb="2">
      <t>ショウドク</t>
    </rPh>
    <rPh sb="3" eb="5">
      <t>テッテイ</t>
    </rPh>
    <phoneticPr fontId="2"/>
  </si>
  <si>
    <t>手洗い指導と実践</t>
    <rPh sb="0" eb="2">
      <t>テアラ</t>
    </rPh>
    <rPh sb="3" eb="5">
      <t>シドウ</t>
    </rPh>
    <rPh sb="6" eb="8">
      <t>ジッセン</t>
    </rPh>
    <phoneticPr fontId="2"/>
  </si>
  <si>
    <t>清掃の徹底</t>
    <rPh sb="0" eb="2">
      <t>セイソウ</t>
    </rPh>
    <rPh sb="3" eb="5">
      <t>テッテイ</t>
    </rPh>
    <phoneticPr fontId="2"/>
  </si>
  <si>
    <t>※その他の場合は具体的な体制をご記入ください。☛</t>
    <rPh sb="5" eb="7">
      <t>バアイ</t>
    </rPh>
    <rPh sb="8" eb="11">
      <t>グタイテキ</t>
    </rPh>
    <rPh sb="12" eb="14">
      <t>タイセイ</t>
    </rPh>
    <phoneticPr fontId="2"/>
  </si>
  <si>
    <t>【参考】</t>
    <phoneticPr fontId="2"/>
  </si>
  <si>
    <t>厚生労働省「保育所における感染症対策ガイドライン」</t>
    <phoneticPr fontId="2"/>
  </si>
  <si>
    <t>感染症マニュアルに下記の事項は記載されていますか。</t>
    <rPh sb="0" eb="3">
      <t>カンセンショウ</t>
    </rPh>
    <rPh sb="9" eb="11">
      <t>カキ</t>
    </rPh>
    <rPh sb="12" eb="14">
      <t>ジコウ</t>
    </rPh>
    <rPh sb="15" eb="17">
      <t>キサイ</t>
    </rPh>
    <phoneticPr fontId="2"/>
  </si>
  <si>
    <t>備考欄（回答及び自由記述）</t>
  </si>
  <si>
    <t>感染症発生時の対応及び連絡体制</t>
    <rPh sb="0" eb="3">
      <t>カンセンショウ</t>
    </rPh>
    <rPh sb="3" eb="5">
      <t>ハッセイ</t>
    </rPh>
    <rPh sb="5" eb="6">
      <t>ジ</t>
    </rPh>
    <rPh sb="7" eb="9">
      <t>タイオウ</t>
    </rPh>
    <rPh sb="9" eb="10">
      <t>オヨ</t>
    </rPh>
    <rPh sb="11" eb="13">
      <t>レンラク</t>
    </rPh>
    <rPh sb="13" eb="15">
      <t>タイセイ</t>
    </rPh>
    <phoneticPr fontId="2"/>
  </si>
  <si>
    <t>感染症発生時のまん延防止対策</t>
    <rPh sb="0" eb="3">
      <t>カンセンショウ</t>
    </rPh>
    <rPh sb="3" eb="5">
      <t>ハッセイ</t>
    </rPh>
    <rPh sb="5" eb="6">
      <t>ジ</t>
    </rPh>
    <rPh sb="9" eb="10">
      <t>エン</t>
    </rPh>
    <rPh sb="10" eb="12">
      <t>ボウシ</t>
    </rPh>
    <rPh sb="12" eb="14">
      <t>タイサク</t>
    </rPh>
    <phoneticPr fontId="2"/>
  </si>
  <si>
    <t>直近で、保健所等へ報告を行った感染症対応事例を記載してください。</t>
    <rPh sb="0" eb="2">
      <t>チョッキン</t>
    </rPh>
    <rPh sb="4" eb="7">
      <t>ホケンジョ</t>
    </rPh>
    <rPh sb="7" eb="8">
      <t>トウ</t>
    </rPh>
    <rPh sb="9" eb="11">
      <t>ホウコク</t>
    </rPh>
    <rPh sb="12" eb="13">
      <t>オコナ</t>
    </rPh>
    <rPh sb="15" eb="18">
      <t>カンセンショウ</t>
    </rPh>
    <rPh sb="18" eb="20">
      <t>タイオウ</t>
    </rPh>
    <rPh sb="20" eb="22">
      <t>ジレイ</t>
    </rPh>
    <rPh sb="23" eb="25">
      <t>キサイ</t>
    </rPh>
    <phoneticPr fontId="2"/>
  </si>
  <si>
    <t>発生時期：</t>
    <rPh sb="0" eb="2">
      <t>ハッセイ</t>
    </rPh>
    <rPh sb="2" eb="4">
      <t>ジキ</t>
    </rPh>
    <phoneticPr fontId="2"/>
  </si>
  <si>
    <t>感染症への対応状況等</t>
    <rPh sb="0" eb="3">
      <t>カンセンショウ</t>
    </rPh>
    <rPh sb="5" eb="7">
      <t>タイオウ</t>
    </rPh>
    <rPh sb="7" eb="9">
      <t>ジョウキョウ</t>
    </rPh>
    <rPh sb="9" eb="10">
      <t>トウ</t>
    </rPh>
    <phoneticPr fontId="2"/>
  </si>
  <si>
    <t>乳幼児突然死症候群等対策</t>
    <rPh sb="0" eb="3">
      <t>ニュウヨウジ</t>
    </rPh>
    <rPh sb="3" eb="6">
      <t>トツゼンシ</t>
    </rPh>
    <rPh sb="6" eb="9">
      <t>ショウコウグン</t>
    </rPh>
    <rPh sb="9" eb="10">
      <t>トウ</t>
    </rPh>
    <rPh sb="10" eb="12">
      <t>タイサク</t>
    </rPh>
    <phoneticPr fontId="2"/>
  </si>
  <si>
    <t>ＳＩＤＳ（乳幼児突然死症候群）の予防及び睡眠時の事故対策</t>
    <rPh sb="5" eb="8">
      <t>ニュウヨウジ</t>
    </rPh>
    <rPh sb="8" eb="10">
      <t>トツゼン</t>
    </rPh>
    <rPh sb="10" eb="11">
      <t>シ</t>
    </rPh>
    <rPh sb="11" eb="14">
      <t>ショウコウグン</t>
    </rPh>
    <rPh sb="16" eb="18">
      <t>ヨボウ</t>
    </rPh>
    <rPh sb="18" eb="19">
      <t>オヨ</t>
    </rPh>
    <rPh sb="20" eb="22">
      <t>スイミン</t>
    </rPh>
    <rPh sb="22" eb="23">
      <t>ジ</t>
    </rPh>
    <rPh sb="24" eb="26">
      <t>ジコ</t>
    </rPh>
    <rPh sb="26" eb="28">
      <t>タイサク</t>
    </rPh>
    <phoneticPr fontId="2"/>
  </si>
  <si>
    <t>睡眠時チェック表の作成</t>
    <rPh sb="0" eb="2">
      <t>スイミン</t>
    </rPh>
    <rPh sb="2" eb="3">
      <t>ジ</t>
    </rPh>
    <rPh sb="7" eb="8">
      <t>ヒョウ</t>
    </rPh>
    <rPh sb="9" eb="11">
      <t>サクセイ</t>
    </rPh>
    <phoneticPr fontId="2"/>
  </si>
  <si>
    <t>乳幼児のそばを離れない</t>
    <rPh sb="0" eb="3">
      <t>ニュウヨウジ</t>
    </rPh>
    <rPh sb="7" eb="8">
      <t>ハナ</t>
    </rPh>
    <phoneticPr fontId="2"/>
  </si>
  <si>
    <t>厚着をさせ過ぎない</t>
    <rPh sb="0" eb="2">
      <t>アツギ</t>
    </rPh>
    <rPh sb="5" eb="6">
      <t>ス</t>
    </rPh>
    <phoneticPr fontId="2"/>
  </si>
  <si>
    <t>※SIDS対策や午睡の確認事項等での追記があれば備考欄にご記入ください。☛</t>
    <rPh sb="5" eb="7">
      <t>タイサク</t>
    </rPh>
    <rPh sb="8" eb="10">
      <t>ゴスイ</t>
    </rPh>
    <rPh sb="11" eb="13">
      <t>カクニン</t>
    </rPh>
    <rPh sb="13" eb="15">
      <t>ジコウ</t>
    </rPh>
    <rPh sb="15" eb="16">
      <t>トウ</t>
    </rPh>
    <rPh sb="18" eb="20">
      <t>ツイキ</t>
    </rPh>
    <rPh sb="24" eb="26">
      <t>ビコウ</t>
    </rPh>
    <rPh sb="26" eb="27">
      <t>ラン</t>
    </rPh>
    <rPh sb="29" eb="31">
      <t>キニュウ</t>
    </rPh>
    <phoneticPr fontId="2"/>
  </si>
  <si>
    <t>仰向け寝の徹底</t>
    <rPh sb="0" eb="2">
      <t>アオム</t>
    </rPh>
    <rPh sb="3" eb="4">
      <t>ネ</t>
    </rPh>
    <rPh sb="5" eb="7">
      <t>テッテイ</t>
    </rPh>
    <phoneticPr fontId="2"/>
  </si>
  <si>
    <t>固めの寝具を使用</t>
    <rPh sb="0" eb="1">
      <t>カタ</t>
    </rPh>
    <rPh sb="3" eb="5">
      <t>シング</t>
    </rPh>
    <rPh sb="6" eb="8">
      <t>シヨウ</t>
    </rPh>
    <phoneticPr fontId="2"/>
  </si>
  <si>
    <t>暖房を効かせ過ぎない</t>
    <rPh sb="0" eb="2">
      <t>ダンボウ</t>
    </rPh>
    <rPh sb="3" eb="4">
      <t>キ</t>
    </rPh>
    <rPh sb="6" eb="7">
      <t>ス</t>
    </rPh>
    <phoneticPr fontId="2"/>
  </si>
  <si>
    <t>明るさ（表情や顔色が確認できる）の確保</t>
    <rPh sb="0" eb="1">
      <t>アカ</t>
    </rPh>
    <rPh sb="4" eb="6">
      <t>ヒョウジョウ</t>
    </rPh>
    <rPh sb="7" eb="9">
      <t>カオイロ</t>
    </rPh>
    <rPh sb="10" eb="12">
      <t>カクニン</t>
    </rPh>
    <rPh sb="17" eb="19">
      <t>カクホ</t>
    </rPh>
    <phoneticPr fontId="2"/>
  </si>
  <si>
    <t>保護者との緊密なコミュニケーション</t>
    <rPh sb="0" eb="3">
      <t>ホゴシャ</t>
    </rPh>
    <rPh sb="5" eb="7">
      <t>キンミツ</t>
    </rPh>
    <phoneticPr fontId="2"/>
  </si>
  <si>
    <t>センサーやＡＩ等による見守り補助の導入</t>
    <rPh sb="7" eb="8">
      <t>トウ</t>
    </rPh>
    <rPh sb="11" eb="13">
      <t>ミマモ</t>
    </rPh>
    <rPh sb="14" eb="16">
      <t>ホジョ</t>
    </rPh>
    <rPh sb="17" eb="19">
      <t>ドウニュウ</t>
    </rPh>
    <phoneticPr fontId="2"/>
  </si>
  <si>
    <t>体温や脈拍等体調管理機能の導入</t>
    <rPh sb="0" eb="2">
      <t>タイオン</t>
    </rPh>
    <rPh sb="3" eb="5">
      <t>ミャクハク</t>
    </rPh>
    <rPh sb="5" eb="6">
      <t>トウ</t>
    </rPh>
    <rPh sb="6" eb="8">
      <t>タイチョウ</t>
    </rPh>
    <rPh sb="8" eb="10">
      <t>カンリ</t>
    </rPh>
    <rPh sb="10" eb="12">
      <t>キノウ</t>
    </rPh>
    <rPh sb="13" eb="15">
      <t>ドウニュウ</t>
    </rPh>
    <phoneticPr fontId="2"/>
  </si>
  <si>
    <t>睡眠時チェックは何分間隔で行っているか、年齢ごとに御記入ください。</t>
    <rPh sb="0" eb="2">
      <t>スイミン</t>
    </rPh>
    <rPh sb="2" eb="3">
      <t>ジ</t>
    </rPh>
    <rPh sb="8" eb="10">
      <t>ナンフン</t>
    </rPh>
    <rPh sb="10" eb="12">
      <t>カンカク</t>
    </rPh>
    <rPh sb="13" eb="14">
      <t>オコナ</t>
    </rPh>
    <rPh sb="20" eb="22">
      <t>ネンレイ</t>
    </rPh>
    <rPh sb="25" eb="28">
      <t>ゴキニュウ</t>
    </rPh>
    <phoneticPr fontId="2"/>
  </si>
  <si>
    <t>0歳児</t>
    <rPh sb="1" eb="3">
      <t>サイジ</t>
    </rPh>
    <phoneticPr fontId="2"/>
  </si>
  <si>
    <t>1歳児</t>
    <rPh sb="1" eb="3">
      <t>サイジ</t>
    </rPh>
    <phoneticPr fontId="2"/>
  </si>
  <si>
    <t>2歳児</t>
    <rPh sb="1" eb="3">
      <t>サイジ</t>
    </rPh>
    <phoneticPr fontId="2"/>
  </si>
  <si>
    <t>幼児</t>
    <rPh sb="0" eb="2">
      <t>ヨウジ</t>
    </rPh>
    <phoneticPr fontId="2"/>
  </si>
  <si>
    <t>※幼児等、睡眠時の見守りのみでチェック表を作成していない場合は「記録なし」を選択してください。</t>
    <rPh sb="38" eb="40">
      <t>センタク</t>
    </rPh>
    <phoneticPr fontId="2"/>
  </si>
  <si>
    <t>児童の安全確保と事故防止</t>
    <phoneticPr fontId="2"/>
  </si>
  <si>
    <t>玩具等の点検を定期的に行っている</t>
    <rPh sb="0" eb="2">
      <t>ガング</t>
    </rPh>
    <rPh sb="2" eb="3">
      <t>トウ</t>
    </rPh>
    <rPh sb="4" eb="6">
      <t>テンケン</t>
    </rPh>
    <rPh sb="7" eb="10">
      <t>テイキテキ</t>
    </rPh>
    <rPh sb="11" eb="12">
      <t>オコナ</t>
    </rPh>
    <phoneticPr fontId="2"/>
  </si>
  <si>
    <t>窒息の可能性のある玩具等がない</t>
    <rPh sb="0" eb="2">
      <t>チッソク</t>
    </rPh>
    <rPh sb="3" eb="6">
      <t>カノウセイ</t>
    </rPh>
    <rPh sb="9" eb="11">
      <t>ガング</t>
    </rPh>
    <rPh sb="11" eb="12">
      <t>トウ</t>
    </rPh>
    <phoneticPr fontId="2"/>
  </si>
  <si>
    <t>破損やつなぎ目の綻びの確認</t>
    <rPh sb="0" eb="2">
      <t>ハソン</t>
    </rPh>
    <rPh sb="6" eb="7">
      <t>メ</t>
    </rPh>
    <rPh sb="8" eb="9">
      <t>ホコロ</t>
    </rPh>
    <rPh sb="11" eb="13">
      <t>カクニン</t>
    </rPh>
    <phoneticPr fontId="2"/>
  </si>
  <si>
    <t>玩具としての適正性（年齢・発達に適しているか、危険がないか）</t>
    <rPh sb="0" eb="2">
      <t>ガング</t>
    </rPh>
    <rPh sb="6" eb="8">
      <t>テキセイ</t>
    </rPh>
    <rPh sb="8" eb="9">
      <t>セイ</t>
    </rPh>
    <rPh sb="10" eb="12">
      <t>ネンレイ</t>
    </rPh>
    <rPh sb="13" eb="15">
      <t>ハッタツ</t>
    </rPh>
    <rPh sb="16" eb="17">
      <t>テキ</t>
    </rPh>
    <rPh sb="23" eb="25">
      <t>キケン</t>
    </rPh>
    <phoneticPr fontId="2"/>
  </si>
  <si>
    <t>固定遊具や大型遊具の点検を行っている</t>
  </si>
  <si>
    <t>※ア及びイの内容について、その他確認事項等での追記があればご記入ください。　☛</t>
    <rPh sb="2" eb="3">
      <t>オヨ</t>
    </rPh>
    <rPh sb="6" eb="8">
      <t>ナイヨウ</t>
    </rPh>
    <phoneticPr fontId="2"/>
  </si>
  <si>
    <t>子どもの食事に対する窒息のリスク除去を行っている</t>
    <rPh sb="0" eb="1">
      <t>コ</t>
    </rPh>
    <rPh sb="4" eb="6">
      <t>ショクジ</t>
    </rPh>
    <rPh sb="7" eb="8">
      <t>タイ</t>
    </rPh>
    <rPh sb="10" eb="12">
      <t>チッソク</t>
    </rPh>
    <rPh sb="16" eb="18">
      <t>ジョキョ</t>
    </rPh>
    <rPh sb="19" eb="20">
      <t>オコナ</t>
    </rPh>
    <phoneticPr fontId="2"/>
  </si>
  <si>
    <t>※誤飲や誤嚥対策の取組み☛</t>
    <rPh sb="1" eb="3">
      <t>ゴイン</t>
    </rPh>
    <rPh sb="4" eb="6">
      <t>ゴエン</t>
    </rPh>
    <rPh sb="6" eb="8">
      <t>タイサク</t>
    </rPh>
    <rPh sb="9" eb="11">
      <t>トリク</t>
    </rPh>
    <phoneticPr fontId="2"/>
  </si>
  <si>
    <t>（ブドウやプチトマト、白玉団子、うずらの卵、餅、節分の豆等）</t>
    <rPh sb="11" eb="13">
      <t>シラタマ</t>
    </rPh>
    <rPh sb="13" eb="15">
      <t>ダンゴ</t>
    </rPh>
    <rPh sb="20" eb="21">
      <t>タマゴ</t>
    </rPh>
    <rPh sb="22" eb="23">
      <t>モチ</t>
    </rPh>
    <rPh sb="24" eb="26">
      <t>セツブン</t>
    </rPh>
    <rPh sb="27" eb="28">
      <t>マメ</t>
    </rPh>
    <rPh sb="28" eb="29">
      <t>トウ</t>
    </rPh>
    <phoneticPr fontId="2"/>
  </si>
  <si>
    <t>誤嚥予防や誤嚥対策を講じている</t>
    <rPh sb="0" eb="2">
      <t>ゴエン</t>
    </rPh>
    <rPh sb="2" eb="4">
      <t>ヨボウ</t>
    </rPh>
    <rPh sb="5" eb="7">
      <t>ゴエン</t>
    </rPh>
    <rPh sb="7" eb="9">
      <t>タイサク</t>
    </rPh>
    <rPh sb="10" eb="11">
      <t>コウ</t>
    </rPh>
    <phoneticPr fontId="2"/>
  </si>
  <si>
    <t>園外保育時における置き去りや交通事故等の防止対策に取り組んでいる</t>
    <rPh sb="0" eb="4">
      <t>エンガイホイク</t>
    </rPh>
    <rPh sb="4" eb="5">
      <t>ジ</t>
    </rPh>
    <rPh sb="9" eb="10">
      <t>オ</t>
    </rPh>
    <rPh sb="11" eb="12">
      <t>ザ</t>
    </rPh>
    <rPh sb="14" eb="16">
      <t>コウツウ</t>
    </rPh>
    <rPh sb="16" eb="18">
      <t>ジコ</t>
    </rPh>
    <rPh sb="18" eb="19">
      <t>トウ</t>
    </rPh>
    <rPh sb="20" eb="22">
      <t>ボウシ</t>
    </rPh>
    <rPh sb="22" eb="24">
      <t>タイサク</t>
    </rPh>
    <rPh sb="25" eb="26">
      <t>ト</t>
    </rPh>
    <rPh sb="27" eb="28">
      <t>ク</t>
    </rPh>
    <phoneticPr fontId="2"/>
  </si>
  <si>
    <t>※その他に実施している取組みは下記にご記入ください。</t>
    <rPh sb="5" eb="7">
      <t>ジッシ</t>
    </rPh>
    <rPh sb="11" eb="13">
      <t>トリクミ</t>
    </rPh>
    <rPh sb="15" eb="17">
      <t>カキ</t>
    </rPh>
    <phoneticPr fontId="2"/>
  </si>
  <si>
    <t>取組内容</t>
    <rPh sb="0" eb="2">
      <t>トリク</t>
    </rPh>
    <rPh sb="2" eb="4">
      <t>ナイヨウ</t>
    </rPh>
    <phoneticPr fontId="2"/>
  </si>
  <si>
    <t>往路・復路・現地での人数確認</t>
    <rPh sb="0" eb="2">
      <t>オウロ</t>
    </rPh>
    <rPh sb="3" eb="5">
      <t>フクロ</t>
    </rPh>
    <rPh sb="6" eb="8">
      <t>ゲンチ</t>
    </rPh>
    <rPh sb="10" eb="12">
      <t>ニンズウ</t>
    </rPh>
    <rPh sb="12" eb="14">
      <t>カクニン</t>
    </rPh>
    <phoneticPr fontId="2"/>
  </si>
  <si>
    <t>死角になる場所を避けての保育</t>
    <rPh sb="0" eb="2">
      <t>シカク</t>
    </rPh>
    <rPh sb="5" eb="7">
      <t>バショ</t>
    </rPh>
    <rPh sb="8" eb="9">
      <t>サ</t>
    </rPh>
    <rPh sb="12" eb="14">
      <t>ホイク</t>
    </rPh>
    <phoneticPr fontId="2"/>
  </si>
  <si>
    <t>危険な遊具等や場所に配慮した保育</t>
    <rPh sb="0" eb="2">
      <t>キケン</t>
    </rPh>
    <rPh sb="3" eb="5">
      <t>ユウグ</t>
    </rPh>
    <rPh sb="5" eb="6">
      <t>トウ</t>
    </rPh>
    <rPh sb="7" eb="9">
      <t>バショ</t>
    </rPh>
    <rPh sb="10" eb="12">
      <t>ハイリョ</t>
    </rPh>
    <rPh sb="14" eb="16">
      <t>ホイク</t>
    </rPh>
    <phoneticPr fontId="2"/>
  </si>
  <si>
    <t>不審者や不慮のけがや事故に対応できる保育者の増員対応</t>
    <rPh sb="0" eb="3">
      <t>フシンシャ</t>
    </rPh>
    <rPh sb="4" eb="6">
      <t>フリョ</t>
    </rPh>
    <rPh sb="10" eb="12">
      <t>ジコ</t>
    </rPh>
    <rPh sb="13" eb="15">
      <t>タイオウ</t>
    </rPh>
    <rPh sb="18" eb="20">
      <t>ホイク</t>
    </rPh>
    <rPh sb="20" eb="21">
      <t>シャ</t>
    </rPh>
    <rPh sb="22" eb="24">
      <t>ゾウイン</t>
    </rPh>
    <rPh sb="24" eb="26">
      <t>タイオウ</t>
    </rPh>
    <phoneticPr fontId="2"/>
  </si>
  <si>
    <t>WBGTの記録</t>
    <rPh sb="5" eb="7">
      <t>キロク</t>
    </rPh>
    <phoneticPr fontId="2"/>
  </si>
  <si>
    <t>帰園時の人数確認</t>
    <rPh sb="0" eb="2">
      <t>キエン</t>
    </rPh>
    <rPh sb="2" eb="3">
      <t>ジ</t>
    </rPh>
    <rPh sb="4" eb="6">
      <t>ニンズウ</t>
    </rPh>
    <rPh sb="6" eb="8">
      <t>カクニン</t>
    </rPh>
    <phoneticPr fontId="2"/>
  </si>
  <si>
    <t>厚生労働省「保育所等における園外活動時の安全管理に関する留意事項」,「保育所、幼稚園、認定こども園及び特別支援学校幼稚部における安全管理の徹底について」</t>
    <phoneticPr fontId="2"/>
  </si>
  <si>
    <t>プール活動及び水遊びへの事故防止対応</t>
    <rPh sb="3" eb="5">
      <t>カツドウ</t>
    </rPh>
    <rPh sb="5" eb="6">
      <t>オヨ</t>
    </rPh>
    <rPh sb="7" eb="8">
      <t>ミズ</t>
    </rPh>
    <rPh sb="8" eb="9">
      <t>アソ</t>
    </rPh>
    <rPh sb="12" eb="14">
      <t>ジコ</t>
    </rPh>
    <rPh sb="14" eb="16">
      <t>ボウシ</t>
    </rPh>
    <rPh sb="16" eb="18">
      <t>タイオウ</t>
    </rPh>
    <phoneticPr fontId="2"/>
  </si>
  <si>
    <t>プール活動や水遊び活動をしている</t>
    <rPh sb="3" eb="5">
      <t>カツドウ</t>
    </rPh>
    <rPh sb="6" eb="8">
      <t>ミズアソ</t>
    </rPh>
    <rPh sb="9" eb="11">
      <t>カツドウ</t>
    </rPh>
    <phoneticPr fontId="2"/>
  </si>
  <si>
    <t>活動の内容を具体的にご記入ください。☛</t>
  </si>
  <si>
    <t>全体を見渡せる場所で監視</t>
    <rPh sb="0" eb="2">
      <t>ゼンタイ</t>
    </rPh>
    <rPh sb="3" eb="5">
      <t>ミワタ</t>
    </rPh>
    <rPh sb="7" eb="9">
      <t>バショ</t>
    </rPh>
    <rPh sb="10" eb="12">
      <t>カンシ</t>
    </rPh>
    <phoneticPr fontId="2"/>
  </si>
  <si>
    <t>子ども全員の退水を確認している</t>
    <rPh sb="0" eb="1">
      <t>コ</t>
    </rPh>
    <rPh sb="3" eb="5">
      <t>ゼンイン</t>
    </rPh>
    <rPh sb="6" eb="7">
      <t>タイ</t>
    </rPh>
    <rPh sb="7" eb="8">
      <t>ミズ</t>
    </rPh>
    <rPh sb="9" eb="11">
      <t>カクニン</t>
    </rPh>
    <phoneticPr fontId="2"/>
  </si>
  <si>
    <t>監視員は一番最後まで確認</t>
    <rPh sb="0" eb="2">
      <t>カンシ</t>
    </rPh>
    <rPh sb="2" eb="3">
      <t>イン</t>
    </rPh>
    <rPh sb="4" eb="6">
      <t>イチバン</t>
    </rPh>
    <rPh sb="6" eb="8">
      <t>サイゴ</t>
    </rPh>
    <rPh sb="10" eb="12">
      <t>カクニン</t>
    </rPh>
    <phoneticPr fontId="2"/>
  </si>
  <si>
    <t>体調不良や不自然な動きの園児を確認できる状態</t>
    <rPh sb="0" eb="2">
      <t>タイチョウ</t>
    </rPh>
    <rPh sb="2" eb="4">
      <t>フリョウ</t>
    </rPh>
    <rPh sb="5" eb="8">
      <t>フシゼン</t>
    </rPh>
    <rPh sb="9" eb="10">
      <t>ウゴ</t>
    </rPh>
    <rPh sb="12" eb="14">
      <t>エンジ</t>
    </rPh>
    <rPh sb="15" eb="17">
      <t>カクニン</t>
    </rPh>
    <rPh sb="20" eb="22">
      <t>ジョウタイ</t>
    </rPh>
    <phoneticPr fontId="2"/>
  </si>
  <si>
    <t>参加園児の確認と把握</t>
    <rPh sb="0" eb="2">
      <t>サンカ</t>
    </rPh>
    <rPh sb="2" eb="4">
      <t>エンジ</t>
    </rPh>
    <rPh sb="5" eb="7">
      <t>カクニン</t>
    </rPh>
    <rPh sb="8" eb="10">
      <t>ハアク</t>
    </rPh>
    <phoneticPr fontId="2"/>
  </si>
  <si>
    <t>入水時間等について把握し、記録・管理し共有している</t>
    <rPh sb="0" eb="2">
      <t>ニュウスイ</t>
    </rPh>
    <rPh sb="2" eb="4">
      <t>ジカン</t>
    </rPh>
    <rPh sb="4" eb="5">
      <t>トウ</t>
    </rPh>
    <rPh sb="9" eb="11">
      <t>ハアク</t>
    </rPh>
    <rPh sb="13" eb="15">
      <t>キロク</t>
    </rPh>
    <rPh sb="16" eb="18">
      <t>カンリ</t>
    </rPh>
    <rPh sb="19" eb="21">
      <t>キョウユウ</t>
    </rPh>
    <phoneticPr fontId="2"/>
  </si>
  <si>
    <t>内閣府通知「教育・保育施設等においてプール活動・水遊びを行う場合の事故の防止について」</t>
    <phoneticPr fontId="2"/>
  </si>
  <si>
    <t>公共交通機関、自動車等への乗降時に、園児の所在を確認している</t>
    <rPh sb="0" eb="6">
      <t>コウキョウコウツウキカン</t>
    </rPh>
    <rPh sb="7" eb="10">
      <t>ジドウシャ</t>
    </rPh>
    <rPh sb="10" eb="11">
      <t>トウ</t>
    </rPh>
    <rPh sb="13" eb="15">
      <t>ジョウコウ</t>
    </rPh>
    <rPh sb="15" eb="16">
      <t>ジ</t>
    </rPh>
    <rPh sb="18" eb="20">
      <t>エンジ</t>
    </rPh>
    <rPh sb="21" eb="23">
      <t>ショザイ</t>
    </rPh>
    <rPh sb="24" eb="26">
      <t>カクニン</t>
    </rPh>
    <phoneticPr fontId="2"/>
  </si>
  <si>
    <t>参加園児と人数を把握している</t>
    <rPh sb="0" eb="2">
      <t>サンカ</t>
    </rPh>
    <rPh sb="2" eb="4">
      <t>エンジ</t>
    </rPh>
    <rPh sb="5" eb="7">
      <t>ニンズウ</t>
    </rPh>
    <rPh sb="8" eb="10">
      <t>ハアク</t>
    </rPh>
    <phoneticPr fontId="2"/>
  </si>
  <si>
    <t>安全な移動経路に配慮している</t>
    <rPh sb="0" eb="2">
      <t>アンゼン</t>
    </rPh>
    <rPh sb="3" eb="5">
      <t>イドウ</t>
    </rPh>
    <rPh sb="5" eb="7">
      <t>ケイロ</t>
    </rPh>
    <rPh sb="8" eb="10">
      <t>ハイリョ</t>
    </rPh>
    <phoneticPr fontId="2"/>
  </si>
  <si>
    <t>事前に下見を行っている</t>
    <rPh sb="0" eb="2">
      <t>ジゼン</t>
    </rPh>
    <rPh sb="3" eb="5">
      <t>シタミ</t>
    </rPh>
    <rPh sb="6" eb="7">
      <t>オコナ</t>
    </rPh>
    <phoneticPr fontId="2"/>
  </si>
  <si>
    <t>乗降する車両等を把握している</t>
    <rPh sb="0" eb="2">
      <t>ジョウコウ</t>
    </rPh>
    <rPh sb="4" eb="6">
      <t>シャリョウ</t>
    </rPh>
    <rPh sb="6" eb="7">
      <t>トウ</t>
    </rPh>
    <rPh sb="8" eb="10">
      <t>ハアク</t>
    </rPh>
    <phoneticPr fontId="2"/>
  </si>
  <si>
    <t>緊急時の連絡・対応の体制がある</t>
    <rPh sb="0" eb="3">
      <t>キンキュウジ</t>
    </rPh>
    <rPh sb="4" eb="6">
      <t>レンラク</t>
    </rPh>
    <rPh sb="7" eb="9">
      <t>タイオウ</t>
    </rPh>
    <rPh sb="10" eb="12">
      <t>タイセイ</t>
    </rPh>
    <phoneticPr fontId="2"/>
  </si>
  <si>
    <t>※その他に実施している取組みは具体的にご記入ください。☛</t>
    <phoneticPr fontId="2"/>
  </si>
  <si>
    <t>事故報告／ヒヤリ・ハット</t>
    <rPh sb="0" eb="2">
      <t>ジコ</t>
    </rPh>
    <rPh sb="2" eb="4">
      <t>ホウコク</t>
    </rPh>
    <phoneticPr fontId="2"/>
  </si>
  <si>
    <t>事故簿とは別にヒヤリ・ハットを作成している</t>
    <rPh sb="0" eb="2">
      <t>ジコ</t>
    </rPh>
    <rPh sb="2" eb="3">
      <t>ボ</t>
    </rPh>
    <rPh sb="5" eb="6">
      <t>ベツ</t>
    </rPh>
    <rPh sb="15" eb="17">
      <t>サクセイ</t>
    </rPh>
    <phoneticPr fontId="2"/>
  </si>
  <si>
    <t>事故報告内容（月平均・年間件数）を記載してください。</t>
    <rPh sb="0" eb="2">
      <t>ジコ</t>
    </rPh>
    <rPh sb="2" eb="4">
      <t>ホウコク</t>
    </rPh>
    <rPh sb="4" eb="6">
      <t>ナイヨウ</t>
    </rPh>
    <rPh sb="7" eb="8">
      <t>ツキ</t>
    </rPh>
    <rPh sb="8" eb="10">
      <t>ヘイキン</t>
    </rPh>
    <rPh sb="11" eb="13">
      <t>ネンカン</t>
    </rPh>
    <rPh sb="13" eb="15">
      <t>ケンスウ</t>
    </rPh>
    <rPh sb="17" eb="19">
      <t>キサイ</t>
    </rPh>
    <phoneticPr fontId="2"/>
  </si>
  <si>
    <t>報告件数</t>
    <rPh sb="0" eb="2">
      <t>ホウコク</t>
    </rPh>
    <rPh sb="2" eb="4">
      <t>ケンスウ</t>
    </rPh>
    <phoneticPr fontId="2"/>
  </si>
  <si>
    <t>件/月（平均）</t>
    <rPh sb="0" eb="1">
      <t>ケン</t>
    </rPh>
    <rPh sb="2" eb="3">
      <t>ツキ</t>
    </rPh>
    <rPh sb="4" eb="6">
      <t>ヘイキン</t>
    </rPh>
    <phoneticPr fontId="2"/>
  </si>
  <si>
    <t>件/年（実績）</t>
    <rPh sb="0" eb="1">
      <t>ケン</t>
    </rPh>
    <rPh sb="2" eb="3">
      <t>ネン</t>
    </rPh>
    <rPh sb="4" eb="6">
      <t>ジッセキ</t>
    </rPh>
    <phoneticPr fontId="2"/>
  </si>
  <si>
    <t>ヒヤリ・ハットの報告内容（年間件数）を記載してください。</t>
    <rPh sb="8" eb="10">
      <t>ホウコク</t>
    </rPh>
    <rPh sb="10" eb="12">
      <t>ナイヨウ</t>
    </rPh>
    <rPh sb="13" eb="15">
      <t>ネンカン</t>
    </rPh>
    <rPh sb="15" eb="17">
      <t>ケンスウ</t>
    </rPh>
    <rPh sb="19" eb="21">
      <t>キサイ</t>
    </rPh>
    <phoneticPr fontId="2"/>
  </si>
  <si>
    <t>児童の安全確保と事故防止</t>
    <rPh sb="0" eb="2">
      <t>ジドウ</t>
    </rPh>
    <rPh sb="3" eb="5">
      <t>アンゼン</t>
    </rPh>
    <rPh sb="5" eb="7">
      <t>カクホ</t>
    </rPh>
    <rPh sb="8" eb="10">
      <t>ジコ</t>
    </rPh>
    <rPh sb="10" eb="12">
      <t>ボウシ</t>
    </rPh>
    <phoneticPr fontId="2"/>
  </si>
  <si>
    <t>コ</t>
    <phoneticPr fontId="2"/>
  </si>
  <si>
    <t>事故簿</t>
    <rPh sb="0" eb="2">
      <t>ジコ</t>
    </rPh>
    <rPh sb="2" eb="3">
      <t>ボ</t>
    </rPh>
    <phoneticPr fontId="2"/>
  </si>
  <si>
    <t>事故簿を作成し管理している</t>
    <rPh sb="0" eb="2">
      <t>ジコ</t>
    </rPh>
    <rPh sb="2" eb="3">
      <t>ボ</t>
    </rPh>
    <rPh sb="4" eb="6">
      <t>サクセイ</t>
    </rPh>
    <rPh sb="7" eb="9">
      <t>カンリ</t>
    </rPh>
    <phoneticPr fontId="2"/>
  </si>
  <si>
    <t>事故発生状況（概要）</t>
    <rPh sb="0" eb="2">
      <t>ジコ</t>
    </rPh>
    <rPh sb="2" eb="4">
      <t>ハッセイ</t>
    </rPh>
    <rPh sb="4" eb="6">
      <t>ジョウキョウ</t>
    </rPh>
    <rPh sb="7" eb="9">
      <t>ガイヨウ</t>
    </rPh>
    <phoneticPr fontId="2"/>
  </si>
  <si>
    <t>事故発生状況（時間経過・詳細事項）</t>
    <rPh sb="0" eb="2">
      <t>ジコ</t>
    </rPh>
    <rPh sb="2" eb="4">
      <t>ハッセイ</t>
    </rPh>
    <rPh sb="4" eb="6">
      <t>ジョウキョウ</t>
    </rPh>
    <rPh sb="7" eb="11">
      <t>ジカンケイカ</t>
    </rPh>
    <rPh sb="12" eb="14">
      <t>ショウサイ</t>
    </rPh>
    <rPh sb="14" eb="16">
      <t>ジコウ</t>
    </rPh>
    <phoneticPr fontId="2"/>
  </si>
  <si>
    <t>保護者への連絡時間</t>
    <rPh sb="0" eb="3">
      <t>ホゴシャ</t>
    </rPh>
    <rPh sb="5" eb="7">
      <t>レンラク</t>
    </rPh>
    <rPh sb="7" eb="9">
      <t>ジカン</t>
    </rPh>
    <phoneticPr fontId="2"/>
  </si>
  <si>
    <t>保護者の状況（反応・対応）等</t>
    <rPh sb="0" eb="3">
      <t>ホゴシャ</t>
    </rPh>
    <rPh sb="4" eb="6">
      <t>ジョウキョウ</t>
    </rPh>
    <rPh sb="7" eb="9">
      <t>ハンノウ</t>
    </rPh>
    <rPh sb="10" eb="12">
      <t>タイオウ</t>
    </rPh>
    <rPh sb="13" eb="14">
      <t>トウ</t>
    </rPh>
    <phoneticPr fontId="2"/>
  </si>
  <si>
    <t>治癒までの経過記録</t>
    <rPh sb="0" eb="2">
      <t>チユ</t>
    </rPh>
    <rPh sb="5" eb="7">
      <t>ケイカ</t>
    </rPh>
    <rPh sb="7" eb="9">
      <t>キロク</t>
    </rPh>
    <phoneticPr fontId="2"/>
  </si>
  <si>
    <t>医療機関への受診有無及び時間</t>
    <rPh sb="0" eb="2">
      <t>イリョウ</t>
    </rPh>
    <rPh sb="2" eb="4">
      <t>キカン</t>
    </rPh>
    <rPh sb="6" eb="8">
      <t>ジュシン</t>
    </rPh>
    <rPh sb="8" eb="10">
      <t>ウム</t>
    </rPh>
    <rPh sb="10" eb="11">
      <t>オヨ</t>
    </rPh>
    <rPh sb="12" eb="14">
      <t>ジカン</t>
    </rPh>
    <phoneticPr fontId="2"/>
  </si>
  <si>
    <t>対応者の氏名</t>
    <rPh sb="0" eb="2">
      <t>タイオウ</t>
    </rPh>
    <rPh sb="2" eb="3">
      <t>シャ</t>
    </rPh>
    <rPh sb="4" eb="6">
      <t>シメイ</t>
    </rPh>
    <phoneticPr fontId="2"/>
  </si>
  <si>
    <t>CTやＸ線等の撮影の有無</t>
    <rPh sb="4" eb="5">
      <t>セン</t>
    </rPh>
    <rPh sb="5" eb="6">
      <t>トウ</t>
    </rPh>
    <rPh sb="7" eb="9">
      <t>サツエイ</t>
    </rPh>
    <rPh sb="10" eb="12">
      <t>ウム</t>
    </rPh>
    <phoneticPr fontId="2"/>
  </si>
  <si>
    <t>事故の検証と反省</t>
    <rPh sb="0" eb="2">
      <t>ジコ</t>
    </rPh>
    <rPh sb="3" eb="5">
      <t>ケンショウ</t>
    </rPh>
    <rPh sb="6" eb="8">
      <t>ハンセイ</t>
    </rPh>
    <phoneticPr fontId="2"/>
  </si>
  <si>
    <t>責任者の関与と区への報告</t>
    <rPh sb="0" eb="3">
      <t>セキニンシャ</t>
    </rPh>
    <rPh sb="4" eb="6">
      <t>カンヨ</t>
    </rPh>
    <rPh sb="7" eb="8">
      <t>ク</t>
    </rPh>
    <rPh sb="10" eb="12">
      <t>ホウコク</t>
    </rPh>
    <phoneticPr fontId="2"/>
  </si>
  <si>
    <t>補償対応の状況</t>
    <rPh sb="0" eb="2">
      <t>ホショウ</t>
    </rPh>
    <rPh sb="2" eb="4">
      <t>タイオウ</t>
    </rPh>
    <rPh sb="5" eb="7">
      <t>ジョウキョウ</t>
    </rPh>
    <phoneticPr fontId="2"/>
  </si>
  <si>
    <t>再発防止への具体的な対策と実行</t>
    <rPh sb="0" eb="2">
      <t>サイハツ</t>
    </rPh>
    <rPh sb="2" eb="4">
      <t>ボウシ</t>
    </rPh>
    <rPh sb="6" eb="9">
      <t>グタイテキ</t>
    </rPh>
    <rPh sb="10" eb="12">
      <t>タイサク</t>
    </rPh>
    <rPh sb="13" eb="15">
      <t>ジッコウ</t>
    </rPh>
    <phoneticPr fontId="2"/>
  </si>
  <si>
    <t>※その他の記載事項や取組みは具体的に備考欄にご記入ください。☛</t>
    <rPh sb="5" eb="7">
      <t>キサイ</t>
    </rPh>
    <rPh sb="7" eb="9">
      <t>ジコウ</t>
    </rPh>
    <rPh sb="14" eb="17">
      <t>グタイテキ</t>
    </rPh>
    <rPh sb="18" eb="20">
      <t>ビコウ</t>
    </rPh>
    <rPh sb="20" eb="21">
      <t>ラン</t>
    </rPh>
    <phoneticPr fontId="2"/>
  </si>
  <si>
    <t>サ</t>
    <phoneticPr fontId="2"/>
  </si>
  <si>
    <t>令和5年度の、治療期間30日を超えた件数をご記入ください。</t>
    <rPh sb="0" eb="2">
      <t>レイワ</t>
    </rPh>
    <rPh sb="3" eb="5">
      <t>ネンド</t>
    </rPh>
    <rPh sb="7" eb="9">
      <t>チリョウ</t>
    </rPh>
    <rPh sb="9" eb="11">
      <t>キカン</t>
    </rPh>
    <rPh sb="13" eb="14">
      <t>ニチ</t>
    </rPh>
    <rPh sb="15" eb="16">
      <t>コ</t>
    </rPh>
    <rPh sb="18" eb="20">
      <t>ケンスウ</t>
    </rPh>
    <phoneticPr fontId="2"/>
  </si>
  <si>
    <t>件</t>
    <rPh sb="0" eb="1">
      <t>ケン</t>
    </rPh>
    <phoneticPr fontId="2"/>
  </si>
  <si>
    <t>直近1年間で、最も大きな事故対応についてご記入ください。</t>
    <rPh sb="0" eb="2">
      <t>チョッキン</t>
    </rPh>
    <rPh sb="3" eb="5">
      <t>ネンカン</t>
    </rPh>
    <rPh sb="7" eb="8">
      <t>モット</t>
    </rPh>
    <rPh sb="9" eb="10">
      <t>オオ</t>
    </rPh>
    <rPh sb="12" eb="14">
      <t>ジコ</t>
    </rPh>
    <rPh sb="14" eb="16">
      <t>タイオウ</t>
    </rPh>
    <phoneticPr fontId="2"/>
  </si>
  <si>
    <t>シ</t>
    <phoneticPr fontId="2"/>
  </si>
  <si>
    <t>記録整備と保管</t>
    <rPh sb="0" eb="2">
      <t>キロク</t>
    </rPh>
    <rPh sb="2" eb="4">
      <t>セイビ</t>
    </rPh>
    <rPh sb="5" eb="7">
      <t>ホカン</t>
    </rPh>
    <phoneticPr fontId="2"/>
  </si>
  <si>
    <t>個々の児童に関する計画や記録及び事故簿や苦情・意見等を管理している</t>
    <rPh sb="0" eb="2">
      <t>ココ</t>
    </rPh>
    <rPh sb="3" eb="5">
      <t>ジドウ</t>
    </rPh>
    <rPh sb="6" eb="7">
      <t>カン</t>
    </rPh>
    <rPh sb="9" eb="11">
      <t>ケイカク</t>
    </rPh>
    <rPh sb="12" eb="14">
      <t>キロク</t>
    </rPh>
    <rPh sb="14" eb="15">
      <t>オヨ</t>
    </rPh>
    <rPh sb="16" eb="18">
      <t>ジコ</t>
    </rPh>
    <rPh sb="18" eb="19">
      <t>ボ</t>
    </rPh>
    <rPh sb="20" eb="22">
      <t>クジョウ</t>
    </rPh>
    <rPh sb="23" eb="25">
      <t>イケン</t>
    </rPh>
    <rPh sb="25" eb="26">
      <t>トウ</t>
    </rPh>
    <rPh sb="27" eb="29">
      <t>カンリ</t>
    </rPh>
    <phoneticPr fontId="2"/>
  </si>
  <si>
    <t>保育関連書類は、法令で定められた期間保管している</t>
    <rPh sb="0" eb="2">
      <t>ホイク</t>
    </rPh>
    <rPh sb="2" eb="4">
      <t>カンレン</t>
    </rPh>
    <rPh sb="4" eb="6">
      <t>ショルイ</t>
    </rPh>
    <rPh sb="8" eb="10">
      <t>ホウレイ</t>
    </rPh>
    <rPh sb="11" eb="12">
      <t>サダ</t>
    </rPh>
    <rPh sb="16" eb="18">
      <t>キカン</t>
    </rPh>
    <rPh sb="18" eb="20">
      <t>ホカン</t>
    </rPh>
    <phoneticPr fontId="2"/>
  </si>
  <si>
    <t>ス</t>
    <phoneticPr fontId="2"/>
  </si>
  <si>
    <t>損害賠償保険</t>
    <rPh sb="0" eb="2">
      <t>ソンガイ</t>
    </rPh>
    <rPh sb="2" eb="4">
      <t>バイショウ</t>
    </rPh>
    <rPh sb="4" eb="6">
      <t>ホケン</t>
    </rPh>
    <phoneticPr fontId="2"/>
  </si>
  <si>
    <t>損害賠償保険に加入している</t>
    <rPh sb="0" eb="2">
      <t>ソンガイ</t>
    </rPh>
    <rPh sb="2" eb="4">
      <t>バイショウ</t>
    </rPh>
    <rPh sb="4" eb="6">
      <t>ホケン</t>
    </rPh>
    <rPh sb="7" eb="9">
      <t>カニュウ</t>
    </rPh>
    <phoneticPr fontId="2"/>
  </si>
  <si>
    <t>賠償対象となる事象が生じた際は、速やかに対処している</t>
    <rPh sb="0" eb="2">
      <t>バイショウ</t>
    </rPh>
    <rPh sb="2" eb="4">
      <t>タイショウ</t>
    </rPh>
    <rPh sb="7" eb="9">
      <t>ジショウ</t>
    </rPh>
    <rPh sb="10" eb="11">
      <t>ショウ</t>
    </rPh>
    <rPh sb="13" eb="14">
      <t>サイ</t>
    </rPh>
    <rPh sb="16" eb="17">
      <t>スミ</t>
    </rPh>
    <rPh sb="20" eb="22">
      <t>タイショ</t>
    </rPh>
    <phoneticPr fontId="2"/>
  </si>
  <si>
    <t>※その他に実施している取組みは具体的にご記入ください。☛</t>
    <rPh sb="15" eb="17">
      <t>グタイ</t>
    </rPh>
    <rPh sb="17" eb="18">
      <t>テキ</t>
    </rPh>
    <phoneticPr fontId="2"/>
  </si>
  <si>
    <r>
      <t>令和６</t>
    </r>
    <r>
      <rPr>
        <sz val="11"/>
        <rFont val="ＭＳ Ｐゴシック"/>
        <family val="3"/>
        <charset val="128"/>
      </rPr>
      <t>年
４月１日
現在
（注1）</t>
    </r>
    <rPh sb="0" eb="2">
      <t>レイワ</t>
    </rPh>
    <rPh sb="14" eb="15">
      <t>チュウ</t>
    </rPh>
    <phoneticPr fontId="9"/>
  </si>
  <si>
    <r>
      <t>令和６</t>
    </r>
    <r>
      <rPr>
        <sz val="11"/>
        <rFont val="ＭＳ Ｐゴシック"/>
        <family val="3"/>
        <charset val="128"/>
      </rPr>
      <t>年
４月１日
現在</t>
    </r>
    <rPh sb="0" eb="2">
      <t>レイワ</t>
    </rPh>
    <phoneticPr fontId="9"/>
  </si>
  <si>
    <t>令和6年4月1日現在</t>
    <rPh sb="0" eb="2">
      <t>レイワ</t>
    </rPh>
    <rPh sb="3" eb="4">
      <t>ネン</t>
    </rPh>
    <rPh sb="5" eb="6">
      <t>ガツ</t>
    </rPh>
    <rPh sb="7" eb="8">
      <t>ニチ</t>
    </rPh>
    <rPh sb="8" eb="10">
      <t>ゲンザイ</t>
    </rPh>
    <phoneticPr fontId="2"/>
  </si>
  <si>
    <t>　　ウ　運営委員会の開催実績（令和５年度）</t>
    <rPh sb="4" eb="6">
      <t>ウンエイ</t>
    </rPh>
    <phoneticPr fontId="9"/>
  </si>
  <si>
    <t>(10）　分掌事務</t>
    <rPh sb="5" eb="7">
      <t>ブンショウ</t>
    </rPh>
    <rPh sb="7" eb="9">
      <t>ジム</t>
    </rPh>
    <phoneticPr fontId="12"/>
  </si>
  <si>
    <t>(11）　業務日誌（園日誌）</t>
    <rPh sb="5" eb="7">
      <t>ギョウム</t>
    </rPh>
    <rPh sb="7" eb="9">
      <t>ニッシ</t>
    </rPh>
    <rPh sb="10" eb="11">
      <t>エン</t>
    </rPh>
    <rPh sb="11" eb="13">
      <t>ニッシ</t>
    </rPh>
    <phoneticPr fontId="12"/>
  </si>
  <si>
    <t>(12）　職員会議</t>
    <rPh sb="5" eb="7">
      <t>ショクイン</t>
    </rPh>
    <rPh sb="7" eb="9">
      <t>カイギ</t>
    </rPh>
    <phoneticPr fontId="12"/>
  </si>
  <si>
    <t>(13)　業務継続計画等</t>
    <rPh sb="5" eb="7">
      <t>ギョウム</t>
    </rPh>
    <rPh sb="7" eb="9">
      <t>ケイゾク</t>
    </rPh>
    <rPh sb="9" eb="11">
      <t>ケイカク</t>
    </rPh>
    <rPh sb="11" eb="12">
      <t>トウ</t>
    </rPh>
    <phoneticPr fontId="12"/>
  </si>
  <si>
    <t>　　ア　感染症及び食中毒の予防等について、研修や訓練を実施していますか。</t>
    <rPh sb="4" eb="7">
      <t>カンセンショウ</t>
    </rPh>
    <rPh sb="7" eb="8">
      <t>オヨ</t>
    </rPh>
    <rPh sb="9" eb="12">
      <t>ショクチュウドク</t>
    </rPh>
    <rPh sb="13" eb="15">
      <t>ヨボウ</t>
    </rPh>
    <rPh sb="15" eb="16">
      <t>トウ</t>
    </rPh>
    <rPh sb="21" eb="23">
      <t>ケンシュウ</t>
    </rPh>
    <rPh sb="24" eb="26">
      <t>クンレン</t>
    </rPh>
    <rPh sb="27" eb="29">
      <t>ジッシ</t>
    </rPh>
    <phoneticPr fontId="9"/>
  </si>
  <si>
    <t>（研修・訓練実施日）</t>
    <rPh sb="1" eb="3">
      <t>ケンシュウ</t>
    </rPh>
    <rPh sb="4" eb="6">
      <t>クンレン</t>
    </rPh>
    <rPh sb="6" eb="9">
      <t>ジッシビ</t>
    </rPh>
    <phoneticPr fontId="2"/>
  </si>
  <si>
    <t>(14)　相談及び援助</t>
    <rPh sb="5" eb="7">
      <t>ソウダン</t>
    </rPh>
    <rPh sb="7" eb="8">
      <t>オヨ</t>
    </rPh>
    <rPh sb="9" eb="11">
      <t>エンジョ</t>
    </rPh>
    <phoneticPr fontId="12"/>
  </si>
  <si>
    <t>(15)　情報の提供等</t>
    <rPh sb="5" eb="7">
      <t>ジョウホウ</t>
    </rPh>
    <rPh sb="8" eb="10">
      <t>テイキョウ</t>
    </rPh>
    <rPh sb="10" eb="11">
      <t>トウ</t>
    </rPh>
    <phoneticPr fontId="12"/>
  </si>
  <si>
    <t>(16)　地域との連携等</t>
    <rPh sb="5" eb="7">
      <t>チイキ</t>
    </rPh>
    <rPh sb="9" eb="11">
      <t>レンケイ</t>
    </rPh>
    <rPh sb="11" eb="12">
      <t>トウ</t>
    </rPh>
    <phoneticPr fontId="12"/>
  </si>
  <si>
    <t xml:space="preserve">    ア　退職者（令和５年４月１日～令和６年３月３１日）</t>
    <rPh sb="19" eb="21">
      <t>レイワ</t>
    </rPh>
    <phoneticPr fontId="25"/>
  </si>
  <si>
    <t>衛生管理者・産業医</t>
    <rPh sb="0" eb="2">
      <t>エイセイ</t>
    </rPh>
    <rPh sb="2" eb="4">
      <t>カンリ</t>
    </rPh>
    <rPh sb="4" eb="5">
      <t>シャ</t>
    </rPh>
    <rPh sb="6" eb="9">
      <t>サンギョウイ</t>
    </rPh>
    <phoneticPr fontId="12"/>
  </si>
  <si>
    <t xml:space="preserve">  (2)  消防計画等（本園）</t>
    <rPh sb="7" eb="9">
      <t>ショウボウ</t>
    </rPh>
    <rPh sb="9" eb="11">
      <t>ケイカク</t>
    </rPh>
    <rPh sb="11" eb="12">
      <t>トウ</t>
    </rPh>
    <rPh sb="13" eb="14">
      <t>ホン</t>
    </rPh>
    <rPh sb="14" eb="15">
      <t>エン</t>
    </rPh>
    <phoneticPr fontId="12"/>
  </si>
  <si>
    <t>　(3)　災害発生時への備え</t>
    <rPh sb="5" eb="7">
      <t>サイガイ</t>
    </rPh>
    <rPh sb="7" eb="9">
      <t>ハッセイ</t>
    </rPh>
    <rPh sb="9" eb="10">
      <t>ジ</t>
    </rPh>
    <rPh sb="12" eb="13">
      <t>ソナ</t>
    </rPh>
    <phoneticPr fontId="12"/>
  </si>
  <si>
    <t>令和５年度</t>
    <rPh sb="0" eb="2">
      <t>レイワ</t>
    </rPh>
    <rPh sb="3" eb="5">
      <t>ネンド</t>
    </rPh>
    <phoneticPr fontId="12"/>
  </si>
  <si>
    <t>（検査員使用欄）　令和６年４月～令和７年３月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2"/>
  </si>
  <si>
    <t>　　エ　安全計画に基づく訓練や研修をしていますか。</t>
    <rPh sb="4" eb="6">
      <t>アンゼン</t>
    </rPh>
    <rPh sb="6" eb="8">
      <t>ケイカク</t>
    </rPh>
    <rPh sb="9" eb="10">
      <t>モト</t>
    </rPh>
    <rPh sb="12" eb="14">
      <t>クンレン</t>
    </rPh>
    <rPh sb="15" eb="17">
      <t>ケンシュウ</t>
    </rPh>
    <phoneticPr fontId="2"/>
  </si>
  <si>
    <t>　　ウ　安全計画に基づく取組の内容等について、保護者に対し、どのように周知していますか。該当項目に〇をしてください。</t>
    <rPh sb="4" eb="6">
      <t>アンゼン</t>
    </rPh>
    <rPh sb="6" eb="8">
      <t>ケイカク</t>
    </rPh>
    <rPh sb="9" eb="10">
      <t>モト</t>
    </rPh>
    <rPh sb="12" eb="13">
      <t>ト</t>
    </rPh>
    <rPh sb="13" eb="14">
      <t>ク</t>
    </rPh>
    <rPh sb="15" eb="17">
      <t>ナイヨウ</t>
    </rPh>
    <rPh sb="17" eb="18">
      <t>トウ</t>
    </rPh>
    <rPh sb="35" eb="37">
      <t>シュウチ</t>
    </rPh>
    <rPh sb="44" eb="46">
      <t>ガイトウ</t>
    </rPh>
    <rPh sb="46" eb="48">
      <t>コウモク</t>
    </rPh>
    <phoneticPr fontId="12"/>
  </si>
  <si>
    <t xml:space="preserve"> 　 ア　定期点検及び消防用設備等の報告をしていますか。</t>
    <rPh sb="5" eb="8">
      <t>ショウボウヨウ</t>
    </rPh>
    <rPh sb="8" eb="10">
      <t>セツビ</t>
    </rPh>
    <rPh sb="10" eb="11">
      <t>トウ</t>
    </rPh>
    <phoneticPr fontId="12"/>
  </si>
  <si>
    <t>　(7)　消防用設備等の管理状況</t>
    <rPh sb="5" eb="8">
      <t>ショウボウヨウ</t>
    </rPh>
    <rPh sb="8" eb="10">
      <t>セツビ</t>
    </rPh>
    <rPh sb="10" eb="11">
      <t>トウ</t>
    </rPh>
    <rPh sb="12" eb="14">
      <t>カンリ</t>
    </rPh>
    <rPh sb="14" eb="16">
      <t>ジョウキョウ</t>
    </rPh>
    <phoneticPr fontId="12"/>
  </si>
  <si>
    <t>　　　　　　　　　　　    ②</t>
    <phoneticPr fontId="12"/>
  </si>
  <si>
    <t>新基準</t>
    <rPh sb="0" eb="3">
      <t>シンキジュン</t>
    </rPh>
    <phoneticPr fontId="2"/>
  </si>
  <si>
    <t>旧基準</t>
    <rPh sb="0" eb="3">
      <t>キュウキジュン</t>
    </rPh>
    <phoneticPr fontId="2"/>
  </si>
  <si>
    <t>4歳以上児
（新基準）</t>
    <rPh sb="1" eb="2">
      <t>サイ</t>
    </rPh>
    <rPh sb="2" eb="4">
      <t>イジョウ</t>
    </rPh>
    <rPh sb="4" eb="5">
      <t>ジ</t>
    </rPh>
    <rPh sb="7" eb="10">
      <t>シンキジュン</t>
    </rPh>
    <phoneticPr fontId="12"/>
  </si>
  <si>
    <t>↑旧</t>
    <rPh sb="1" eb="2">
      <t>キュウ</t>
    </rPh>
    <phoneticPr fontId="2"/>
  </si>
  <si>
    <t>↑新</t>
    <rPh sb="1" eb="2">
      <t>シン</t>
    </rPh>
    <phoneticPr fontId="2"/>
  </si>
  <si>
    <t>年齢別配置基準</t>
    <rPh sb="0" eb="2">
      <t>ネンレイ</t>
    </rPh>
    <rPh sb="2" eb="3">
      <t>ベツ</t>
    </rPh>
    <rPh sb="3" eb="5">
      <t>ハイチ</t>
    </rPh>
    <rPh sb="5" eb="7">
      <t>キジュン</t>
    </rPh>
    <phoneticPr fontId="12"/>
  </si>
  <si>
    <r>
      <t>１　当該施設にかかる</t>
    </r>
    <r>
      <rPr>
        <b/>
        <sz val="11"/>
        <rFont val="ＭＳ Ｐゴシック"/>
        <family val="3"/>
        <charset val="128"/>
      </rPr>
      <t>令和５年度決算書類一式</t>
    </r>
    <r>
      <rPr>
        <sz val="11"/>
        <rFont val="ＭＳ Ｐゴシック"/>
        <family val="3"/>
        <charset val="128"/>
      </rPr>
      <t>及び</t>
    </r>
    <r>
      <rPr>
        <b/>
        <sz val="11"/>
        <rFont val="ＭＳ Ｐゴシック"/>
        <family val="3"/>
        <charset val="128"/>
      </rPr>
      <t>令和６年度予算書類一式</t>
    </r>
    <r>
      <rPr>
        <sz val="11"/>
        <rFont val="ＭＳ Ｐゴシック"/>
        <family val="3"/>
        <charset val="128"/>
      </rPr>
      <t>を別途提出してください。</t>
    </r>
    <rPh sb="10" eb="12">
      <t>レイワ</t>
    </rPh>
    <rPh sb="23" eb="25">
      <t>レイワ</t>
    </rPh>
    <phoneticPr fontId="12"/>
  </si>
  <si>
    <r>
      <t>２　令和</t>
    </r>
    <r>
      <rPr>
        <sz val="11"/>
        <rFont val="ＭＳ Ｐゴシック"/>
        <family val="3"/>
        <charset val="128"/>
      </rPr>
      <t>５年度の実績を記入してください。</t>
    </r>
    <rPh sb="2" eb="4">
      <t>レイワ</t>
    </rPh>
    <rPh sb="5" eb="7">
      <t>ネンド</t>
    </rPh>
    <rPh sb="8" eb="10">
      <t>ジッセキ</t>
    </rPh>
    <rPh sb="11" eb="13">
      <t>キニュウ</t>
    </rPh>
    <phoneticPr fontId="12"/>
  </si>
  <si>
    <r>
      <t>３　令和</t>
    </r>
    <r>
      <rPr>
        <sz val="11"/>
        <rFont val="ＭＳ Ｐゴシック"/>
        <family val="3"/>
        <charset val="128"/>
      </rPr>
      <t>６年４月以降開設の施設については、令和６年度の実績を記入してください。</t>
    </r>
    <phoneticPr fontId="12"/>
  </si>
  <si>
    <t>令和5年度決算額</t>
    <rPh sb="0" eb="2">
      <t>レイワ</t>
    </rPh>
    <phoneticPr fontId="12"/>
  </si>
  <si>
    <t>3歳児
（旧基準）</t>
    <rPh sb="1" eb="3">
      <t>サイジ</t>
    </rPh>
    <rPh sb="5" eb="8">
      <t>キュウキジュン</t>
    </rPh>
    <phoneticPr fontId="12"/>
  </si>
  <si>
    <t>4歳以上児
（旧基準）</t>
    <rPh sb="1" eb="2">
      <t>サイ</t>
    </rPh>
    <rPh sb="2" eb="4">
      <t>イジョウ</t>
    </rPh>
    <rPh sb="4" eb="5">
      <t>ジ</t>
    </rPh>
    <rPh sb="7" eb="10">
      <t>キュウキジュン</t>
    </rPh>
    <phoneticPr fontId="12"/>
  </si>
  <si>
    <t>3歳児
（新基準）</t>
    <rPh sb="1" eb="2">
      <t>サイ</t>
    </rPh>
    <rPh sb="2" eb="3">
      <t>ジ</t>
    </rPh>
    <rPh sb="5" eb="8">
      <t>シンキジュン</t>
    </rPh>
    <phoneticPr fontId="12"/>
  </si>
  <si>
    <t>子どもの実態に即した具体的なねらい及び内容を設定している</t>
    <rPh sb="0" eb="1">
      <t>コ</t>
    </rPh>
    <rPh sb="4" eb="6">
      <t>ジッタイ</t>
    </rPh>
    <rPh sb="7" eb="8">
      <t>ソク</t>
    </rPh>
    <rPh sb="10" eb="13">
      <t>グタイテキ</t>
    </rPh>
    <rPh sb="17" eb="18">
      <t>オヨ</t>
    </rPh>
    <rPh sb="19" eb="21">
      <t>ナイヨウ</t>
    </rPh>
    <rPh sb="22" eb="24">
      <t>セッテイ</t>
    </rPh>
    <phoneticPr fontId="2"/>
  </si>
  <si>
    <t>関係機関との連携</t>
    <rPh sb="0" eb="2">
      <t>カンケイ</t>
    </rPh>
    <rPh sb="2" eb="4">
      <t>キカン</t>
    </rPh>
    <rPh sb="6" eb="8">
      <t>レンケイ</t>
    </rPh>
    <phoneticPr fontId="2"/>
  </si>
  <si>
    <t>家庭との連携</t>
    <rPh sb="0" eb="2">
      <t>カテイ</t>
    </rPh>
    <rPh sb="4" eb="6">
      <t>レンケイ</t>
    </rPh>
    <phoneticPr fontId="2"/>
  </si>
  <si>
    <t>事前連絡等がなく未登園児がいた場合、園から保護者へ速やかに確認している</t>
    <phoneticPr fontId="2"/>
  </si>
  <si>
    <t>確認手段</t>
    <rPh sb="0" eb="2">
      <t>カクニン</t>
    </rPh>
    <rPh sb="2" eb="4">
      <t>シュダン</t>
    </rPh>
    <phoneticPr fontId="2"/>
  </si>
  <si>
    <t>(例)登園○分後</t>
    <rPh sb="1" eb="2">
      <t>レイ</t>
    </rPh>
    <rPh sb="3" eb="5">
      <t>トウエン</t>
    </rPh>
    <rPh sb="6" eb="8">
      <t>フンゴ</t>
    </rPh>
    <phoneticPr fontId="2"/>
  </si>
  <si>
    <t>家庭保育の依頼</t>
    <rPh sb="0" eb="2">
      <t>カテイ</t>
    </rPh>
    <rPh sb="2" eb="4">
      <t>ホイク</t>
    </rPh>
    <rPh sb="5" eb="7">
      <t>イライ</t>
    </rPh>
    <phoneticPr fontId="2"/>
  </si>
  <si>
    <t>家庭保育を依頼している</t>
    <rPh sb="0" eb="2">
      <t>カテイ</t>
    </rPh>
    <rPh sb="2" eb="4">
      <t>ホイク</t>
    </rPh>
    <rPh sb="5" eb="7">
      <t>イライ</t>
    </rPh>
    <phoneticPr fontId="2"/>
  </si>
  <si>
    <t>※依頼している場合は具体的な内容をご記入ください。☛</t>
    <rPh sb="1" eb="3">
      <t>イライ</t>
    </rPh>
    <rPh sb="14" eb="16">
      <t>ナイヨウ</t>
    </rPh>
    <phoneticPr fontId="2"/>
  </si>
  <si>
    <t>（例）入園式・卒園式に参加しない児童の休所、入園式前・卒園式後の児童の休所、園外保育に参加しない児童の休所、感染症　等</t>
    <phoneticPr fontId="2"/>
  </si>
  <si>
    <t>国が定めた食事摂取基準を基に算定し、園の給与栄養目標としている</t>
    <rPh sb="0" eb="1">
      <t>クニ</t>
    </rPh>
    <rPh sb="2" eb="3">
      <t>サダ</t>
    </rPh>
    <rPh sb="5" eb="7">
      <t>ショクジ</t>
    </rPh>
    <rPh sb="7" eb="9">
      <t>セッシュ</t>
    </rPh>
    <rPh sb="9" eb="11">
      <t>キジュン</t>
    </rPh>
    <rPh sb="12" eb="13">
      <t>モト</t>
    </rPh>
    <rPh sb="14" eb="16">
      <t>サンテイ</t>
    </rPh>
    <rPh sb="18" eb="19">
      <t>エン</t>
    </rPh>
    <rPh sb="20" eb="22">
      <t>キュウヨ</t>
    </rPh>
    <rPh sb="22" eb="24">
      <t>エイヨウ</t>
    </rPh>
    <rPh sb="24" eb="26">
      <t>モクヒョウ</t>
    </rPh>
    <phoneticPr fontId="2"/>
  </si>
  <si>
    <t>午前おやつの献立</t>
    <rPh sb="0" eb="2">
      <t>ゴゼン</t>
    </rPh>
    <rPh sb="6" eb="8">
      <t>コンダテ</t>
    </rPh>
    <phoneticPr fontId="2"/>
  </si>
  <si>
    <t>昼食の献立</t>
    <rPh sb="0" eb="2">
      <t>チュウショク</t>
    </rPh>
    <rPh sb="3" eb="5">
      <t>コンダテ</t>
    </rPh>
    <phoneticPr fontId="2"/>
  </si>
  <si>
    <t>おやつの献立</t>
    <rPh sb="4" eb="6">
      <t>コンダテ</t>
    </rPh>
    <phoneticPr fontId="2"/>
  </si>
  <si>
    <t>補食の献立</t>
    <rPh sb="0" eb="2">
      <t>ホショク</t>
    </rPh>
    <rPh sb="3" eb="5">
      <t>コンダテ</t>
    </rPh>
    <phoneticPr fontId="2"/>
  </si>
  <si>
    <t>延長保育等の食事の提供状況</t>
    <rPh sb="0" eb="2">
      <t>エンチョウ</t>
    </rPh>
    <rPh sb="2" eb="4">
      <t>ホイク</t>
    </rPh>
    <rPh sb="4" eb="5">
      <t>トウ</t>
    </rPh>
    <rPh sb="6" eb="8">
      <t>ショクジ</t>
    </rPh>
    <rPh sb="9" eb="11">
      <t>テイキョウ</t>
    </rPh>
    <rPh sb="11" eb="13">
      <t>ジョウキョウ</t>
    </rPh>
    <phoneticPr fontId="2"/>
  </si>
  <si>
    <t>補食状況</t>
    <rPh sb="0" eb="2">
      <t>ホショク</t>
    </rPh>
    <rPh sb="2" eb="4">
      <t>ジョウキョウ</t>
    </rPh>
    <phoneticPr fontId="2"/>
  </si>
  <si>
    <t>更新頻度</t>
    <rPh sb="0" eb="2">
      <t>コウシン</t>
    </rPh>
    <rPh sb="2" eb="4">
      <t>ヒンド</t>
    </rPh>
    <phoneticPr fontId="2"/>
  </si>
  <si>
    <t>回/年</t>
    <phoneticPr fontId="2"/>
  </si>
  <si>
    <t>調理作業前・配膳前の調理台等の消毒を実施している</t>
    <rPh sb="0" eb="2">
      <t>チョウリ</t>
    </rPh>
    <rPh sb="2" eb="4">
      <t>サギョウ</t>
    </rPh>
    <rPh sb="4" eb="5">
      <t>マエ</t>
    </rPh>
    <rPh sb="6" eb="8">
      <t>ハイゼン</t>
    </rPh>
    <rPh sb="8" eb="9">
      <t>マエ</t>
    </rPh>
    <rPh sb="10" eb="12">
      <t>チョウリ</t>
    </rPh>
    <rPh sb="12" eb="13">
      <t>ダイ</t>
    </rPh>
    <rPh sb="13" eb="14">
      <t>トウ</t>
    </rPh>
    <rPh sb="15" eb="17">
      <t>ショウドク</t>
    </rPh>
    <rPh sb="18" eb="20">
      <t>ジッシ</t>
    </rPh>
    <phoneticPr fontId="2"/>
  </si>
  <si>
    <t>原材料は適切な温度・場所で保管している</t>
    <phoneticPr fontId="2"/>
  </si>
  <si>
    <t>冷蔵庫は10℃以下、冷凍庫は-15℃（-20℃）以下になっている</t>
  </si>
  <si>
    <t>包丁・まな板は用途別に使用している</t>
  </si>
  <si>
    <t>手洗い設備は整っているか（石鹸・爪ブラシ・消毒液等）</t>
  </si>
  <si>
    <t>調理器具・容器等を衛生的に保管している</t>
  </si>
  <si>
    <t>保存食（検食）を適切に管理している（原材料・調理済食品・50ｇ程度・容器・-20度管理・2週間以上）</t>
    <phoneticPr fontId="2"/>
  </si>
  <si>
    <t>検収時の調理従事者立会（注文内容・鮮度・包装・期限・異物・温度）確認</t>
  </si>
  <si>
    <t>生鮮食品の当日納品（1回で使い切る量）に努めている</t>
  </si>
  <si>
    <t>外部持ち込みのダンボール・発砲スチロール等を調理室内に入れていない</t>
    <phoneticPr fontId="2"/>
  </si>
  <si>
    <t>児童の健康状態の把握</t>
    <rPh sb="0" eb="2">
      <t>ジドウ</t>
    </rPh>
    <rPh sb="3" eb="5">
      <t>ケンコウ</t>
    </rPh>
    <rPh sb="5" eb="7">
      <t>ジョウタイ</t>
    </rPh>
    <rPh sb="8" eb="10">
      <t>ハアク</t>
    </rPh>
    <phoneticPr fontId="2"/>
  </si>
  <si>
    <t>日々の健康状態を観察している</t>
    <rPh sb="0" eb="2">
      <t>ヒビ</t>
    </rPh>
    <rPh sb="3" eb="5">
      <t>ケンコウ</t>
    </rPh>
    <rPh sb="5" eb="7">
      <t>ジョウタイ</t>
    </rPh>
    <rPh sb="8" eb="10">
      <t>カンサツ</t>
    </rPh>
    <phoneticPr fontId="2"/>
  </si>
  <si>
    <t>必要に応じて保護者に連絡をとっている</t>
    <rPh sb="0" eb="2">
      <t>ヒツヨウ</t>
    </rPh>
    <rPh sb="3" eb="4">
      <t>オウ</t>
    </rPh>
    <rPh sb="6" eb="9">
      <t>ホゴシャ</t>
    </rPh>
    <rPh sb="10" eb="12">
      <t>レンラク</t>
    </rPh>
    <phoneticPr fontId="2"/>
  </si>
  <si>
    <t>必要に応じて嘱託医に相談している</t>
    <rPh sb="0" eb="2">
      <t>ヒツヨウ</t>
    </rPh>
    <rPh sb="3" eb="4">
      <t>オウ</t>
    </rPh>
    <rPh sb="6" eb="8">
      <t>ショクタク</t>
    </rPh>
    <rPh sb="8" eb="9">
      <t>イ</t>
    </rPh>
    <rPh sb="10" eb="12">
      <t>ソウダン</t>
    </rPh>
    <phoneticPr fontId="2"/>
  </si>
  <si>
    <t>※観察する視点や把握方法について具体的にご記入ください。☟</t>
    <phoneticPr fontId="2"/>
  </si>
  <si>
    <t>園外保育時は、複数の職員（うち1人以上は常勤保育士）が対応している</t>
    <phoneticPr fontId="2"/>
  </si>
  <si>
    <t>交通量や道幅に配慮した移動</t>
    <rPh sb="0" eb="2">
      <t>コウツウ</t>
    </rPh>
    <rPh sb="2" eb="3">
      <t>リョウ</t>
    </rPh>
    <rPh sb="4" eb="6">
      <t>ミチハバ</t>
    </rPh>
    <rPh sb="7" eb="9">
      <t>ハイリョ</t>
    </rPh>
    <rPh sb="11" eb="13">
      <t>イドウ</t>
    </rPh>
    <phoneticPr fontId="2"/>
  </si>
  <si>
    <t>携帯電話等による連絡体制の確保</t>
    <rPh sb="0" eb="2">
      <t>ケイタイ</t>
    </rPh>
    <rPh sb="2" eb="4">
      <t>デンワ</t>
    </rPh>
    <rPh sb="4" eb="5">
      <t>トウ</t>
    </rPh>
    <rPh sb="8" eb="10">
      <t>レンラク</t>
    </rPh>
    <rPh sb="10" eb="12">
      <t>タイセイ</t>
    </rPh>
    <rPh sb="13" eb="15">
      <t>カクホ</t>
    </rPh>
    <phoneticPr fontId="2"/>
  </si>
  <si>
    <t>専任監視員を配置</t>
    <rPh sb="0" eb="2">
      <t>センニン</t>
    </rPh>
    <rPh sb="2" eb="5">
      <t>カンシイン</t>
    </rPh>
    <rPh sb="6" eb="8">
      <t>ハイチ</t>
    </rPh>
    <phoneticPr fontId="2"/>
  </si>
  <si>
    <t>事業開始前に監視員を配置</t>
    <rPh sb="0" eb="2">
      <t>ジギョウ</t>
    </rPh>
    <rPh sb="2" eb="4">
      <t>カイシ</t>
    </rPh>
    <rPh sb="4" eb="5">
      <t>マエ</t>
    </rPh>
    <rPh sb="6" eb="9">
      <t>カンシイン</t>
    </rPh>
    <rPh sb="10" eb="12">
      <t>ハイチ</t>
    </rPh>
    <phoneticPr fontId="2"/>
  </si>
  <si>
    <t>職員は事前研修を受講</t>
    <rPh sb="0" eb="2">
      <t>ショクイン</t>
    </rPh>
    <rPh sb="3" eb="5">
      <t>ジゼン</t>
    </rPh>
    <rPh sb="5" eb="7">
      <t>ケンシュウ</t>
    </rPh>
    <rPh sb="8" eb="10">
      <t>ジュコウ</t>
    </rPh>
    <phoneticPr fontId="2"/>
  </si>
  <si>
    <t>応急手当訓練</t>
    <rPh sb="0" eb="2">
      <t>オウキュウ</t>
    </rPh>
    <rPh sb="2" eb="4">
      <t>テアテ</t>
    </rPh>
    <rPh sb="4" eb="6">
      <t>クンレン</t>
    </rPh>
    <phoneticPr fontId="2"/>
  </si>
  <si>
    <t>水を溜めた（又は抜いた）後の危機管理対策</t>
    <rPh sb="0" eb="1">
      <t>ミズ</t>
    </rPh>
    <rPh sb="2" eb="3">
      <t>タ</t>
    </rPh>
    <rPh sb="6" eb="7">
      <t>マタ</t>
    </rPh>
    <rPh sb="8" eb="9">
      <t>ヌ</t>
    </rPh>
    <rPh sb="12" eb="13">
      <t>アト</t>
    </rPh>
    <rPh sb="14" eb="16">
      <t>キキ</t>
    </rPh>
    <rPh sb="16" eb="18">
      <t>カンリ</t>
    </rPh>
    <rPh sb="18" eb="20">
      <t>タイサク</t>
    </rPh>
    <phoneticPr fontId="2"/>
  </si>
  <si>
    <t>気温やWBGT等を確認</t>
    <rPh sb="0" eb="2">
      <t>キオン</t>
    </rPh>
    <rPh sb="7" eb="8">
      <t>トウ</t>
    </rPh>
    <rPh sb="9" eb="11">
      <t>カクニン</t>
    </rPh>
    <phoneticPr fontId="2"/>
  </si>
  <si>
    <t>緊急手当訓練</t>
    <rPh sb="0" eb="2">
      <t>キンキュウ</t>
    </rPh>
    <rPh sb="2" eb="4">
      <t>テアテ</t>
    </rPh>
    <rPh sb="4" eb="6">
      <t>クンレン</t>
    </rPh>
    <phoneticPr fontId="2"/>
  </si>
  <si>
    <t>水質や塩素濃度を確認</t>
    <rPh sb="0" eb="2">
      <t>スイシツ</t>
    </rPh>
    <rPh sb="3" eb="5">
      <t>エンソ</t>
    </rPh>
    <rPh sb="5" eb="7">
      <t>ノウド</t>
    </rPh>
    <rPh sb="8" eb="10">
      <t>カクニン</t>
    </rPh>
    <phoneticPr fontId="2"/>
  </si>
  <si>
    <t>保護者による送迎</t>
    <phoneticPr fontId="2"/>
  </si>
  <si>
    <t>児童の送迎は保護者が行うよう周知している。</t>
    <rPh sb="3" eb="5">
      <t>ソウゲイ</t>
    </rPh>
    <rPh sb="10" eb="11">
      <t>オコナ</t>
    </rPh>
    <rPh sb="14" eb="16">
      <t>シュウチ</t>
    </rPh>
    <phoneticPr fontId="56"/>
  </si>
  <si>
    <t>【特定地域型保育事業（家庭的保育事業者除く）】施設調査書</t>
    <rPh sb="1" eb="3">
      <t>トクテイ</t>
    </rPh>
    <rPh sb="3" eb="6">
      <t>チイキガタ</t>
    </rPh>
    <rPh sb="6" eb="8">
      <t>ホイク</t>
    </rPh>
    <rPh sb="8" eb="10">
      <t>ジギョウ</t>
    </rPh>
    <rPh sb="11" eb="14">
      <t>カテイテキ</t>
    </rPh>
    <rPh sb="14" eb="16">
      <t>ホイク</t>
    </rPh>
    <rPh sb="16" eb="18">
      <t>ジギョウ</t>
    </rPh>
    <rPh sb="18" eb="19">
      <t>シャ</t>
    </rPh>
    <rPh sb="19" eb="20">
      <t>ノゾ</t>
    </rPh>
    <rPh sb="23" eb="25">
      <t>シセツ</t>
    </rPh>
    <rPh sb="25" eb="27">
      <t>チョウサ</t>
    </rPh>
    <rPh sb="27" eb="28">
      <t>ショ</t>
    </rPh>
    <phoneticPr fontId="2"/>
  </si>
  <si>
    <t>　　ア　次の建築基準法に基づく定期調査等の報告について、令和５年度の実績を記入してください。</t>
    <rPh sb="4" eb="5">
      <t>ツギ</t>
    </rPh>
    <rPh sb="6" eb="8">
      <t>ケンチク</t>
    </rPh>
    <rPh sb="8" eb="10">
      <t>キジュン</t>
    </rPh>
    <rPh sb="10" eb="11">
      <t>ホウ</t>
    </rPh>
    <rPh sb="12" eb="13">
      <t>モト</t>
    </rPh>
    <rPh sb="15" eb="17">
      <t>テイキ</t>
    </rPh>
    <rPh sb="17" eb="19">
      <t>チョウサ</t>
    </rPh>
    <rPh sb="19" eb="20">
      <t>トウ</t>
    </rPh>
    <rPh sb="21" eb="23">
      <t>ホウコク</t>
    </rPh>
    <rPh sb="28" eb="30">
      <t>レイワ</t>
    </rPh>
    <rPh sb="31" eb="33">
      <t>ネンド</t>
    </rPh>
    <rPh sb="34" eb="36">
      <t>ジッセキ</t>
    </rPh>
    <rPh sb="37" eb="39">
      <t>キニュウ</t>
    </rPh>
    <phoneticPr fontId="12"/>
  </si>
  <si>
    <t>　(8) 　安全計画</t>
    <rPh sb="6" eb="8">
      <t>アンゼン</t>
    </rPh>
    <rPh sb="8" eb="10">
      <t>ケイカク</t>
    </rPh>
    <phoneticPr fontId="12"/>
  </si>
  <si>
    <t xml:space="preserve">  (3) 契約　令和5年4月～記入日現在までに</t>
    <rPh sb="9" eb="11">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</si>
</sst>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ggge&quot;年&quot;m&quot;月&quot;d&quot;日&quot;;@"/>
    <numFmt numFmtId="177" formatCode="[$-411]ggge&quot;年&quot;m&quot;月&quot;d&quot;日&quot;;@"/>
    <numFmt numFmtId="178" formatCode="######000000"/>
    <numFmt numFmtId="179" formatCode="&quot;〒&quot;000&quot;-&quot;0000"/>
    <numFmt numFmtId="180" formatCode="[$]ggge&quot;年&quot;m&quot;月&quot;d&quot;日&quot;;@"/>
    <numFmt numFmtId="181" formatCode="0_);[Red]\(0\)"/>
    <numFmt numFmtId="182" formatCode="0.0%"/>
    <numFmt numFmtId="183" formatCode="&quot;(&quot;General&quot;)&quot;"/>
    <numFmt numFmtId="184" formatCode="m/d/yyyy"/>
    <numFmt numFmtId="185" formatCode="#,##0_);[Red]\(#,##0\)"/>
    <numFmt numFmtId="186" formatCode="m/d"/>
    <numFmt numFmtId="187" formatCode="#,##0_ ;[Red]\-#,##0\ "/>
    <numFmt numFmtId="188" formatCode="#,##0_ "/>
    <numFmt numFmtId="189" formatCode="[$-411]ge\.m\.d;@"/>
    <numFmt numFmtId="190" formatCode="0_ ;[Red]\-0"/>
    <numFmt numFmtId="191" formatCode="#,###"/>
    <numFmt numFmtId="192" formatCode="&quot;1：&quot;0"/>
    <numFmt numFmtId="193" formatCode="&quot;＋&quot;0"/>
    <numFmt numFmtId="194" formatCode="\(####\)"/>
    <numFmt numFmtId="195" formatCode="&quot;【&quot;####&quot;】&quot;"/>
    <numFmt numFmtId="196" formatCode="#;\-#;00"/>
  </numFmts>
  <fonts count="6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9"/>
      <color theme="1"/>
      <name val="ＭＳ Ｐゴシック"/>
      <family val="3"/>
      <charset val="128"/>
    </font>
    <font>
      <sz val="11"/>
      <color indexed="8"/>
      <name val="游ゴシック"/>
      <family val="3"/>
      <charset val="128"/>
      <scheme val="minor"/>
    </font>
    <font>
      <sz val="9"/>
      <name val="ＭＳ Ｐゴシック"/>
      <family val="3"/>
      <charset val="128"/>
    </font>
    <font>
      <sz val="11"/>
      <name val="ＭＳ Ｐゴシック"/>
      <family val="3"/>
    </font>
    <font>
      <sz val="11"/>
      <color theme="0"/>
      <name val="ＭＳ Ｐゴシック"/>
      <family val="3"/>
    </font>
    <font>
      <sz val="6"/>
      <name val="ＭＳ Ｐゴシック"/>
      <family val="3"/>
    </font>
    <font>
      <b/>
      <sz val="14"/>
      <name val="ＭＳ Ｐゴシック"/>
      <family val="3"/>
    </font>
    <font>
      <strike/>
      <sz val="10"/>
      <color rgb="FFFF0000"/>
      <name val="ＭＳ Ｐゴシック"/>
      <family val="3"/>
    </font>
    <font>
      <sz val="6"/>
      <name val="ＭＳ Ｐゴシック"/>
      <family val="3"/>
      <charset val="128"/>
    </font>
    <font>
      <sz val="17"/>
      <name val="ＭＳ Ｐゴシック"/>
      <family val="3"/>
    </font>
    <font>
      <sz val="8"/>
      <name val="ＭＳ Ｐゴシック"/>
      <family val="3"/>
    </font>
    <font>
      <sz val="10"/>
      <name val="ＭＳ Ｐゴシック"/>
      <family val="3"/>
    </font>
    <font>
      <sz val="12"/>
      <name val="ＭＳ Ｐゴシック"/>
      <family val="3"/>
    </font>
    <font>
      <sz val="11"/>
      <name val="游ゴシック"/>
      <family val="3"/>
      <charset val="128"/>
      <scheme val="minor"/>
    </font>
    <font>
      <sz val="11"/>
      <name val="ＭＳ 明朝"/>
      <family val="1"/>
      <charset val="128"/>
    </font>
    <font>
      <b/>
      <sz val="10"/>
      <name val="ＭＳ Ｐゴシック"/>
      <family val="3"/>
    </font>
    <font>
      <sz val="9.5"/>
      <name val="ＭＳ Ｐゴシック"/>
      <family val="3"/>
    </font>
    <font>
      <sz val="10"/>
      <name val="ＭＳ Ｐゴシック"/>
      <family val="3"/>
      <charset val="128"/>
    </font>
    <font>
      <sz val="12"/>
      <name val="ＭＳ Ｐゴシック"/>
      <family val="3"/>
      <charset val="128"/>
    </font>
    <font>
      <u/>
      <sz val="11"/>
      <name val="ＭＳ Ｐゴシック"/>
      <family val="3"/>
    </font>
    <font>
      <sz val="10.5"/>
      <name val="ＭＳ Ｐゴシック"/>
      <family val="3"/>
    </font>
    <font>
      <sz val="18"/>
      <name val="ＭＳ Ｐゴシック"/>
      <family val="3"/>
    </font>
    <font>
      <sz val="11"/>
      <color indexed="8"/>
      <name val="ＭＳ Ｐゴシック"/>
      <family val="3"/>
    </font>
    <font>
      <strike/>
      <sz val="11"/>
      <name val="ＭＳ Ｐゴシック"/>
      <family val="3"/>
    </font>
    <font>
      <b/>
      <sz val="11"/>
      <name val="ＭＳ Ｐゴシック"/>
      <family val="3"/>
    </font>
    <font>
      <sz val="6"/>
      <name val="ＭＳ 明朝"/>
      <family val="1"/>
      <charset val="128"/>
    </font>
    <font>
      <sz val="8"/>
      <name val="ＭＳ Ｐゴシック"/>
      <family val="3"/>
      <charset val="128"/>
    </font>
    <font>
      <sz val="10.5"/>
      <color indexed="8"/>
      <name val="ＭＳ 明朝"/>
      <family val="1"/>
      <charset val="128"/>
    </font>
    <font>
      <strike/>
      <sz val="11"/>
      <color rgb="FFFF0000"/>
      <name val="ＭＳ Ｐゴシック"/>
      <family val="3"/>
      <charset val="128"/>
    </font>
    <font>
      <u/>
      <sz val="11"/>
      <color rgb="FFFF0000"/>
      <name val="ＭＳ Ｐゴシック"/>
      <family val="3"/>
      <charset val="128"/>
    </font>
    <font>
      <sz val="11"/>
      <name val="ＭＳ 明朝"/>
      <family val="1"/>
    </font>
    <font>
      <strike/>
      <sz val="11"/>
      <name val="ＭＳ Ｐゴシック"/>
      <family val="3"/>
      <charset val="128"/>
    </font>
    <font>
      <i/>
      <sz val="11"/>
      <name val="ＭＳ Ｐゴシック"/>
      <family val="3"/>
      <charset val="128"/>
    </font>
    <font>
      <sz val="11"/>
      <color indexed="8"/>
      <name val="ＭＳ Ｐゴシック"/>
      <family val="3"/>
      <charset val="128"/>
    </font>
    <font>
      <sz val="9"/>
      <name val="ＭＳ Ｐゴシック"/>
      <family val="3"/>
    </font>
    <font>
      <sz val="14"/>
      <name val="ＭＳ Ｐゴシック"/>
      <family val="3"/>
    </font>
    <font>
      <sz val="20"/>
      <name val="ＭＳ Ｐゴシック"/>
      <family val="3"/>
      <charset val="128"/>
    </font>
    <font>
      <sz val="18"/>
      <name val="ＭＳ Ｐゴシック"/>
      <family val="3"/>
      <charset val="128"/>
    </font>
    <font>
      <sz val="16"/>
      <name val="ＭＳ Ｐゴシック"/>
      <family val="3"/>
    </font>
    <font>
      <sz val="11"/>
      <color theme="1"/>
      <name val="ＭＳ Ｐゴシック"/>
      <family val="3"/>
    </font>
    <font>
      <sz val="10"/>
      <color indexed="8"/>
      <name val="ＭＳ Ｐゴシック"/>
      <family val="3"/>
    </font>
    <font>
      <strike/>
      <sz val="11"/>
      <color rgb="FFFF0000"/>
      <name val="ＭＳ Ｐゴシック"/>
      <family val="3"/>
    </font>
    <font>
      <b/>
      <sz val="10"/>
      <name val="ＭＳ Ｐゴシック"/>
      <family val="3"/>
      <charset val="128"/>
    </font>
    <font>
      <sz val="11"/>
      <color rgb="FFFF0000"/>
      <name val="ＭＳ Ｐゴシック"/>
      <family val="3"/>
      <charset val="128"/>
    </font>
    <font>
      <sz val="10"/>
      <color rgb="FFFF0000"/>
      <name val="ＭＳ Ｐゴシック"/>
      <family val="3"/>
      <charset val="128"/>
    </font>
    <font>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HGS創英角ﾎﾟｯﾌﾟ体"/>
      <family val="3"/>
      <charset val="128"/>
    </font>
    <font>
      <sz val="9"/>
      <color theme="1"/>
      <name val="HGS創英角ﾎﾟｯﾌﾟ体"/>
      <family val="3"/>
      <charset val="128"/>
    </font>
    <font>
      <sz val="8"/>
      <color theme="1"/>
      <name val="HGS創英角ﾎﾟｯﾌﾟ体"/>
      <family val="3"/>
      <charset val="128"/>
    </font>
    <font>
      <b/>
      <sz val="10"/>
      <color theme="1"/>
      <name val="ＭＳ Ｐゴシック"/>
      <family val="3"/>
      <charset val="128"/>
    </font>
    <font>
      <sz val="6"/>
      <name val="游ゴシック"/>
      <family val="3"/>
      <charset val="128"/>
    </font>
    <font>
      <sz val="11"/>
      <color theme="1"/>
      <name val="ＭＳ Ｐゴシック"/>
      <family val="2"/>
      <charset val="128"/>
    </font>
    <font>
      <sz val="10.5"/>
      <color theme="1"/>
      <name val="ＭＳ Ｐゴシック"/>
      <family val="3"/>
      <charset val="128"/>
    </font>
    <font>
      <sz val="10.5"/>
      <color rgb="FFFF0000"/>
      <name val="ＭＳ Ｐゴシック"/>
      <family val="3"/>
      <charset val="128"/>
    </font>
    <font>
      <b/>
      <sz val="11"/>
      <name val="ＭＳ Ｐゴシック"/>
      <family val="3"/>
      <charset val="128"/>
    </font>
    <font>
      <sz val="8"/>
      <color rgb="FFFF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CCCFF"/>
        <bgColor indexed="64"/>
      </patternFill>
    </fill>
  </fills>
  <borders count="12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8"/>
      </right>
      <top/>
      <bottom/>
      <diagonal/>
    </border>
    <border>
      <left style="double">
        <color indexed="8"/>
      </left>
      <right style="double">
        <color indexed="8"/>
      </right>
      <top/>
      <bottom/>
      <diagonal/>
    </border>
    <border>
      <left style="double">
        <color indexed="8"/>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s>
  <cellStyleXfs count="19">
    <xf numFmtId="0" fontId="0" fillId="0" borderId="0">
      <alignment vertical="center"/>
    </xf>
    <xf numFmtId="0" fontId="5" fillId="0" borderId="0"/>
    <xf numFmtId="0" fontId="7" fillId="0" borderId="0"/>
    <xf numFmtId="0" fontId="18" fillId="0" borderId="0"/>
    <xf numFmtId="185" fontId="7" fillId="0" borderId="0" applyBorder="0" applyProtection="0"/>
    <xf numFmtId="0" fontId="3" fillId="0" borderId="0"/>
    <xf numFmtId="0" fontId="5"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5" fillId="0" borderId="0">
      <alignment vertical="center"/>
    </xf>
    <xf numFmtId="38" fontId="5" fillId="0" borderId="0" applyFill="0" applyBorder="0" applyAlignment="0" applyProtection="0">
      <alignment vertical="center"/>
    </xf>
    <xf numFmtId="0" fontId="3" fillId="0" borderId="0">
      <alignment vertical="center"/>
    </xf>
    <xf numFmtId="0" fontId="3" fillId="0" borderId="0">
      <alignment vertical="center"/>
    </xf>
    <xf numFmtId="0" fontId="34" fillId="0" borderId="0"/>
    <xf numFmtId="0" fontId="7" fillId="0" borderId="0">
      <alignment vertical="center"/>
    </xf>
    <xf numFmtId="0" fontId="3" fillId="0" borderId="0">
      <alignment vertical="center"/>
    </xf>
    <xf numFmtId="0" fontId="5" fillId="0" borderId="0">
      <alignment vertical="center"/>
    </xf>
  </cellStyleXfs>
  <cellXfs count="1370">
    <xf numFmtId="0" fontId="0" fillId="0" borderId="0" xfId="0">
      <alignment vertical="center"/>
    </xf>
    <xf numFmtId="0" fontId="1" fillId="0" borderId="0" xfId="0" applyFont="1">
      <alignment vertical="center"/>
    </xf>
    <xf numFmtId="0" fontId="7" fillId="0" borderId="0" xfId="2" applyAlignment="1">
      <alignment horizontal="center" vertical="center"/>
    </xf>
    <xf numFmtId="178" fontId="7" fillId="6" borderId="0" xfId="2" applyNumberFormat="1" applyFill="1" applyAlignment="1" applyProtection="1">
      <alignment vertical="center"/>
      <protection locked="0"/>
    </xf>
    <xf numFmtId="0" fontId="8" fillId="2" borderId="0" xfId="2" applyFont="1" applyFill="1" applyAlignment="1">
      <alignment vertical="center"/>
    </xf>
    <xf numFmtId="0" fontId="7" fillId="0" borderId="0" xfId="2" applyAlignment="1">
      <alignment vertical="center"/>
    </xf>
    <xf numFmtId="0" fontId="10" fillId="0" borderId="0" xfId="2" applyFont="1" applyAlignment="1">
      <alignment horizontal="right" vertical="center"/>
    </xf>
    <xf numFmtId="0" fontId="10" fillId="0" borderId="1" xfId="2" applyFont="1" applyBorder="1" applyAlignment="1" applyProtection="1">
      <alignment horizontal="center" vertical="center"/>
      <protection locked="0"/>
    </xf>
    <xf numFmtId="0" fontId="10" fillId="0" borderId="0" xfId="2" applyFont="1" applyAlignment="1">
      <alignment vertical="center"/>
    </xf>
    <xf numFmtId="0" fontId="11" fillId="0" borderId="0" xfId="2" applyFont="1" applyAlignment="1">
      <alignment wrapText="1"/>
    </xf>
    <xf numFmtId="0" fontId="7" fillId="2" borderId="16" xfId="2" applyFill="1" applyBorder="1" applyAlignment="1">
      <alignment horizontal="center" vertical="center"/>
    </xf>
    <xf numFmtId="0" fontId="7" fillId="0" borderId="0" xfId="2" applyAlignment="1">
      <alignment horizontal="left" vertical="center" wrapText="1"/>
    </xf>
    <xf numFmtId="0" fontId="7" fillId="2" borderId="26" xfId="2" applyFill="1" applyBorder="1" applyAlignment="1">
      <alignment horizontal="center" vertical="center"/>
    </xf>
    <xf numFmtId="0" fontId="7" fillId="2" borderId="1" xfId="2" applyFill="1" applyBorder="1" applyAlignment="1">
      <alignment horizontal="center" vertical="center"/>
    </xf>
    <xf numFmtId="179" fontId="7" fillId="6" borderId="1" xfId="2" applyNumberFormat="1" applyFill="1" applyBorder="1" applyAlignment="1" applyProtection="1">
      <alignment horizontal="left" vertical="center"/>
      <protection locked="0"/>
    </xf>
    <xf numFmtId="0" fontId="7" fillId="2" borderId="1" xfId="2" applyFill="1" applyBorder="1" applyAlignment="1">
      <alignment horizontal="center" vertical="center" wrapText="1"/>
    </xf>
    <xf numFmtId="0" fontId="7" fillId="6" borderId="6" xfId="2" applyFill="1" applyBorder="1" applyAlignment="1" applyProtection="1">
      <alignment horizontal="left" vertical="center"/>
      <protection locked="0"/>
    </xf>
    <xf numFmtId="0" fontId="7" fillId="0" borderId="0" xfId="2" applyAlignment="1" applyProtection="1">
      <alignment vertical="center"/>
      <protection locked="0"/>
    </xf>
    <xf numFmtId="0" fontId="7" fillId="0" borderId="0" xfId="2" applyAlignment="1">
      <alignment horizontal="left" vertical="center"/>
    </xf>
    <xf numFmtId="0" fontId="7" fillId="2" borderId="16" xfId="2" applyFill="1" applyBorder="1" applyAlignment="1">
      <alignment vertical="center"/>
    </xf>
    <xf numFmtId="0" fontId="7" fillId="2" borderId="17" xfId="2" applyFill="1" applyBorder="1" applyAlignment="1">
      <alignment vertical="center"/>
    </xf>
    <xf numFmtId="0" fontId="7" fillId="2" borderId="20" xfId="2" applyFill="1" applyBorder="1" applyAlignment="1">
      <alignment vertical="center"/>
    </xf>
    <xf numFmtId="0" fontId="7" fillId="2" borderId="6" xfId="2" applyFill="1" applyBorder="1" applyAlignment="1">
      <alignment horizontal="center" vertical="center"/>
    </xf>
    <xf numFmtId="180" fontId="7" fillId="6" borderId="6" xfId="2" applyNumberFormat="1" applyFill="1" applyBorder="1" applyAlignment="1" applyProtection="1">
      <alignment horizontal="center" vertical="center" shrinkToFit="1"/>
      <protection locked="0"/>
    </xf>
    <xf numFmtId="0" fontId="7" fillId="0" borderId="2" xfId="2" applyBorder="1" applyAlignment="1">
      <alignment horizontal="center" vertical="center"/>
    </xf>
    <xf numFmtId="0" fontId="7" fillId="0" borderId="3" xfId="2" applyBorder="1" applyAlignment="1">
      <alignment horizontal="center" vertical="center"/>
    </xf>
    <xf numFmtId="0" fontId="7" fillId="7" borderId="1" xfId="2" applyFill="1" applyBorder="1" applyAlignment="1">
      <alignment horizontal="center" vertical="center"/>
    </xf>
    <xf numFmtId="0" fontId="7" fillId="7" borderId="28" xfId="2" applyFill="1" applyBorder="1" applyAlignment="1">
      <alignment horizontal="center" vertical="center"/>
    </xf>
    <xf numFmtId="176" fontId="7" fillId="6" borderId="6" xfId="2" applyNumberFormat="1" applyFill="1" applyBorder="1" applyAlignment="1" applyProtection="1">
      <alignment horizontal="center" vertical="center" shrinkToFit="1"/>
      <protection locked="0"/>
    </xf>
    <xf numFmtId="0" fontId="7" fillId="7" borderId="1" xfId="2" applyFill="1" applyBorder="1" applyAlignment="1">
      <alignment vertical="center"/>
    </xf>
    <xf numFmtId="0" fontId="7" fillId="7" borderId="28" xfId="2" applyFill="1" applyBorder="1" applyAlignment="1">
      <alignment vertical="center"/>
    </xf>
    <xf numFmtId="0" fontId="7" fillId="7" borderId="20" xfId="2" applyFill="1" applyBorder="1" applyAlignment="1">
      <alignment vertical="center"/>
    </xf>
    <xf numFmtId="0" fontId="7" fillId="2" borderId="0" xfId="2" applyFill="1" applyAlignment="1">
      <alignment vertical="center"/>
    </xf>
    <xf numFmtId="0" fontId="7" fillId="2" borderId="0" xfId="2" applyFill="1" applyAlignment="1">
      <alignment horizontal="left" vertical="center"/>
    </xf>
    <xf numFmtId="0" fontId="7" fillId="6" borderId="1" xfId="2" applyFill="1" applyBorder="1" applyAlignment="1" applyProtection="1">
      <alignment horizontal="center" vertical="center"/>
      <protection locked="0"/>
    </xf>
    <xf numFmtId="0" fontId="7" fillId="0" borderId="0" xfId="2"/>
    <xf numFmtId="0" fontId="16" fillId="0" borderId="0" xfId="2" applyFont="1" applyAlignment="1">
      <alignment vertical="center"/>
    </xf>
    <xf numFmtId="0" fontId="7" fillId="0" borderId="20" xfId="2" applyBorder="1" applyAlignment="1">
      <alignment vertical="center"/>
    </xf>
    <xf numFmtId="181" fontId="15" fillId="6" borderId="16" xfId="2" applyNumberFormat="1" applyFont="1" applyFill="1" applyBorder="1" applyAlignment="1" applyProtection="1">
      <alignment horizontal="center" vertical="center"/>
      <protection locked="0"/>
    </xf>
    <xf numFmtId="181" fontId="15" fillId="6" borderId="31" xfId="2" applyNumberFormat="1" applyFont="1" applyFill="1" applyBorder="1" applyAlignment="1" applyProtection="1">
      <alignment horizontal="center" vertical="center"/>
      <protection locked="0"/>
    </xf>
    <xf numFmtId="181" fontId="15" fillId="4" borderId="27" xfId="2" applyNumberFormat="1" applyFont="1" applyFill="1" applyBorder="1" applyAlignment="1" applyProtection="1">
      <alignment horizontal="center" vertical="center"/>
      <protection locked="0"/>
    </xf>
    <xf numFmtId="181" fontId="15" fillId="6" borderId="18" xfId="2" applyNumberFormat="1" applyFont="1" applyFill="1" applyBorder="1" applyAlignment="1" applyProtection="1">
      <alignment horizontal="center" vertical="center"/>
      <protection locked="0"/>
    </xf>
    <xf numFmtId="0" fontId="7" fillId="4" borderId="2" xfId="2" applyFill="1" applyBorder="1" applyAlignment="1" applyProtection="1">
      <alignment horizontal="center" vertical="center"/>
      <protection locked="0"/>
    </xf>
    <xf numFmtId="0" fontId="7" fillId="0" borderId="16" xfId="2" applyBorder="1" applyAlignment="1">
      <alignment vertical="center"/>
    </xf>
    <xf numFmtId="0" fontId="7" fillId="6" borderId="16" xfId="2" applyFill="1" applyBorder="1" applyAlignment="1" applyProtection="1">
      <alignment horizontal="center" vertical="center"/>
      <protection locked="0"/>
    </xf>
    <xf numFmtId="177" fontId="7" fillId="6" borderId="1" xfId="2" applyNumberFormat="1" applyFill="1" applyBorder="1" applyAlignment="1" applyProtection="1">
      <alignment horizontal="center" vertical="center" shrinkToFit="1"/>
      <protection locked="0"/>
    </xf>
    <xf numFmtId="0" fontId="7" fillId="2" borderId="17" xfId="2" applyFill="1" applyBorder="1" applyAlignment="1">
      <alignment vertical="center" wrapText="1"/>
    </xf>
    <xf numFmtId="0" fontId="7" fillId="0" borderId="17" xfId="2" applyBorder="1" applyAlignment="1">
      <alignment vertical="center"/>
    </xf>
    <xf numFmtId="0" fontId="0" fillId="0" borderId="0" xfId="4" applyNumberFormat="1" applyFont="1" applyBorder="1" applyAlignment="1" applyProtection="1">
      <alignment horizontal="right" vertical="center"/>
    </xf>
    <xf numFmtId="0" fontId="23" fillId="0" borderId="0" xfId="4" applyNumberFormat="1" applyFont="1" applyBorder="1" applyAlignment="1" applyProtection="1">
      <alignment horizontal="right" vertical="center"/>
    </xf>
    <xf numFmtId="0" fontId="7" fillId="0" borderId="52" xfId="2" applyBorder="1" applyAlignment="1">
      <alignment horizontal="right" vertical="center"/>
    </xf>
    <xf numFmtId="0" fontId="7" fillId="6" borderId="1" xfId="2" applyFill="1" applyBorder="1" applyAlignment="1" applyProtection="1">
      <alignment horizontal="center" vertical="center" wrapText="1"/>
      <protection locked="0"/>
    </xf>
    <xf numFmtId="0" fontId="3" fillId="0" borderId="0" xfId="5" applyAlignment="1">
      <alignment horizontal="left" vertical="center"/>
    </xf>
    <xf numFmtId="0" fontId="3" fillId="0" borderId="0" xfId="3" applyFont="1" applyAlignment="1">
      <alignment horizontal="left" vertical="center"/>
    </xf>
    <xf numFmtId="0" fontId="3" fillId="6" borderId="2" xfId="7" applyFill="1" applyBorder="1" applyAlignment="1" applyProtection="1">
      <alignment horizontal="center" vertical="center"/>
      <protection locked="0"/>
    </xf>
    <xf numFmtId="0" fontId="5" fillId="0" borderId="0" xfId="3" applyFont="1" applyAlignment="1">
      <alignment horizontal="left" vertical="center"/>
    </xf>
    <xf numFmtId="0" fontId="3" fillId="2" borderId="3" xfId="3" applyFont="1" applyFill="1" applyBorder="1" applyAlignment="1">
      <alignment horizontal="left" vertical="center"/>
    </xf>
    <xf numFmtId="0" fontId="3" fillId="0" borderId="0" xfId="5" applyAlignment="1">
      <alignment vertical="center"/>
    </xf>
    <xf numFmtId="0" fontId="21" fillId="0" borderId="2" xfId="10" applyFont="1" applyBorder="1" applyAlignment="1">
      <alignment horizontal="center" vertical="center" wrapText="1"/>
    </xf>
    <xf numFmtId="0" fontId="6" fillId="0" borderId="2" xfId="10" applyFont="1" applyBorder="1" applyAlignment="1">
      <alignment horizontal="center" vertical="center" wrapText="1"/>
    </xf>
    <xf numFmtId="0" fontId="3" fillId="0" borderId="0" xfId="11" applyFont="1" applyAlignment="1">
      <alignment horizontal="left" vertical="center"/>
    </xf>
    <xf numFmtId="0" fontId="3" fillId="0" borderId="0" xfId="3" applyFont="1" applyAlignment="1">
      <alignment vertical="center"/>
    </xf>
    <xf numFmtId="0" fontId="5" fillId="0" borderId="0" xfId="3" applyFont="1" applyAlignment="1">
      <alignment vertical="center"/>
    </xf>
    <xf numFmtId="0" fontId="3" fillId="2" borderId="0" xfId="5" applyFill="1" applyAlignment="1">
      <alignment vertical="center"/>
    </xf>
    <xf numFmtId="0" fontId="21" fillId="0" borderId="0" xfId="7" applyFont="1" applyAlignment="1">
      <alignment horizontal="left" vertical="center"/>
    </xf>
    <xf numFmtId="0" fontId="35" fillId="2" borderId="0" xfId="5" applyFont="1" applyFill="1" applyAlignment="1">
      <alignment vertical="center"/>
    </xf>
    <xf numFmtId="49" fontId="35" fillId="2" borderId="0" xfId="5" applyNumberFormat="1" applyFont="1" applyFill="1" applyAlignment="1">
      <alignment horizontal="center" vertical="center"/>
    </xf>
    <xf numFmtId="0" fontId="35" fillId="0" borderId="0" xfId="5" applyFont="1" applyAlignment="1">
      <alignment horizontal="center" vertical="center"/>
    </xf>
    <xf numFmtId="0" fontId="35" fillId="0" borderId="0" xfId="5" applyFont="1" applyAlignment="1">
      <alignment vertical="center"/>
    </xf>
    <xf numFmtId="38" fontId="3" fillId="0" borderId="0" xfId="5" applyNumberFormat="1" applyAlignment="1">
      <alignment vertical="center"/>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21" fillId="2" borderId="2" xfId="5" applyFont="1" applyFill="1" applyBorder="1" applyAlignment="1">
      <alignment horizontal="center" vertical="center" wrapText="1"/>
    </xf>
    <xf numFmtId="0" fontId="21" fillId="0" borderId="0" xfId="5" applyFont="1" applyAlignment="1">
      <alignment horizontal="center" vertical="center"/>
    </xf>
    <xf numFmtId="0" fontId="30" fillId="2" borderId="3" xfId="5" applyFont="1" applyFill="1" applyBorder="1" applyAlignment="1">
      <alignment horizontal="center" vertical="center" wrapText="1"/>
    </xf>
    <xf numFmtId="0" fontId="21" fillId="6" borderId="3" xfId="5" applyFont="1" applyFill="1" applyBorder="1" applyAlignment="1" applyProtection="1">
      <alignment horizontal="center" vertical="center" shrinkToFit="1"/>
      <protection locked="0"/>
    </xf>
    <xf numFmtId="188" fontId="21" fillId="6" borderId="2" xfId="5" applyNumberFormat="1" applyFont="1" applyFill="1" applyBorder="1" applyAlignment="1" applyProtection="1">
      <alignment horizontal="right" vertical="center" shrinkToFit="1"/>
      <protection locked="0"/>
    </xf>
    <xf numFmtId="189" fontId="21" fillId="6" borderId="2" xfId="5" applyNumberFormat="1" applyFont="1" applyFill="1" applyBorder="1" applyAlignment="1" applyProtection="1">
      <alignment vertical="center" shrinkToFit="1"/>
      <protection locked="0"/>
    </xf>
    <xf numFmtId="189" fontId="21" fillId="6" borderId="2" xfId="5" applyNumberFormat="1" applyFont="1" applyFill="1" applyBorder="1" applyAlignment="1" applyProtection="1">
      <alignment horizontal="center" vertical="center" shrinkToFit="1"/>
      <protection locked="0"/>
    </xf>
    <xf numFmtId="190" fontId="21" fillId="6" borderId="2" xfId="5" applyNumberFormat="1" applyFont="1" applyFill="1" applyBorder="1" applyAlignment="1" applyProtection="1">
      <alignment horizontal="center" vertical="center" shrinkToFit="1"/>
      <protection locked="0"/>
    </xf>
    <xf numFmtId="0" fontId="21" fillId="6" borderId="2" xfId="5" applyFont="1" applyFill="1" applyBorder="1" applyAlignment="1" applyProtection="1">
      <alignment horizontal="center" vertical="center" shrinkToFit="1"/>
      <protection locked="0"/>
    </xf>
    <xf numFmtId="185" fontId="21" fillId="6" borderId="2" xfId="5" applyNumberFormat="1" applyFont="1" applyFill="1" applyBorder="1" applyAlignment="1" applyProtection="1">
      <alignment vertical="center" shrinkToFit="1"/>
      <protection locked="0"/>
    </xf>
    <xf numFmtId="185" fontId="21" fillId="6" borderId="3" xfId="5" applyNumberFormat="1" applyFont="1" applyFill="1" applyBorder="1" applyAlignment="1" applyProtection="1">
      <alignment vertical="center" shrinkToFit="1"/>
      <protection locked="0"/>
    </xf>
    <xf numFmtId="190" fontId="21" fillId="6" borderId="2" xfId="5" applyNumberFormat="1" applyFont="1" applyFill="1" applyBorder="1" applyAlignment="1" applyProtection="1">
      <alignment vertical="center" shrinkToFit="1"/>
      <protection locked="0"/>
    </xf>
    <xf numFmtId="0" fontId="3" fillId="6" borderId="2" xfId="5" applyFill="1" applyBorder="1" applyAlignment="1" applyProtection="1">
      <alignment horizontal="left" vertical="center"/>
      <protection locked="0"/>
    </xf>
    <xf numFmtId="38" fontId="21" fillId="6" borderId="2" xfId="5" applyNumberFormat="1" applyFont="1" applyFill="1" applyBorder="1" applyAlignment="1" applyProtection="1">
      <alignment horizontal="center" vertical="center" shrinkToFit="1"/>
      <protection locked="0"/>
    </xf>
    <xf numFmtId="38" fontId="21" fillId="0" borderId="3" xfId="5" applyNumberFormat="1" applyFont="1" applyBorder="1" applyAlignment="1">
      <alignment horizontal="center" vertical="center" shrinkToFit="1"/>
    </xf>
    <xf numFmtId="38" fontId="21" fillId="0" borderId="2" xfId="5" applyNumberFormat="1" applyFont="1" applyBorder="1" applyAlignment="1" applyProtection="1">
      <alignment vertical="center" shrinkToFit="1"/>
      <protection locked="0"/>
    </xf>
    <xf numFmtId="38" fontId="21" fillId="0" borderId="2" xfId="5" applyNumberFormat="1" applyFont="1" applyBorder="1" applyAlignment="1">
      <alignment horizontal="center" vertical="center" shrinkToFit="1"/>
    </xf>
    <xf numFmtId="38" fontId="21" fillId="0" borderId="2" xfId="5" applyNumberFormat="1" applyFont="1" applyBorder="1" applyAlignment="1">
      <alignment vertical="center" shrinkToFit="1"/>
    </xf>
    <xf numFmtId="38" fontId="3" fillId="0" borderId="0" xfId="5" applyNumberFormat="1"/>
    <xf numFmtId="0" fontId="36" fillId="0" borderId="0" xfId="5" applyFont="1" applyAlignment="1">
      <alignment vertical="center"/>
    </xf>
    <xf numFmtId="185" fontId="21" fillId="6" borderId="2" xfId="5" applyNumberFormat="1" applyFont="1" applyFill="1" applyBorder="1" applyAlignment="1" applyProtection="1">
      <alignment horizontal="right" vertical="center" shrinkToFit="1"/>
      <protection locked="0"/>
    </xf>
    <xf numFmtId="185" fontId="21" fillId="6" borderId="3" xfId="5" applyNumberFormat="1" applyFont="1" applyFill="1" applyBorder="1" applyAlignment="1" applyProtection="1">
      <alignment horizontal="right" vertical="center" shrinkToFit="1"/>
      <protection locked="0"/>
    </xf>
    <xf numFmtId="190" fontId="21" fillId="6" borderId="2" xfId="5" applyNumberFormat="1" applyFont="1" applyFill="1" applyBorder="1" applyAlignment="1" applyProtection="1">
      <alignment horizontal="right" vertical="center" shrinkToFit="1"/>
      <protection locked="0"/>
    </xf>
    <xf numFmtId="38" fontId="21" fillId="0" borderId="2" xfId="5" applyNumberFormat="1" applyFont="1" applyBorder="1" applyAlignment="1">
      <alignment horizontal="right" vertical="center" shrinkToFit="1"/>
    </xf>
    <xf numFmtId="0" fontId="3" fillId="0" borderId="2" xfId="3" applyFont="1" applyBorder="1" applyAlignment="1">
      <alignment horizontal="left" vertical="center"/>
    </xf>
    <xf numFmtId="188" fontId="3" fillId="6" borderId="2" xfId="3" applyNumberFormat="1" applyFont="1" applyFill="1" applyBorder="1" applyAlignment="1" applyProtection="1">
      <alignment horizontal="right" vertical="center"/>
      <protection locked="0"/>
    </xf>
    <xf numFmtId="0" fontId="37" fillId="0" borderId="0" xfId="3" applyFont="1" applyAlignment="1">
      <alignment vertical="center"/>
    </xf>
    <xf numFmtId="0" fontId="37" fillId="0" borderId="0" xfId="17" applyFont="1">
      <alignment vertical="center"/>
    </xf>
    <xf numFmtId="0" fontId="37" fillId="0" borderId="0" xfId="17" applyFont="1" applyAlignment="1">
      <alignment horizontal="right" vertical="center"/>
    </xf>
    <xf numFmtId="0" fontId="7" fillId="6" borderId="2" xfId="7" applyFont="1" applyFill="1" applyBorder="1" applyAlignment="1" applyProtection="1">
      <alignment horizontal="center" vertical="center"/>
      <protection locked="0"/>
    </xf>
    <xf numFmtId="0" fontId="7" fillId="6" borderId="3" xfId="3" applyFont="1" applyFill="1" applyBorder="1" applyAlignment="1" applyProtection="1">
      <alignment horizontal="center" vertical="center"/>
      <protection locked="0"/>
    </xf>
    <xf numFmtId="0" fontId="7" fillId="6" borderId="2" xfId="3" applyFont="1" applyFill="1" applyBorder="1" applyAlignment="1" applyProtection="1">
      <alignment horizontal="center" vertical="center"/>
      <protection locked="0"/>
    </xf>
    <xf numFmtId="0" fontId="37" fillId="0" borderId="0" xfId="3" applyFont="1" applyAlignment="1">
      <alignment horizontal="left" vertical="center"/>
    </xf>
    <xf numFmtId="0" fontId="37" fillId="0" borderId="13" xfId="7" applyFont="1" applyBorder="1">
      <alignment vertical="center"/>
    </xf>
    <xf numFmtId="0" fontId="37" fillId="0" borderId="0" xfId="7" applyFont="1" applyAlignment="1">
      <alignment horizontal="center" vertical="center"/>
    </xf>
    <xf numFmtId="0" fontId="37" fillId="0" borderId="0" xfId="7" applyFont="1">
      <alignment vertical="center"/>
    </xf>
    <xf numFmtId="0" fontId="3" fillId="0" borderId="0" xfId="5" applyFont="1" applyAlignment="1">
      <alignment horizontal="left" vertical="center"/>
    </xf>
    <xf numFmtId="0" fontId="37" fillId="2" borderId="2" xfId="3" applyFont="1" applyFill="1" applyBorder="1" applyAlignment="1">
      <alignment horizontal="left" vertical="center"/>
    </xf>
    <xf numFmtId="0" fontId="37" fillId="2" borderId="3" xfId="3" applyFont="1" applyFill="1" applyBorder="1" applyAlignment="1">
      <alignment horizontal="left" vertical="center"/>
    </xf>
    <xf numFmtId="0" fontId="37" fillId="0" borderId="0" xfId="3" applyFont="1" applyAlignment="1">
      <alignment vertical="center" shrinkToFit="1"/>
    </xf>
    <xf numFmtId="0" fontId="3" fillId="0" borderId="0" xfId="6" applyFont="1">
      <alignment vertical="center"/>
    </xf>
    <xf numFmtId="0" fontId="37" fillId="0" borderId="0" xfId="10" applyFont="1">
      <alignment vertical="center"/>
    </xf>
    <xf numFmtId="0" fontId="37" fillId="0" borderId="15" xfId="10" applyFont="1" applyBorder="1" applyAlignment="1">
      <alignment horizontal="center" vertical="center"/>
    </xf>
    <xf numFmtId="3" fontId="3" fillId="6" borderId="3" xfId="5" applyNumberFormat="1" applyFont="1" applyFill="1" applyBorder="1" applyAlignment="1" applyProtection="1">
      <alignment vertical="center" shrinkToFit="1"/>
      <protection locked="0"/>
    </xf>
    <xf numFmtId="0" fontId="37" fillId="0" borderId="2" xfId="10" applyFont="1" applyBorder="1">
      <alignment vertical="center"/>
    </xf>
    <xf numFmtId="0" fontId="37" fillId="6" borderId="2" xfId="10" applyFont="1" applyFill="1" applyBorder="1" applyAlignment="1" applyProtection="1">
      <alignment horizontal="center" vertical="center"/>
      <protection locked="0"/>
    </xf>
    <xf numFmtId="0" fontId="1" fillId="6" borderId="2" xfId="10" applyFont="1" applyFill="1" applyBorder="1" applyAlignment="1" applyProtection="1">
      <alignment horizontal="left" vertical="center" wrapText="1" shrinkToFit="1"/>
      <protection locked="0"/>
    </xf>
    <xf numFmtId="0" fontId="37" fillId="0" borderId="0" xfId="10" applyFont="1" applyFill="1">
      <alignment vertical="center"/>
    </xf>
    <xf numFmtId="177" fontId="3" fillId="6" borderId="2" xfId="5" applyNumberFormat="1" applyFont="1" applyFill="1" applyBorder="1" applyAlignment="1" applyProtection="1">
      <alignment vertical="center" shrinkToFit="1"/>
      <protection locked="0"/>
    </xf>
    <xf numFmtId="0" fontId="3" fillId="6" borderId="2" xfId="7" applyFont="1" applyFill="1" applyBorder="1" applyAlignment="1" applyProtection="1">
      <alignment horizontal="center" vertical="center"/>
      <protection locked="0"/>
    </xf>
    <xf numFmtId="0" fontId="37" fillId="0" borderId="0" xfId="11" applyFont="1">
      <alignment vertical="center"/>
    </xf>
    <xf numFmtId="0" fontId="3" fillId="0" borderId="0" xfId="11" applyFont="1">
      <alignment vertical="center"/>
    </xf>
    <xf numFmtId="0" fontId="1" fillId="6" borderId="2" xfId="11" applyFont="1" applyFill="1" applyBorder="1" applyAlignment="1" applyProtection="1">
      <alignment horizontal="center" vertical="center"/>
      <protection locked="0"/>
    </xf>
    <xf numFmtId="187" fontId="37" fillId="6" borderId="2" xfId="11" applyNumberFormat="1" applyFont="1" applyFill="1" applyBorder="1" applyProtection="1">
      <alignment vertical="center"/>
      <protection locked="0"/>
    </xf>
    <xf numFmtId="0" fontId="7" fillId="4" borderId="1" xfId="2" applyFill="1" applyBorder="1" applyAlignment="1" applyProtection="1">
      <alignment horizontal="left" vertical="center"/>
      <protection locked="0"/>
    </xf>
    <xf numFmtId="0" fontId="7" fillId="2" borderId="1" xfId="2" applyFill="1" applyBorder="1" applyAlignment="1">
      <alignment horizontal="center" vertical="center" wrapText="1"/>
    </xf>
    <xf numFmtId="0" fontId="37" fillId="6" borderId="2" xfId="7" applyFont="1" applyFill="1" applyBorder="1" applyAlignment="1" applyProtection="1">
      <alignment horizontal="center" vertical="center"/>
      <protection locked="0"/>
    </xf>
    <xf numFmtId="0" fontId="37" fillId="0" borderId="0" xfId="3" applyFont="1" applyAlignment="1">
      <alignment horizontal="center" vertical="center"/>
    </xf>
    <xf numFmtId="0" fontId="37" fillId="0" borderId="0" xfId="11" applyFont="1" applyAlignment="1">
      <alignment horizontal="left" vertical="center"/>
    </xf>
    <xf numFmtId="0" fontId="37" fillId="0" borderId="13" xfId="7" applyFont="1" applyBorder="1" applyAlignment="1">
      <alignment horizontal="left" vertical="center"/>
    </xf>
    <xf numFmtId="0" fontId="37" fillId="0" borderId="0" xfId="7" applyFont="1" applyAlignment="1">
      <alignment horizontal="left" vertical="center"/>
    </xf>
    <xf numFmtId="0" fontId="37" fillId="2" borderId="2" xfId="3" applyFont="1" applyFill="1" applyBorder="1" applyAlignment="1">
      <alignment vertical="center"/>
    </xf>
    <xf numFmtId="177" fontId="37" fillId="6" borderId="2" xfId="3" applyNumberFormat="1" applyFont="1" applyFill="1" applyBorder="1" applyAlignment="1" applyProtection="1">
      <alignment horizontal="center" vertical="center" shrinkToFit="1"/>
      <protection locked="0"/>
    </xf>
    <xf numFmtId="177" fontId="37" fillId="6" borderId="2" xfId="3" applyNumberFormat="1" applyFont="1" applyFill="1" applyBorder="1" applyAlignment="1" applyProtection="1">
      <alignment horizontal="center" vertical="center" shrinkToFit="1"/>
      <protection locked="0"/>
    </xf>
    <xf numFmtId="0" fontId="3" fillId="6" borderId="3" xfId="7" applyFont="1" applyFill="1" applyBorder="1" applyAlignment="1" applyProtection="1">
      <alignment horizontal="center" vertical="center"/>
      <protection locked="0"/>
    </xf>
    <xf numFmtId="0" fontId="3" fillId="0" borderId="13" xfId="7" applyFont="1" applyBorder="1" applyAlignment="1">
      <alignment horizontal="left" vertical="center"/>
    </xf>
    <xf numFmtId="0" fontId="3" fillId="2" borderId="2" xfId="3" applyFont="1" applyFill="1" applyBorder="1" applyAlignment="1">
      <alignment horizontal="center" vertical="center"/>
    </xf>
    <xf numFmtId="0" fontId="3" fillId="2" borderId="0" xfId="3" applyFont="1" applyFill="1" applyAlignment="1">
      <alignment horizontal="center" vertical="center"/>
    </xf>
    <xf numFmtId="0" fontId="3" fillId="0" borderId="0" xfId="3" applyFont="1" applyAlignment="1">
      <alignment horizontal="left" vertical="center" shrinkToFit="1"/>
    </xf>
    <xf numFmtId="0" fontId="3" fillId="2" borderId="4" xfId="3" applyFont="1" applyFill="1" applyBorder="1" applyAlignment="1">
      <alignment horizontal="center" vertical="center"/>
    </xf>
    <xf numFmtId="38" fontId="37" fillId="6" borderId="4" xfId="12" applyFont="1" applyFill="1" applyBorder="1" applyAlignment="1" applyProtection="1">
      <alignment horizontal="left" vertical="center" wrapText="1"/>
      <protection locked="0"/>
    </xf>
    <xf numFmtId="188" fontId="3" fillId="6" borderId="2" xfId="3" applyNumberFormat="1" applyFont="1" applyFill="1" applyBorder="1" applyAlignment="1" applyProtection="1">
      <alignment vertical="center"/>
      <protection locked="0"/>
    </xf>
    <xf numFmtId="0" fontId="3" fillId="0" borderId="0" xfId="3" applyFont="1" applyAlignment="1">
      <alignment horizontal="right" vertical="center"/>
    </xf>
    <xf numFmtId="0" fontId="3" fillId="0" borderId="24" xfId="3" applyFont="1" applyBorder="1" applyAlignment="1">
      <alignment horizontal="right" vertical="center"/>
    </xf>
    <xf numFmtId="0" fontId="3" fillId="0" borderId="13" xfId="3" applyFont="1" applyBorder="1" applyAlignment="1">
      <alignment vertical="center"/>
    </xf>
    <xf numFmtId="0" fontId="3" fillId="2" borderId="0" xfId="3" applyFont="1" applyFill="1" applyAlignment="1">
      <alignment horizontal="right" vertical="center" wrapText="1"/>
    </xf>
    <xf numFmtId="0" fontId="21" fillId="0" borderId="1" xfId="11" applyFont="1" applyFill="1" applyBorder="1" applyAlignment="1">
      <alignment horizontal="center" vertical="center"/>
    </xf>
    <xf numFmtId="0" fontId="3" fillId="0" borderId="0" xfId="11" applyFont="1" applyFill="1" applyAlignment="1">
      <alignment horizontal="right" vertical="center" shrinkToFit="1"/>
    </xf>
    <xf numFmtId="0" fontId="6" fillId="0" borderId="0" xfId="3" applyFont="1" applyFill="1" applyAlignment="1">
      <alignment vertical="center"/>
    </xf>
    <xf numFmtId="0" fontId="37" fillId="2" borderId="4" xfId="3" applyFont="1" applyFill="1" applyBorder="1" applyAlignment="1">
      <alignment horizontal="center" vertical="center"/>
    </xf>
    <xf numFmtId="3" fontId="37" fillId="6" borderId="2" xfId="3" applyNumberFormat="1" applyFont="1" applyFill="1" applyBorder="1" applyAlignment="1" applyProtection="1">
      <alignment vertical="center"/>
      <protection locked="0"/>
    </xf>
    <xf numFmtId="0" fontId="3" fillId="2" borderId="0" xfId="5" applyFont="1" applyFill="1" applyAlignment="1">
      <alignment vertical="center"/>
    </xf>
    <xf numFmtId="0" fontId="3" fillId="0" borderId="0" xfId="5" applyFont="1" applyAlignment="1">
      <alignment vertical="center"/>
    </xf>
    <xf numFmtId="0" fontId="3" fillId="2" borderId="2" xfId="5" applyFont="1" applyFill="1" applyBorder="1" applyAlignment="1">
      <alignment vertical="center"/>
    </xf>
    <xf numFmtId="0" fontId="3" fillId="6" borderId="2" xfId="5" applyFont="1" applyFill="1" applyBorder="1" applyAlignment="1" applyProtection="1">
      <alignment horizontal="center" vertical="center"/>
      <protection locked="0"/>
    </xf>
    <xf numFmtId="0" fontId="3" fillId="2" borderId="10" xfId="5" applyFont="1" applyFill="1" applyBorder="1" applyAlignment="1">
      <alignment vertical="center"/>
    </xf>
    <xf numFmtId="0" fontId="3" fillId="2" borderId="7" xfId="5" applyFont="1" applyFill="1" applyBorder="1" applyAlignment="1">
      <alignment vertical="center"/>
    </xf>
    <xf numFmtId="0" fontId="3" fillId="2" borderId="3" xfId="5" applyFont="1" applyFill="1" applyBorder="1" applyAlignment="1">
      <alignment vertical="center"/>
    </xf>
    <xf numFmtId="0" fontId="3" fillId="2" borderId="9" xfId="5" applyFont="1" applyFill="1" applyBorder="1" applyAlignment="1">
      <alignment vertical="center"/>
    </xf>
    <xf numFmtId="0" fontId="3" fillId="0" borderId="12" xfId="5" applyFont="1" applyBorder="1" applyAlignment="1">
      <alignment vertical="center"/>
    </xf>
    <xf numFmtId="0" fontId="3" fillId="2" borderId="3" xfId="5" applyFont="1" applyFill="1" applyBorder="1" applyAlignment="1">
      <alignment horizontal="left" vertical="center"/>
    </xf>
    <xf numFmtId="0" fontId="37" fillId="0" borderId="7" xfId="3" applyFont="1" applyBorder="1" applyAlignment="1">
      <alignment vertical="center"/>
    </xf>
    <xf numFmtId="0" fontId="37" fillId="0" borderId="25" xfId="3" applyFont="1" applyBorder="1" applyAlignment="1">
      <alignment horizontal="left" vertical="center"/>
    </xf>
    <xf numFmtId="0" fontId="37" fillId="6" borderId="2" xfId="13" applyFont="1" applyFill="1" applyBorder="1" applyAlignment="1" applyProtection="1">
      <alignment horizontal="center" vertical="center"/>
      <protection locked="0"/>
    </xf>
    <xf numFmtId="0" fontId="37" fillId="0" borderId="2" xfId="3" applyFont="1" applyBorder="1" applyAlignment="1">
      <alignment horizontal="left" vertical="center"/>
    </xf>
    <xf numFmtId="0" fontId="37" fillId="2" borderId="3" xfId="3" applyFont="1" applyFill="1" applyBorder="1" applyAlignment="1">
      <alignment vertical="center"/>
    </xf>
    <xf numFmtId="0" fontId="3" fillId="0" borderId="15" xfId="5" applyFont="1" applyBorder="1" applyAlignment="1">
      <alignment horizontal="left" vertical="center"/>
    </xf>
    <xf numFmtId="0" fontId="3" fillId="0" borderId="12" xfId="5" applyFont="1" applyBorder="1" applyAlignment="1">
      <alignment horizontal="left" vertical="center"/>
    </xf>
    <xf numFmtId="0" fontId="37" fillId="0" borderId="10" xfId="3" applyFont="1" applyBorder="1" applyAlignment="1">
      <alignment horizontal="left" vertical="center"/>
    </xf>
    <xf numFmtId="0" fontId="37" fillId="6" borderId="1" xfId="14" applyFont="1" applyFill="1" applyBorder="1" applyAlignment="1" applyProtection="1">
      <alignment horizontal="center" vertical="center"/>
      <protection locked="0"/>
    </xf>
    <xf numFmtId="0" fontId="37" fillId="0" borderId="27" xfId="14" applyFont="1" applyBorder="1">
      <alignment vertical="center"/>
    </xf>
    <xf numFmtId="0" fontId="37" fillId="0" borderId="0" xfId="14" applyFont="1">
      <alignment vertical="center"/>
    </xf>
    <xf numFmtId="0" fontId="37" fillId="0" borderId="0" xfId="14" applyFont="1" applyAlignment="1">
      <alignment horizontal="left" vertical="center"/>
    </xf>
    <xf numFmtId="0" fontId="37" fillId="0" borderId="1" xfId="11" applyFont="1" applyBorder="1" applyAlignment="1">
      <alignment horizontal="left" vertical="center"/>
    </xf>
    <xf numFmtId="0" fontId="1" fillId="0" borderId="0" xfId="3" applyFont="1" applyAlignment="1">
      <alignment horizontal="left" vertical="center"/>
    </xf>
    <xf numFmtId="0" fontId="37" fillId="6" borderId="3" xfId="7" applyFont="1" applyFill="1" applyBorder="1" applyAlignment="1" applyProtection="1">
      <alignment horizontal="center" vertical="center"/>
      <protection locked="0"/>
    </xf>
    <xf numFmtId="0" fontId="3" fillId="0" borderId="13" xfId="5" applyFont="1" applyBorder="1" applyAlignment="1">
      <alignment vertical="center"/>
    </xf>
    <xf numFmtId="0" fontId="37" fillId="0" borderId="0" xfId="3" applyFont="1" applyAlignment="1">
      <alignment horizontal="right" vertical="center"/>
    </xf>
    <xf numFmtId="0" fontId="37" fillId="0" borderId="7" xfId="7" applyFont="1" applyBorder="1">
      <alignment vertical="center"/>
    </xf>
    <xf numFmtId="0" fontId="37" fillId="0" borderId="12" xfId="3" applyFont="1" applyBorder="1" applyAlignment="1">
      <alignment horizontal="center" vertical="center"/>
    </xf>
    <xf numFmtId="58" fontId="37" fillId="6" borderId="23" xfId="3" applyNumberFormat="1" applyFont="1" applyFill="1" applyBorder="1" applyAlignment="1" applyProtection="1">
      <alignment horizontal="center" vertical="center" shrinkToFit="1"/>
      <protection locked="0"/>
    </xf>
    <xf numFmtId="0" fontId="37" fillId="6" borderId="2" xfId="3" applyFont="1" applyFill="1" applyBorder="1" applyAlignment="1" applyProtection="1">
      <alignment horizontal="center" vertical="center"/>
      <protection locked="0"/>
    </xf>
    <xf numFmtId="0" fontId="37" fillId="0" borderId="2" xfId="3" applyFont="1" applyBorder="1" applyAlignment="1">
      <alignment horizontal="right" vertical="center"/>
    </xf>
    <xf numFmtId="0" fontId="37" fillId="0" borderId="0" xfId="3" applyFont="1" applyAlignment="1">
      <alignment horizontal="left" vertical="center" wrapText="1"/>
    </xf>
    <xf numFmtId="0" fontId="3" fillId="0" borderId="0" xfId="15" applyFont="1" applyAlignment="1">
      <alignment horizontal="left" vertical="center"/>
    </xf>
    <xf numFmtId="0" fontId="3" fillId="6" borderId="2" xfId="16" applyFont="1" applyFill="1" applyBorder="1" applyAlignment="1" applyProtection="1">
      <alignment horizontal="center" vertical="center"/>
      <protection locked="0"/>
    </xf>
    <xf numFmtId="0" fontId="1" fillId="0" borderId="0" xfId="3" applyFont="1" applyAlignment="1">
      <alignment vertical="center"/>
    </xf>
    <xf numFmtId="0" fontId="37" fillId="0" borderId="0" xfId="7" applyFont="1" applyBorder="1">
      <alignment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5" applyFont="1" applyBorder="1" applyAlignment="1">
      <alignment vertical="center" shrinkToFit="1"/>
    </xf>
    <xf numFmtId="0" fontId="3" fillId="6" borderId="3" xfId="5" applyFont="1" applyFill="1" applyBorder="1" applyAlignment="1" applyProtection="1">
      <alignment horizontal="center" vertical="center"/>
      <protection locked="0"/>
    </xf>
    <xf numFmtId="0" fontId="1" fillId="0" borderId="13" xfId="7" applyFont="1" applyBorder="1" applyAlignment="1">
      <alignment horizontal="left" vertical="center"/>
    </xf>
    <xf numFmtId="0" fontId="37" fillId="0" borderId="2" xfId="3" applyFont="1" applyBorder="1" applyAlignment="1">
      <alignment vertical="center"/>
    </xf>
    <xf numFmtId="0" fontId="37" fillId="0" borderId="2" xfId="3" applyFont="1" applyBorder="1" applyAlignment="1">
      <alignment vertical="center" shrinkToFit="1"/>
    </xf>
    <xf numFmtId="0" fontId="37" fillId="0" borderId="0" xfId="3" applyFont="1" applyAlignment="1">
      <alignment horizontal="left" vertical="center" shrinkToFit="1"/>
    </xf>
    <xf numFmtId="0" fontId="3" fillId="0" borderId="0" xfId="5" applyFont="1" applyAlignment="1">
      <alignment vertical="top"/>
    </xf>
    <xf numFmtId="0" fontId="37" fillId="2" borderId="0" xfId="3" applyFont="1" applyFill="1" applyAlignment="1">
      <alignment horizontal="right" vertical="center"/>
    </xf>
    <xf numFmtId="0" fontId="37" fillId="6" borderId="2" xfId="3" applyFont="1" applyFill="1" applyBorder="1" applyAlignment="1" applyProtection="1">
      <alignment vertical="center"/>
      <protection locked="0"/>
    </xf>
    <xf numFmtId="0" fontId="37" fillId="2" borderId="0" xfId="3" applyFont="1" applyFill="1" applyAlignment="1">
      <alignment vertical="center"/>
    </xf>
    <xf numFmtId="0" fontId="1" fillId="6" borderId="2" xfId="3" applyFont="1" applyFill="1" applyBorder="1" applyAlignment="1" applyProtection="1">
      <alignment vertical="center"/>
      <protection locked="0"/>
    </xf>
    <xf numFmtId="0" fontId="37" fillId="0" borderId="7" xfId="17" applyFont="1" applyBorder="1">
      <alignment vertical="center"/>
    </xf>
    <xf numFmtId="0" fontId="37" fillId="0" borderId="2" xfId="17" applyFont="1" applyBorder="1" applyAlignment="1">
      <alignment horizontal="left" vertical="center"/>
    </xf>
    <xf numFmtId="0" fontId="3" fillId="6" borderId="2" xfId="5" applyFont="1" applyFill="1" applyBorder="1" applyAlignment="1" applyProtection="1">
      <alignment horizontal="center" vertical="center" shrinkToFit="1"/>
      <protection locked="0"/>
    </xf>
    <xf numFmtId="0" fontId="3" fillId="0" borderId="0" xfId="5" applyFont="1"/>
    <xf numFmtId="0" fontId="37" fillId="0" borderId="0" xfId="3" applyFont="1" applyFill="1" applyAlignment="1">
      <alignment vertical="center"/>
    </xf>
    <xf numFmtId="0" fontId="39" fillId="0" borderId="0" xfId="2" applyFont="1" applyAlignment="1">
      <alignment vertical="center"/>
    </xf>
    <xf numFmtId="0" fontId="7" fillId="4" borderId="1"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26" fillId="6" borderId="2" xfId="3" applyFont="1" applyFill="1" applyBorder="1" applyAlignment="1" applyProtection="1">
      <alignment horizontal="center" vertical="center"/>
      <protection locked="0"/>
    </xf>
    <xf numFmtId="0" fontId="43" fillId="6" borderId="4" xfId="3" applyFont="1" applyFill="1" applyBorder="1" applyAlignment="1" applyProtection="1">
      <alignment horizontal="left" vertical="center" wrapText="1" indent="1"/>
      <protection locked="0"/>
    </xf>
    <xf numFmtId="0" fontId="43" fillId="6" borderId="4" xfId="3" applyFont="1" applyFill="1" applyBorder="1" applyAlignment="1" applyProtection="1">
      <alignment horizontal="left" vertical="center" wrapText="1"/>
      <protection locked="0"/>
    </xf>
    <xf numFmtId="0" fontId="7" fillId="4" borderId="1" xfId="2" applyFill="1" applyBorder="1" applyAlignment="1" applyProtection="1">
      <alignment horizontal="left" vertical="center"/>
      <protection locked="0"/>
    </xf>
    <xf numFmtId="0" fontId="37" fillId="6" borderId="2" xfId="7" applyFont="1" applyFill="1" applyBorder="1" applyAlignment="1" applyProtection="1">
      <alignment horizontal="center" vertical="center"/>
      <protection locked="0"/>
    </xf>
    <xf numFmtId="0" fontId="7" fillId="0" borderId="0" xfId="2" applyAlignment="1" applyProtection="1">
      <alignment vertical="center"/>
    </xf>
    <xf numFmtId="0" fontId="3" fillId="0" borderId="0" xfId="5" applyFont="1" applyAlignment="1" applyProtection="1">
      <alignment horizontal="left" vertical="center"/>
    </xf>
    <xf numFmtId="0" fontId="3" fillId="0" borderId="0" xfId="3" applyFont="1" applyAlignment="1" applyProtection="1">
      <alignment vertical="center"/>
    </xf>
    <xf numFmtId="0" fontId="3" fillId="0" borderId="0" xfId="5" applyFont="1" applyProtection="1"/>
    <xf numFmtId="0" fontId="36" fillId="0" borderId="0" xfId="5" applyFont="1" applyAlignment="1" applyProtection="1">
      <alignment vertical="center"/>
    </xf>
    <xf numFmtId="0" fontId="3" fillId="0" borderId="0" xfId="15" applyFont="1" applyAlignment="1" applyProtection="1">
      <alignment horizontal="left" vertical="center"/>
    </xf>
    <xf numFmtId="0" fontId="37" fillId="0" borderId="0" xfId="3" applyFont="1" applyAlignment="1" applyProtection="1">
      <alignment horizontal="left" vertical="center"/>
    </xf>
    <xf numFmtId="0" fontId="37" fillId="0" borderId="0" xfId="11" applyFont="1" applyAlignment="1" applyProtection="1">
      <alignment horizontal="left" vertical="center"/>
    </xf>
    <xf numFmtId="0" fontId="37" fillId="0" borderId="0" xfId="11" applyFont="1" applyProtection="1">
      <alignment vertical="center"/>
    </xf>
    <xf numFmtId="0" fontId="3" fillId="0" borderId="0" xfId="11" applyFont="1" applyAlignment="1" applyProtection="1">
      <alignment horizontal="left" vertical="center"/>
    </xf>
    <xf numFmtId="0" fontId="7" fillId="0" borderId="0" xfId="5" applyFont="1" applyAlignment="1" applyProtection="1">
      <alignment vertical="center"/>
    </xf>
    <xf numFmtId="0" fontId="3" fillId="0" borderId="0" xfId="3" applyFont="1" applyAlignment="1" applyProtection="1">
      <alignment horizontal="left" vertical="center"/>
    </xf>
    <xf numFmtId="0" fontId="7" fillId="0" borderId="4" xfId="5" applyFont="1" applyBorder="1" applyAlignment="1" applyProtection="1">
      <alignment horizontal="left" vertical="center" indent="1"/>
    </xf>
    <xf numFmtId="0" fontId="7" fillId="0" borderId="0" xfId="2" applyProtection="1"/>
    <xf numFmtId="0" fontId="7" fillId="2" borderId="0" xfId="2" applyFill="1" applyAlignment="1" applyProtection="1">
      <alignment vertical="center"/>
    </xf>
    <xf numFmtId="0" fontId="0" fillId="0" borderId="0" xfId="0" applyProtection="1">
      <alignment vertical="center"/>
    </xf>
    <xf numFmtId="0" fontId="16" fillId="0" borderId="0" xfId="2" applyFont="1" applyAlignment="1" applyProtection="1">
      <alignment vertical="center"/>
    </xf>
    <xf numFmtId="0" fontId="7" fillId="2" borderId="16" xfId="2" applyFill="1" applyBorder="1" applyAlignment="1" applyProtection="1">
      <alignment vertical="center"/>
    </xf>
    <xf numFmtId="0" fontId="7" fillId="2" borderId="16"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0" borderId="20" xfId="2" applyBorder="1" applyAlignment="1" applyProtection="1">
      <alignment vertical="center"/>
    </xf>
    <xf numFmtId="0" fontId="15" fillId="7" borderId="16" xfId="2" applyFont="1" applyFill="1" applyBorder="1" applyAlignment="1" applyProtection="1">
      <alignment horizontal="center" vertical="center"/>
    </xf>
    <xf numFmtId="0" fontId="15" fillId="7" borderId="41" xfId="2" applyFont="1" applyFill="1" applyBorder="1" applyAlignment="1" applyProtection="1">
      <alignment horizontal="center" vertical="center"/>
    </xf>
    <xf numFmtId="0" fontId="15" fillId="7" borderId="20" xfId="2" applyFont="1" applyFill="1" applyBorder="1" applyAlignment="1" applyProtection="1">
      <alignment horizontal="center" vertical="center"/>
    </xf>
    <xf numFmtId="0" fontId="15" fillId="0" borderId="17" xfId="2" applyFont="1" applyBorder="1" applyAlignment="1" applyProtection="1">
      <alignment horizontal="left" vertical="center"/>
    </xf>
    <xf numFmtId="0" fontId="19" fillId="7" borderId="20" xfId="2" applyFont="1" applyFill="1" applyBorder="1" applyAlignment="1" applyProtection="1">
      <alignment horizontal="center" vertical="center"/>
    </xf>
    <xf numFmtId="0" fontId="7" fillId="0" borderId="17" xfId="2" applyBorder="1" applyAlignment="1" applyProtection="1">
      <alignment horizontal="left" vertical="center"/>
    </xf>
    <xf numFmtId="0" fontId="15" fillId="0" borderId="17" xfId="2" applyFont="1" applyBorder="1" applyAlignment="1" applyProtection="1">
      <alignment vertical="center"/>
    </xf>
    <xf numFmtId="0" fontId="15" fillId="7" borderId="42" xfId="2" applyFont="1" applyFill="1" applyBorder="1" applyAlignment="1" applyProtection="1">
      <alignment horizontal="center" vertical="center"/>
    </xf>
    <xf numFmtId="0" fontId="7" fillId="0" borderId="22" xfId="2" applyBorder="1" applyAlignment="1" applyProtection="1">
      <alignment horizontal="left" vertical="center" shrinkToFit="1"/>
    </xf>
    <xf numFmtId="0" fontId="15" fillId="0" borderId="22" xfId="2" applyFont="1" applyBorder="1" applyAlignment="1" applyProtection="1">
      <alignment horizontal="left" vertical="center"/>
    </xf>
    <xf numFmtId="0" fontId="15" fillId="7" borderId="31" xfId="2" applyFont="1" applyFill="1" applyBorder="1" applyAlignment="1" applyProtection="1">
      <alignment horizontal="center" vertical="center"/>
    </xf>
    <xf numFmtId="0" fontId="15" fillId="7" borderId="43" xfId="2" applyFont="1" applyFill="1" applyBorder="1" applyAlignment="1" applyProtection="1">
      <alignment horizontal="center" vertical="center"/>
    </xf>
    <xf numFmtId="0" fontId="15" fillId="7" borderId="28" xfId="2" applyFont="1" applyFill="1" applyBorder="1" applyAlignment="1" applyProtection="1">
      <alignment horizontal="center" vertical="center"/>
    </xf>
    <xf numFmtId="0" fontId="15" fillId="7" borderId="18" xfId="2" applyFont="1" applyFill="1" applyBorder="1" applyAlignment="1" applyProtection="1">
      <alignment horizontal="center" vertical="center"/>
    </xf>
    <xf numFmtId="0" fontId="15" fillId="7" borderId="44" xfId="2" applyFont="1" applyFill="1" applyBorder="1" applyAlignment="1" applyProtection="1">
      <alignment horizontal="center" vertical="center"/>
    </xf>
    <xf numFmtId="0" fontId="15" fillId="7" borderId="21" xfId="2" applyFont="1" applyFill="1" applyBorder="1" applyAlignment="1" applyProtection="1">
      <alignment horizontal="center" vertical="center"/>
    </xf>
    <xf numFmtId="0" fontId="15" fillId="6" borderId="18" xfId="2" applyFont="1" applyFill="1" applyBorder="1" applyAlignment="1" applyProtection="1">
      <alignment horizontal="center" vertical="center"/>
    </xf>
    <xf numFmtId="0" fontId="15" fillId="0" borderId="0" xfId="2" applyFont="1" applyAlignment="1" applyProtection="1">
      <alignment vertical="center"/>
    </xf>
    <xf numFmtId="0" fontId="7" fillId="0" borderId="0" xfId="2" applyAlignment="1" applyProtection="1">
      <alignment vertical="top"/>
    </xf>
    <xf numFmtId="0" fontId="15" fillId="11" borderId="0" xfId="2" applyFont="1" applyFill="1" applyAlignment="1" applyProtection="1">
      <alignment vertical="center"/>
    </xf>
    <xf numFmtId="0" fontId="7" fillId="0" borderId="0" xfId="2" applyAlignment="1" applyProtection="1">
      <alignment horizontal="center" vertical="center"/>
    </xf>
    <xf numFmtId="0" fontId="7" fillId="0" borderId="0" xfId="2" applyAlignment="1" applyProtection="1">
      <alignment horizontal="left" vertical="center"/>
    </xf>
    <xf numFmtId="0" fontId="7" fillId="0" borderId="1" xfId="2" applyBorder="1" applyAlignment="1" applyProtection="1">
      <alignment vertical="center"/>
    </xf>
    <xf numFmtId="0" fontId="22" fillId="0" borderId="0" xfId="2" applyFont="1" applyAlignment="1" applyProtection="1">
      <alignment vertical="center"/>
    </xf>
    <xf numFmtId="0" fontId="23" fillId="0" borderId="0" xfId="2" applyFont="1" applyAlignment="1" applyProtection="1">
      <alignment vertical="center"/>
    </xf>
    <xf numFmtId="0" fontId="7" fillId="0" borderId="0" xfId="2" applyAlignment="1" applyProtection="1">
      <alignment horizontal="right" vertical="center"/>
    </xf>
    <xf numFmtId="0" fontId="24" fillId="0" borderId="1" xfId="2" applyFont="1" applyBorder="1" applyAlignment="1" applyProtection="1">
      <alignment vertical="center"/>
    </xf>
    <xf numFmtId="0" fontId="26" fillId="0" borderId="0" xfId="2" applyFont="1" applyAlignment="1" applyProtection="1">
      <alignment horizontal="left" vertical="center"/>
    </xf>
    <xf numFmtId="0" fontId="24" fillId="0" borderId="0" xfId="2" applyFont="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49" fontId="7" fillId="4" borderId="6" xfId="2" applyNumberFormat="1" applyFont="1" applyFill="1" applyBorder="1" applyAlignment="1" applyProtection="1">
      <alignment horizontal="center" vertical="center"/>
      <protection locked="0"/>
    </xf>
    <xf numFmtId="0" fontId="7" fillId="0" borderId="26" xfId="2" applyFont="1" applyBorder="1" applyAlignment="1" applyProtection="1">
      <alignment horizontal="right" vertical="center"/>
    </xf>
    <xf numFmtId="49" fontId="7" fillId="4" borderId="1" xfId="2" applyNumberFormat="1"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181" fontId="7" fillId="4" borderId="1" xfId="2" applyNumberFormat="1" applyFont="1" applyFill="1" applyBorder="1" applyAlignment="1" applyProtection="1">
      <alignment horizontal="center" vertical="center"/>
      <protection locked="0"/>
    </xf>
    <xf numFmtId="0" fontId="7" fillId="2" borderId="27" xfId="2" applyFont="1" applyFill="1" applyBorder="1" applyAlignment="1" applyProtection="1">
      <alignment vertical="center"/>
    </xf>
    <xf numFmtId="0" fontId="7" fillId="2" borderId="0" xfId="2" applyFont="1" applyFill="1" applyAlignment="1" applyProtection="1">
      <alignment vertical="center"/>
    </xf>
    <xf numFmtId="0" fontId="7" fillId="6" borderId="16" xfId="2" applyFont="1" applyFill="1" applyBorder="1" applyAlignment="1" applyProtection="1">
      <alignment horizontal="center" vertical="center"/>
      <protection locked="0"/>
    </xf>
    <xf numFmtId="0" fontId="7" fillId="0" borderId="1" xfId="2" applyFont="1" applyBorder="1" applyAlignment="1" applyProtection="1">
      <alignment vertical="center"/>
    </xf>
    <xf numFmtId="0" fontId="7" fillId="6" borderId="20" xfId="2" applyFont="1" applyFill="1" applyBorder="1" applyAlignment="1" applyProtection="1">
      <alignment horizontal="center" vertical="center"/>
      <protection locked="0"/>
    </xf>
    <xf numFmtId="0" fontId="7" fillId="0" borderId="1" xfId="2" applyFont="1" applyBorder="1" applyAlignment="1" applyProtection="1">
      <alignment vertical="center" shrinkToFit="1"/>
    </xf>
    <xf numFmtId="0" fontId="7" fillId="6" borderId="1" xfId="2" applyFont="1" applyFill="1" applyBorder="1" applyAlignment="1" applyProtection="1">
      <alignment horizontal="center" vertical="center"/>
      <protection locked="0"/>
    </xf>
    <xf numFmtId="0" fontId="7" fillId="0" borderId="0" xfId="2" applyFont="1" applyProtection="1"/>
    <xf numFmtId="184" fontId="7" fillId="6" borderId="1" xfId="2" applyNumberFormat="1" applyFont="1" applyFill="1" applyBorder="1" applyAlignment="1" applyProtection="1">
      <alignment horizontal="center" vertical="center" shrinkToFit="1"/>
      <protection locked="0"/>
    </xf>
    <xf numFmtId="184" fontId="7" fillId="6" borderId="1" xfId="2" applyNumberFormat="1" applyFont="1" applyFill="1" applyBorder="1" applyAlignment="1" applyProtection="1">
      <alignment horizontal="center" vertical="center"/>
      <protection locked="0"/>
    </xf>
    <xf numFmtId="0" fontId="7" fillId="0" borderId="26" xfId="2" applyFont="1" applyBorder="1" applyAlignment="1" applyProtection="1">
      <alignment vertical="center"/>
    </xf>
    <xf numFmtId="0" fontId="7" fillId="0" borderId="45" xfId="2" applyFont="1" applyBorder="1" applyAlignment="1" applyProtection="1">
      <alignment horizontal="center" vertical="center"/>
    </xf>
    <xf numFmtId="0" fontId="7" fillId="0" borderId="16" xfId="2" applyFont="1" applyBorder="1" applyAlignment="1" applyProtection="1">
      <alignment vertical="center"/>
    </xf>
    <xf numFmtId="0" fontId="43" fillId="0" borderId="0" xfId="2" applyFont="1" applyAlignment="1" applyProtection="1">
      <alignment horizontal="left" vertical="center"/>
    </xf>
    <xf numFmtId="0" fontId="43" fillId="0" borderId="0" xfId="2" applyFont="1" applyAlignment="1" applyProtection="1">
      <alignment vertical="center"/>
    </xf>
    <xf numFmtId="0" fontId="7" fillId="0" borderId="19" xfId="2" applyBorder="1" applyAlignment="1" applyProtection="1">
      <alignment vertical="center"/>
    </xf>
    <xf numFmtId="0" fontId="7" fillId="2" borderId="1" xfId="2" applyFill="1" applyBorder="1" applyAlignment="1" applyProtection="1">
      <alignment vertical="center"/>
    </xf>
    <xf numFmtId="0" fontId="7" fillId="0" borderId="17" xfId="2" applyBorder="1" applyAlignment="1" applyProtection="1">
      <alignment horizontal="center" vertical="center"/>
    </xf>
    <xf numFmtId="49" fontId="7" fillId="0" borderId="0" xfId="2" applyNumberFormat="1" applyAlignment="1" applyProtection="1">
      <alignment vertical="center"/>
    </xf>
    <xf numFmtId="0" fontId="7" fillId="0" borderId="16" xfId="2" applyBorder="1" applyAlignment="1" applyProtection="1">
      <alignment horizontal="left" vertical="center"/>
    </xf>
    <xf numFmtId="0" fontId="7" fillId="0" borderId="20" xfId="2" applyBorder="1" applyAlignment="1" applyProtection="1">
      <alignment horizontal="center" vertical="center"/>
    </xf>
    <xf numFmtId="0" fontId="7" fillId="0" borderId="16" xfId="2" applyBorder="1" applyAlignment="1" applyProtection="1">
      <alignment horizontal="center" vertical="center"/>
    </xf>
    <xf numFmtId="0" fontId="7" fillId="0" borderId="31" xfId="2" applyBorder="1" applyAlignment="1" applyProtection="1">
      <alignment horizontal="center" vertical="center"/>
    </xf>
    <xf numFmtId="0" fontId="7" fillId="0" borderId="18" xfId="2" applyBorder="1" applyAlignment="1" applyProtection="1">
      <alignment horizontal="center" vertical="center"/>
    </xf>
    <xf numFmtId="0" fontId="16" fillId="0" borderId="0" xfId="2" applyFont="1" applyAlignment="1" applyProtection="1">
      <alignment horizontal="left" vertical="center"/>
    </xf>
    <xf numFmtId="0" fontId="27" fillId="0" borderId="0" xfId="2" applyFont="1" applyAlignment="1" applyProtection="1">
      <alignment vertical="center"/>
    </xf>
    <xf numFmtId="184" fontId="7" fillId="0" borderId="1" xfId="2" applyNumberFormat="1" applyBorder="1" applyAlignment="1" applyProtection="1">
      <alignment vertical="center" shrinkToFit="1"/>
    </xf>
    <xf numFmtId="0" fontId="7" fillId="2" borderId="17" xfId="2" applyFill="1" applyBorder="1" applyAlignment="1" applyProtection="1">
      <alignment vertical="center" wrapText="1"/>
    </xf>
    <xf numFmtId="0" fontId="7" fillId="0" borderId="17" xfId="2" applyBorder="1" applyAlignment="1" applyProtection="1">
      <alignment vertical="center"/>
    </xf>
    <xf numFmtId="0" fontId="7" fillId="0" borderId="2" xfId="2" applyBorder="1" applyAlignment="1" applyProtection="1">
      <alignment horizontal="right" vertical="center"/>
    </xf>
    <xf numFmtId="0" fontId="7" fillId="0" borderId="27" xfId="2" applyBorder="1" applyAlignment="1" applyProtection="1">
      <alignment horizontal="left" vertical="center" wrapText="1"/>
    </xf>
    <xf numFmtId="0" fontId="23" fillId="0" borderId="0" xfId="2" applyFont="1" applyAlignment="1" applyProtection="1">
      <alignment horizontal="right" vertical="center"/>
    </xf>
    <xf numFmtId="3" fontId="23" fillId="0" borderId="0" xfId="4" applyNumberFormat="1" applyFont="1" applyBorder="1" applyAlignment="1" applyProtection="1">
      <alignment vertical="center"/>
    </xf>
    <xf numFmtId="3" fontId="7" fillId="0" borderId="0" xfId="4" applyNumberFormat="1" applyFont="1" applyBorder="1" applyAlignment="1" applyProtection="1">
      <alignment vertical="center"/>
    </xf>
    <xf numFmtId="0" fontId="23" fillId="0" borderId="0" xfId="2" applyFont="1" applyAlignment="1" applyProtection="1">
      <alignment horizontal="left" vertical="center"/>
    </xf>
    <xf numFmtId="0" fontId="7" fillId="0" borderId="27" xfId="2" applyBorder="1" applyAlignment="1" applyProtection="1">
      <alignment vertical="center"/>
    </xf>
    <xf numFmtId="0" fontId="7" fillId="2" borderId="1" xfId="2" applyFill="1" applyBorder="1" applyAlignment="1" applyProtection="1">
      <alignment horizontal="center" vertical="center" wrapText="1"/>
    </xf>
    <xf numFmtId="0" fontId="7" fillId="2" borderId="1" xfId="2" applyFill="1" applyBorder="1" applyAlignment="1" applyProtection="1">
      <alignment vertical="center" wrapText="1"/>
    </xf>
    <xf numFmtId="0" fontId="7" fillId="2" borderId="1" xfId="2" applyFont="1" applyFill="1" applyBorder="1" applyAlignment="1" applyProtection="1">
      <alignment vertical="center" wrapText="1"/>
    </xf>
    <xf numFmtId="0" fontId="7" fillId="2" borderId="16" xfId="2" applyFill="1" applyBorder="1" applyAlignment="1" applyProtection="1">
      <alignment vertical="center" shrinkToFit="1"/>
    </xf>
    <xf numFmtId="0" fontId="24" fillId="2" borderId="1" xfId="2" applyFont="1" applyFill="1" applyBorder="1" applyAlignment="1" applyProtection="1">
      <alignment vertical="center"/>
    </xf>
    <xf numFmtId="0" fontId="7" fillId="2" borderId="16" xfId="2" applyFill="1" applyBorder="1" applyAlignment="1" applyProtection="1">
      <alignment horizontal="center" vertical="center" wrapText="1"/>
    </xf>
    <xf numFmtId="0" fontId="28" fillId="0" borderId="0" xfId="2" applyFont="1" applyAlignment="1" applyProtection="1">
      <alignment vertical="center"/>
    </xf>
    <xf numFmtId="0" fontId="28" fillId="0" borderId="2" xfId="2" applyFont="1" applyBorder="1" applyAlignment="1" applyProtection="1">
      <alignment vertical="center"/>
    </xf>
    <xf numFmtId="0" fontId="7" fillId="0" borderId="2" xfId="2" applyBorder="1" applyAlignment="1" applyProtection="1">
      <alignment vertical="center"/>
    </xf>
    <xf numFmtId="0" fontId="7" fillId="0" borderId="2" xfId="2" applyBorder="1" applyAlignment="1" applyProtection="1">
      <alignment horizontal="center" vertical="center"/>
    </xf>
    <xf numFmtId="0" fontId="7" fillId="0" borderId="2" xfId="2" applyBorder="1" applyAlignment="1" applyProtection="1">
      <alignment horizontal="center" vertical="center" wrapText="1"/>
    </xf>
    <xf numFmtId="0" fontId="7" fillId="0" borderId="0" xfId="2" applyAlignment="1" applyProtection="1">
      <alignment horizontal="center" vertical="center" wrapText="1"/>
    </xf>
    <xf numFmtId="0" fontId="7" fillId="0" borderId="18" xfId="2" applyBorder="1" applyAlignment="1" applyProtection="1">
      <alignment vertical="center"/>
    </xf>
    <xf numFmtId="0" fontId="7" fillId="0" borderId="16" xfId="2" applyBorder="1" applyAlignment="1" applyProtection="1">
      <alignment horizontal="center" vertical="center" shrinkToFit="1"/>
    </xf>
    <xf numFmtId="0" fontId="7" fillId="4" borderId="2" xfId="2" applyFill="1" applyBorder="1" applyAlignment="1" applyProtection="1">
      <alignment horizontal="center" vertical="center" wrapText="1"/>
      <protection locked="0"/>
    </xf>
    <xf numFmtId="177" fontId="7" fillId="4" borderId="2" xfId="2" applyNumberFormat="1" applyFill="1" applyBorder="1" applyAlignment="1" applyProtection="1">
      <alignment horizontal="center" vertical="center"/>
      <protection locked="0"/>
    </xf>
    <xf numFmtId="177" fontId="7" fillId="4" borderId="2" xfId="2" applyNumberFormat="1" applyFill="1" applyBorder="1" applyAlignment="1" applyProtection="1">
      <alignment horizontal="center" vertical="center" shrinkToFit="1"/>
      <protection locked="0"/>
    </xf>
    <xf numFmtId="56" fontId="7" fillId="4" borderId="2" xfId="2" applyNumberFormat="1" applyFill="1" applyBorder="1" applyAlignment="1" applyProtection="1">
      <alignment horizontal="center" vertical="center"/>
      <protection locked="0"/>
    </xf>
    <xf numFmtId="0" fontId="22" fillId="0" borderId="0" xfId="2" applyFont="1" applyAlignment="1" applyProtection="1">
      <alignment horizontal="left" vertical="center"/>
    </xf>
    <xf numFmtId="0" fontId="7" fillId="2" borderId="1" xfId="2" applyFont="1" applyFill="1" applyBorder="1" applyAlignment="1" applyProtection="1">
      <alignment horizontal="center" vertical="center"/>
    </xf>
    <xf numFmtId="176" fontId="7" fillId="6" borderId="1" xfId="2" applyNumberFormat="1" applyFont="1" applyFill="1" applyBorder="1" applyAlignment="1" applyProtection="1">
      <alignment horizontal="center" vertical="center" shrinkToFit="1"/>
      <protection locked="0"/>
    </xf>
    <xf numFmtId="0" fontId="7" fillId="0" borderId="1" xfId="2" applyFont="1" applyBorder="1" applyAlignment="1" applyProtection="1">
      <alignment horizontal="center" vertical="center"/>
    </xf>
    <xf numFmtId="0" fontId="7" fillId="0" borderId="27" xfId="2" applyFont="1" applyBorder="1" applyProtection="1"/>
    <xf numFmtId="177" fontId="7" fillId="6" borderId="1" xfId="2" applyNumberFormat="1" applyFont="1" applyFill="1" applyBorder="1" applyAlignment="1" applyProtection="1">
      <alignment horizontal="center" vertical="center" shrinkToFit="1"/>
      <protection locked="0"/>
    </xf>
    <xf numFmtId="0" fontId="43" fillId="0" borderId="0" xfId="2" applyFont="1" applyAlignment="1" applyProtection="1">
      <alignment horizontal="center" vertical="center"/>
    </xf>
    <xf numFmtId="0" fontId="7" fillId="4" borderId="2" xfId="2" applyFont="1" applyFill="1" applyBorder="1" applyAlignment="1" applyProtection="1">
      <alignment horizontal="center" vertical="center" shrinkToFit="1"/>
      <protection locked="0"/>
    </xf>
    <xf numFmtId="0" fontId="7" fillId="0" borderId="27" xfId="2" applyFont="1" applyBorder="1" applyAlignment="1" applyProtection="1">
      <alignment vertical="center"/>
    </xf>
    <xf numFmtId="186" fontId="7" fillId="6" borderId="1" xfId="2" applyNumberFormat="1" applyFont="1" applyFill="1" applyBorder="1" applyAlignment="1" applyProtection="1">
      <alignment horizontal="center" vertical="center" shrinkToFit="1"/>
      <protection locked="0"/>
    </xf>
    <xf numFmtId="186" fontId="7" fillId="6" borderId="20" xfId="2" applyNumberFormat="1" applyFont="1" applyFill="1" applyBorder="1" applyAlignment="1" applyProtection="1">
      <alignment horizontal="center" vertical="center" shrinkToFit="1"/>
      <protection locked="0"/>
    </xf>
    <xf numFmtId="0" fontId="7" fillId="12" borderId="1"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6" xfId="2" applyFont="1" applyFill="1" applyBorder="1" applyAlignment="1" applyProtection="1">
      <alignment horizontal="left" vertical="center"/>
    </xf>
    <xf numFmtId="0" fontId="7" fillId="2" borderId="17" xfId="2" applyFont="1" applyFill="1" applyBorder="1" applyAlignment="1" applyProtection="1">
      <alignment horizontal="center" vertical="center"/>
    </xf>
    <xf numFmtId="0" fontId="7" fillId="2" borderId="29"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29" xfId="2" applyFont="1" applyFill="1" applyBorder="1" applyAlignment="1" applyProtection="1">
      <alignment horizontal="center"/>
    </xf>
    <xf numFmtId="0" fontId="7" fillId="2" borderId="30" xfId="2" applyFont="1" applyFill="1" applyBorder="1" applyAlignment="1" applyProtection="1">
      <alignment horizontal="center" vertical="top"/>
    </xf>
    <xf numFmtId="0" fontId="7" fillId="12" borderId="0" xfId="2" applyFont="1" applyFill="1" applyAlignment="1" applyProtection="1">
      <alignment horizontal="left" vertical="center"/>
    </xf>
    <xf numFmtId="0" fontId="7" fillId="12" borderId="0" xfId="2" applyFont="1" applyFill="1" applyProtection="1"/>
    <xf numFmtId="0" fontId="7" fillId="12" borderId="0" xfId="2" applyFont="1" applyFill="1" applyAlignment="1" applyProtection="1">
      <alignment vertical="center"/>
    </xf>
    <xf numFmtId="0" fontId="7" fillId="12" borderId="31" xfId="2" applyFont="1" applyFill="1" applyBorder="1" applyAlignment="1" applyProtection="1">
      <alignment horizontal="center" vertical="center"/>
    </xf>
    <xf numFmtId="0" fontId="7" fillId="12" borderId="17" xfId="2" applyFont="1" applyFill="1" applyBorder="1" applyAlignment="1" applyProtection="1">
      <alignment horizontal="center" vertical="center"/>
    </xf>
    <xf numFmtId="0" fontId="7" fillId="12" borderId="20" xfId="2" applyFont="1" applyFill="1" applyBorder="1" applyAlignment="1" applyProtection="1">
      <alignment horizontal="center" vertical="center"/>
    </xf>
    <xf numFmtId="0" fontId="7" fillId="12" borderId="16" xfId="2" applyFont="1" applyFill="1" applyBorder="1" applyAlignment="1" applyProtection="1">
      <alignment horizontal="left" vertical="center"/>
    </xf>
    <xf numFmtId="49" fontId="7" fillId="12" borderId="1" xfId="2" applyNumberFormat="1" applyFont="1" applyFill="1" applyBorder="1" applyAlignment="1" applyProtection="1">
      <alignment horizontal="center" vertical="center" shrinkToFit="1"/>
    </xf>
    <xf numFmtId="49" fontId="7" fillId="12" borderId="20" xfId="2" applyNumberFormat="1" applyFont="1" applyFill="1" applyBorder="1" applyAlignment="1" applyProtection="1">
      <alignment horizontal="center" vertical="center" shrinkToFit="1"/>
    </xf>
    <xf numFmtId="0" fontId="7" fillId="12" borderId="29" xfId="2" applyFont="1" applyFill="1" applyBorder="1" applyAlignment="1" applyProtection="1">
      <alignment horizontal="center" vertical="center"/>
    </xf>
    <xf numFmtId="0" fontId="7" fillId="12" borderId="16" xfId="2" applyFont="1" applyFill="1" applyBorder="1" applyAlignment="1" applyProtection="1">
      <alignment horizontal="center" vertical="center"/>
    </xf>
    <xf numFmtId="0" fontId="7" fillId="12" borderId="6" xfId="2" applyFont="1" applyFill="1" applyBorder="1" applyAlignment="1" applyProtection="1">
      <alignment horizontal="center" vertical="center"/>
    </xf>
    <xf numFmtId="0" fontId="7" fillId="12" borderId="29" xfId="2" applyFont="1" applyFill="1" applyBorder="1" applyAlignment="1" applyProtection="1">
      <alignment horizontal="center"/>
    </xf>
    <xf numFmtId="0" fontId="7" fillId="12" borderId="30" xfId="2" applyFont="1" applyFill="1" applyBorder="1" applyAlignment="1" applyProtection="1">
      <alignment horizontal="center" vertical="top"/>
    </xf>
    <xf numFmtId="0" fontId="40" fillId="2" borderId="0" xfId="3" applyFont="1" applyFill="1" applyAlignment="1" applyProtection="1">
      <alignment vertical="center"/>
    </xf>
    <xf numFmtId="0" fontId="7" fillId="0" borderId="0" xfId="5" applyFont="1" applyProtection="1"/>
    <xf numFmtId="0" fontId="7" fillId="0" borderId="0" xfId="5" applyFont="1" applyAlignment="1" applyProtection="1">
      <alignment horizontal="right" vertical="center"/>
    </xf>
    <xf numFmtId="191" fontId="7" fillId="0" borderId="0" xfId="5" applyNumberFormat="1" applyFont="1" applyAlignment="1" applyProtection="1">
      <alignment vertical="center"/>
    </xf>
    <xf numFmtId="191" fontId="7" fillId="0" borderId="15" xfId="5" applyNumberFormat="1" applyFont="1" applyBorder="1" applyAlignment="1" applyProtection="1">
      <alignment horizontal="right" vertical="center"/>
    </xf>
    <xf numFmtId="0" fontId="25" fillId="2" borderId="0" xfId="3" applyFont="1" applyFill="1" applyAlignment="1" applyProtection="1">
      <alignment vertical="center"/>
    </xf>
    <xf numFmtId="0" fontId="13" fillId="2" borderId="0" xfId="3" applyFont="1" applyFill="1" applyAlignment="1" applyProtection="1">
      <alignment vertical="center"/>
    </xf>
    <xf numFmtId="0" fontId="26" fillId="2" borderId="0" xfId="3" applyFont="1" applyFill="1" applyAlignment="1" applyProtection="1">
      <alignment vertical="center"/>
    </xf>
    <xf numFmtId="0" fontId="26" fillId="2" borderId="0" xfId="3" applyFont="1" applyFill="1" applyAlignment="1" applyProtection="1">
      <alignment horizontal="center" vertical="center"/>
    </xf>
    <xf numFmtId="0" fontId="14" fillId="2" borderId="0" xfId="3" applyFont="1" applyFill="1" applyAlignment="1" applyProtection="1">
      <alignment vertical="center"/>
    </xf>
    <xf numFmtId="0" fontId="42" fillId="0" borderId="0" xfId="5" applyFont="1" applyAlignment="1" applyProtection="1">
      <alignment vertical="center"/>
    </xf>
    <xf numFmtId="0" fontId="26" fillId="2" borderId="8" xfId="3" applyFont="1" applyFill="1" applyBorder="1" applyAlignment="1" applyProtection="1">
      <alignment horizontal="center" vertical="center" textRotation="255"/>
    </xf>
    <xf numFmtId="0" fontId="7" fillId="0" borderId="2" xfId="5" applyFont="1" applyBorder="1" applyAlignment="1" applyProtection="1">
      <alignment horizontal="center" vertical="center"/>
    </xf>
    <xf numFmtId="0" fontId="7" fillId="0" borderId="13" xfId="5" applyFont="1" applyBorder="1" applyAlignment="1" applyProtection="1">
      <alignment horizontal="center" vertical="center" textRotation="255"/>
    </xf>
    <xf numFmtId="0" fontId="26" fillId="2" borderId="2" xfId="3" applyFont="1" applyFill="1" applyBorder="1" applyAlignment="1" applyProtection="1">
      <alignment horizontal="center" vertical="center"/>
    </xf>
    <xf numFmtId="0" fontId="26" fillId="2" borderId="13" xfId="3" applyFont="1" applyFill="1" applyBorder="1" applyAlignment="1" applyProtection="1">
      <alignment horizontal="left" vertical="center"/>
    </xf>
    <xf numFmtId="0" fontId="26" fillId="2" borderId="0" xfId="3" applyFont="1" applyFill="1" applyAlignment="1" applyProtection="1">
      <alignment horizontal="left" vertical="center" shrinkToFit="1"/>
    </xf>
    <xf numFmtId="0" fontId="26" fillId="2" borderId="0" xfId="3" applyFont="1" applyFill="1" applyAlignment="1" applyProtection="1">
      <alignment horizontal="left" vertical="center"/>
    </xf>
    <xf numFmtId="0" fontId="26" fillId="2" borderId="3" xfId="3" applyFont="1" applyFill="1" applyBorder="1" applyAlignment="1" applyProtection="1">
      <alignment horizontal="left" vertical="center" indent="1"/>
    </xf>
    <xf numFmtId="0" fontId="26"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2" borderId="2"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26"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3" xfId="5" applyFont="1" applyBorder="1" applyAlignment="1" applyProtection="1">
      <alignment horizontal="center" vertical="center"/>
    </xf>
    <xf numFmtId="0" fontId="26" fillId="2" borderId="3" xfId="3" applyFont="1" applyFill="1" applyBorder="1" applyAlignment="1" applyProtection="1">
      <alignment vertical="center"/>
    </xf>
    <xf numFmtId="0" fontId="26" fillId="2" borderId="4" xfId="3" applyFont="1" applyFill="1" applyBorder="1" applyAlignment="1" applyProtection="1">
      <alignment vertical="center"/>
    </xf>
    <xf numFmtId="0" fontId="26" fillId="2" borderId="5" xfId="3" applyFont="1" applyFill="1" applyBorder="1" applyAlignment="1" applyProtection="1">
      <alignment vertical="center"/>
    </xf>
    <xf numFmtId="0" fontId="7" fillId="2" borderId="3" xfId="3" applyFont="1" applyFill="1" applyBorder="1" applyAlignment="1" applyProtection="1">
      <alignment vertical="center"/>
    </xf>
    <xf numFmtId="0" fontId="7" fillId="0" borderId="10" xfId="5" applyFont="1" applyBorder="1" applyProtection="1"/>
    <xf numFmtId="0" fontId="7" fillId="3" borderId="3" xfId="5" applyFont="1" applyFill="1" applyBorder="1" applyProtection="1"/>
    <xf numFmtId="0" fontId="7" fillId="3" borderId="5" xfId="5" applyFont="1" applyFill="1" applyBorder="1" applyProtection="1"/>
    <xf numFmtId="0" fontId="7" fillId="0" borderId="0" xfId="5" applyFont="1" applyAlignment="1" applyProtection="1">
      <alignment horizontal="center"/>
    </xf>
    <xf numFmtId="0" fontId="7" fillId="0" borderId="0" xfId="3" applyFont="1" applyAlignment="1" applyProtection="1">
      <alignment horizontal="center" vertical="center"/>
    </xf>
    <xf numFmtId="178" fontId="7" fillId="0" borderId="0" xfId="3" applyNumberFormat="1" applyFont="1" applyAlignment="1" applyProtection="1">
      <alignment horizontal="left" vertical="center"/>
    </xf>
    <xf numFmtId="0" fontId="7" fillId="0" borderId="0" xfId="5" applyFont="1" applyAlignment="1" applyProtection="1">
      <alignment horizontal="left" vertical="center"/>
    </xf>
    <xf numFmtId="0" fontId="7" fillId="0" borderId="7" xfId="3" applyFont="1" applyBorder="1" applyAlignment="1" applyProtection="1">
      <alignment horizontal="left" vertical="center"/>
    </xf>
    <xf numFmtId="0" fontId="7" fillId="0" borderId="2" xfId="3" applyFont="1" applyBorder="1" applyAlignment="1" applyProtection="1">
      <alignment horizontal="left" vertical="center"/>
    </xf>
    <xf numFmtId="0" fontId="7" fillId="0" borderId="3" xfId="3" applyFont="1" applyBorder="1" applyAlignment="1" applyProtection="1">
      <alignment horizontal="left" vertical="center"/>
    </xf>
    <xf numFmtId="0" fontId="7" fillId="0" borderId="4" xfId="5" applyFont="1" applyBorder="1" applyAlignment="1" applyProtection="1">
      <alignment vertical="center"/>
    </xf>
    <xf numFmtId="0" fontId="7" fillId="0" borderId="5" xfId="5" applyFont="1" applyBorder="1" applyAlignment="1" applyProtection="1">
      <alignment vertical="center"/>
    </xf>
    <xf numFmtId="0" fontId="7" fillId="2" borderId="3" xfId="3" applyFont="1" applyFill="1" applyBorder="1" applyAlignment="1" applyProtection="1">
      <alignment horizontal="left" vertical="center"/>
    </xf>
    <xf numFmtId="0" fontId="7" fillId="2" borderId="4" xfId="3" applyFont="1" applyFill="1" applyBorder="1" applyAlignment="1" applyProtection="1">
      <alignment horizontal="left" vertical="center"/>
    </xf>
    <xf numFmtId="0" fontId="7" fillId="2" borderId="5" xfId="3" applyFont="1" applyFill="1" applyBorder="1" applyAlignment="1" applyProtection="1">
      <alignment horizontal="left" vertical="center"/>
    </xf>
    <xf numFmtId="0" fontId="3" fillId="0" borderId="0" xfId="3" applyFont="1" applyFill="1" applyAlignment="1" applyProtection="1">
      <alignment horizontal="left" vertical="center"/>
    </xf>
    <xf numFmtId="0" fontId="32" fillId="0" borderId="0" xfId="3" applyFont="1" applyFill="1" applyAlignment="1" applyProtection="1">
      <alignment horizontal="left" vertical="center"/>
    </xf>
    <xf numFmtId="0" fontId="32" fillId="0" borderId="0" xfId="3" applyFont="1" applyAlignment="1" applyProtection="1">
      <alignment horizontal="left" vertical="center"/>
    </xf>
    <xf numFmtId="0" fontId="3" fillId="0" borderId="0" xfId="7" applyFill="1" applyAlignment="1" applyProtection="1">
      <alignment horizontal="left" vertical="center"/>
    </xf>
    <xf numFmtId="0" fontId="3" fillId="0" borderId="0" xfId="7" applyAlignment="1" applyProtection="1">
      <alignment horizontal="left" vertical="center"/>
    </xf>
    <xf numFmtId="0" fontId="3" fillId="2" borderId="3" xfId="3" applyFont="1" applyFill="1" applyBorder="1" applyAlignment="1" applyProtection="1">
      <alignment horizontal="left" vertical="center"/>
    </xf>
    <xf numFmtId="0" fontId="3" fillId="2" borderId="4" xfId="3" applyFont="1" applyFill="1" applyBorder="1" applyAlignment="1" applyProtection="1">
      <alignment horizontal="left" vertical="center"/>
    </xf>
    <xf numFmtId="0" fontId="3" fillId="2" borderId="5" xfId="3" applyFont="1" applyFill="1" applyBorder="1" applyAlignment="1" applyProtection="1">
      <alignment horizontal="left" vertical="center"/>
    </xf>
    <xf numFmtId="0" fontId="7" fillId="0" borderId="0" xfId="8" applyFont="1" applyFill="1" applyProtection="1">
      <alignment vertical="center"/>
    </xf>
    <xf numFmtId="0" fontId="7" fillId="0" borderId="0" xfId="8" applyFont="1" applyProtection="1">
      <alignment vertical="center"/>
    </xf>
    <xf numFmtId="0" fontId="7" fillId="0" borderId="7" xfId="8" applyFont="1" applyBorder="1" applyProtection="1">
      <alignment vertical="center"/>
    </xf>
    <xf numFmtId="0" fontId="7" fillId="0" borderId="0" xfId="3" applyFont="1" applyAlignment="1" applyProtection="1">
      <alignment horizontal="left" vertical="center"/>
    </xf>
    <xf numFmtId="0" fontId="7" fillId="0" borderId="2" xfId="8" applyFont="1" applyBorder="1" applyProtection="1">
      <alignment vertical="center"/>
    </xf>
    <xf numFmtId="0" fontId="15" fillId="0" borderId="3" xfId="8" applyFont="1" applyBorder="1" applyAlignment="1" applyProtection="1">
      <alignment horizontal="center" vertical="center"/>
    </xf>
    <xf numFmtId="0" fontId="15" fillId="0" borderId="2" xfId="8" applyFont="1" applyBorder="1" applyAlignment="1" applyProtection="1">
      <alignment horizontal="center" vertical="center"/>
    </xf>
    <xf numFmtId="0" fontId="7" fillId="0" borderId="2" xfId="8" applyFont="1" applyBorder="1" applyAlignment="1" applyProtection="1">
      <alignment horizontal="center" vertical="center"/>
    </xf>
    <xf numFmtId="0" fontId="7" fillId="0" borderId="13" xfId="3" applyFont="1" applyBorder="1" applyAlignment="1" applyProtection="1">
      <alignment horizontal="left" vertical="center"/>
    </xf>
    <xf numFmtId="0" fontId="7" fillId="0" borderId="66" xfId="3" applyFont="1" applyBorder="1" applyAlignment="1" applyProtection="1">
      <alignment horizontal="center" vertical="center"/>
    </xf>
    <xf numFmtId="0" fontId="7" fillId="0" borderId="0" xfId="8" applyFont="1" applyAlignment="1" applyProtection="1">
      <alignment horizontal="center" vertical="center"/>
    </xf>
    <xf numFmtId="49" fontId="7" fillId="0" borderId="0" xfId="5" applyNumberFormat="1" applyFont="1" applyProtection="1"/>
    <xf numFmtId="49" fontId="7" fillId="0" borderId="0" xfId="6" applyNumberFormat="1" applyFont="1" applyAlignment="1" applyProtection="1"/>
    <xf numFmtId="0" fontId="7" fillId="0" borderId="7" xfId="5" applyFont="1" applyBorder="1" applyAlignment="1" applyProtection="1">
      <alignment horizontal="center" vertical="center"/>
    </xf>
    <xf numFmtId="0" fontId="7" fillId="0" borderId="7" xfId="5" applyFont="1" applyBorder="1" applyAlignment="1" applyProtection="1">
      <alignment vertical="center"/>
    </xf>
    <xf numFmtId="0" fontId="20" fillId="0" borderId="0" xfId="8" applyFont="1" applyProtection="1">
      <alignment vertical="center"/>
    </xf>
    <xf numFmtId="0" fontId="7" fillId="0" borderId="0" xfId="5" applyFont="1" applyFill="1" applyAlignment="1" applyProtection="1">
      <alignment vertical="center"/>
    </xf>
    <xf numFmtId="0" fontId="7" fillId="2" borderId="3" xfId="5" applyFont="1" applyFill="1" applyBorder="1" applyAlignment="1" applyProtection="1">
      <alignment vertical="center"/>
    </xf>
    <xf numFmtId="0" fontId="7" fillId="2" borderId="5" xfId="5" applyFont="1" applyFill="1" applyBorder="1" applyAlignment="1" applyProtection="1">
      <alignment vertical="center"/>
    </xf>
    <xf numFmtId="0" fontId="7" fillId="0" borderId="10" xfId="5" applyFont="1" applyBorder="1" applyAlignment="1" applyProtection="1">
      <alignment vertical="center"/>
    </xf>
    <xf numFmtId="0" fontId="7" fillId="0" borderId="13" xfId="5" applyFont="1" applyBorder="1" applyAlignment="1" applyProtection="1">
      <alignment vertical="center"/>
    </xf>
    <xf numFmtId="0" fontId="7" fillId="0" borderId="12" xfId="3" applyFont="1" applyBorder="1" applyAlignment="1" applyProtection="1">
      <alignment horizontal="left" vertical="center"/>
    </xf>
    <xf numFmtId="0" fontId="7" fillId="0" borderId="15" xfId="3" applyFont="1" applyFill="1" applyBorder="1" applyAlignment="1" applyProtection="1">
      <alignment horizontal="left" vertical="center"/>
    </xf>
    <xf numFmtId="0" fontId="3" fillId="4" borderId="2" xfId="3" applyFont="1" applyFill="1" applyBorder="1" applyAlignment="1" applyProtection="1">
      <alignment horizontal="center" vertical="center"/>
      <protection locked="0"/>
    </xf>
    <xf numFmtId="0" fontId="3" fillId="0" borderId="0" xfId="11" applyFont="1" applyFill="1" applyAlignment="1" applyProtection="1">
      <alignment horizontal="left" vertical="center"/>
    </xf>
    <xf numFmtId="0" fontId="3" fillId="0" borderId="0" xfId="7" applyFont="1" applyAlignment="1" applyProtection="1">
      <alignment horizontal="left" vertical="center"/>
    </xf>
    <xf numFmtId="0" fontId="32" fillId="0" borderId="0" xfId="7" applyFont="1" applyAlignment="1" applyProtection="1">
      <alignment horizontal="center" vertical="center"/>
    </xf>
    <xf numFmtId="0" fontId="3" fillId="0" borderId="0" xfId="3" applyFont="1" applyAlignment="1" applyProtection="1">
      <alignment horizontal="left" vertical="top" wrapText="1"/>
    </xf>
    <xf numFmtId="0" fontId="1" fillId="0" borderId="0" xfId="3" applyFont="1" applyFill="1" applyAlignment="1" applyProtection="1">
      <alignment vertical="center"/>
    </xf>
    <xf numFmtId="0" fontId="32" fillId="0" borderId="0" xfId="11" applyFont="1" applyProtection="1">
      <alignment vertical="center"/>
    </xf>
    <xf numFmtId="0" fontId="32" fillId="0" borderId="0" xfId="11" applyFont="1" applyAlignment="1" applyProtection="1">
      <alignment horizontal="left" vertical="center"/>
    </xf>
    <xf numFmtId="0" fontId="37" fillId="0" borderId="0" xfId="11" applyFont="1" applyFill="1" applyProtection="1">
      <alignment vertical="center"/>
    </xf>
    <xf numFmtId="0" fontId="3" fillId="0" borderId="0" xfId="11" applyFont="1" applyFill="1" applyProtection="1">
      <alignment vertical="center"/>
    </xf>
    <xf numFmtId="0" fontId="3" fillId="0" borderId="2" xfId="11" applyFont="1" applyBorder="1" applyAlignment="1" applyProtection="1">
      <alignment horizontal="center" vertical="center"/>
    </xf>
    <xf numFmtId="0" fontId="3" fillId="0" borderId="0" xfId="11" applyFont="1" applyProtection="1">
      <alignment vertical="center"/>
    </xf>
    <xf numFmtId="0" fontId="33" fillId="0" borderId="0" xfId="11" applyFont="1" applyFill="1" applyAlignment="1" applyProtection="1">
      <alignment horizontal="right" vertical="center"/>
    </xf>
    <xf numFmtId="0" fontId="37" fillId="0" borderId="2" xfId="11" applyFont="1" applyBorder="1" applyAlignment="1" applyProtection="1">
      <alignment horizontal="center" vertical="center"/>
    </xf>
    <xf numFmtId="187" fontId="37" fillId="0" borderId="2" xfId="11" applyNumberFormat="1" applyFont="1" applyBorder="1" applyProtection="1">
      <alignment vertical="center"/>
    </xf>
    <xf numFmtId="0" fontId="33" fillId="0" borderId="0" xfId="11" applyFont="1" applyFill="1" applyProtection="1">
      <alignment vertical="center"/>
    </xf>
    <xf numFmtId="0" fontId="3" fillId="0" borderId="2" xfId="11" applyFont="1" applyBorder="1" applyAlignment="1" applyProtection="1">
      <alignment horizontal="center" vertical="center" wrapText="1"/>
    </xf>
    <xf numFmtId="0" fontId="32" fillId="0" borderId="0" xfId="11" applyFont="1" applyFill="1" applyProtection="1">
      <alignment vertical="center"/>
    </xf>
    <xf numFmtId="0" fontId="37" fillId="2" borderId="2" xfId="3" applyFont="1" applyFill="1" applyBorder="1" applyAlignment="1" applyProtection="1">
      <alignment horizontal="center" vertical="center"/>
    </xf>
    <xf numFmtId="0" fontId="37" fillId="0" borderId="10" xfId="7" applyFont="1" applyBorder="1" applyAlignment="1" applyProtection="1">
      <alignment horizontal="left" vertical="center"/>
    </xf>
    <xf numFmtId="0" fontId="37" fillId="0" borderId="7" xfId="7" applyFont="1" applyBorder="1" applyAlignment="1" applyProtection="1">
      <alignment horizontal="left" vertical="center"/>
    </xf>
    <xf numFmtId="0" fontId="37" fillId="2" borderId="3" xfId="3" applyFont="1" applyFill="1" applyBorder="1" applyAlignment="1" applyProtection="1">
      <alignment horizontal="center" vertical="center"/>
    </xf>
    <xf numFmtId="0" fontId="37" fillId="0" borderId="13" xfId="3" applyFont="1" applyBorder="1" applyAlignment="1" applyProtection="1">
      <alignment horizontal="left" vertical="center"/>
    </xf>
    <xf numFmtId="0" fontId="37" fillId="0" borderId="0" xfId="3" applyFont="1" applyAlignment="1" applyProtection="1">
      <alignment horizontal="center" vertical="center"/>
    </xf>
    <xf numFmtId="0" fontId="37" fillId="0" borderId="0" xfId="3" applyFont="1" applyAlignment="1" applyProtection="1">
      <alignment vertical="center" shrinkToFit="1"/>
    </xf>
    <xf numFmtId="0" fontId="37" fillId="0" borderId="13" xfId="7" applyFont="1" applyBorder="1" applyAlignment="1" applyProtection="1">
      <alignment horizontal="left" vertical="center"/>
    </xf>
    <xf numFmtId="0" fontId="37" fillId="0" borderId="0" xfId="7" applyFont="1" applyAlignment="1" applyProtection="1">
      <alignment horizontal="left" vertical="center"/>
    </xf>
    <xf numFmtId="0" fontId="37" fillId="2" borderId="2" xfId="3" applyFont="1" applyFill="1" applyBorder="1" applyAlignment="1" applyProtection="1">
      <alignment horizontal="left" vertical="center"/>
    </xf>
    <xf numFmtId="0" fontId="37" fillId="0" borderId="0" xfId="3" applyFont="1" applyAlignment="1" applyProtection="1">
      <alignment vertical="center"/>
    </xf>
    <xf numFmtId="0" fontId="37" fillId="2" borderId="2" xfId="3" applyFont="1" applyFill="1" applyBorder="1" applyAlignment="1" applyProtection="1">
      <alignment vertical="center"/>
    </xf>
    <xf numFmtId="0" fontId="7" fillId="4" borderId="2"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0" fontId="17" fillId="0" borderId="0" xfId="2" applyFont="1" applyAlignment="1">
      <alignment vertical="center"/>
    </xf>
    <xf numFmtId="0" fontId="0" fillId="0" borderId="0" xfId="0" applyAlignment="1"/>
    <xf numFmtId="0" fontId="0" fillId="5" borderId="0" xfId="0" applyFill="1" applyAlignment="1"/>
    <xf numFmtId="0" fontId="0" fillId="10" borderId="0" xfId="0" applyFill="1" applyAlignment="1"/>
    <xf numFmtId="0" fontId="0" fillId="2" borderId="0" xfId="0" applyFill="1" applyAlignment="1">
      <alignment horizontal="center" vertical="center"/>
    </xf>
    <xf numFmtId="0" fontId="0" fillId="0" borderId="0" xfId="0" applyAlignment="1">
      <alignment horizontal="center" vertical="center"/>
    </xf>
    <xf numFmtId="184" fontId="7" fillId="4" borderId="1" xfId="2" applyNumberFormat="1" applyFont="1" applyFill="1" applyBorder="1" applyAlignment="1" applyProtection="1">
      <alignment horizontal="center" vertical="center"/>
      <protection locked="0"/>
    </xf>
    <xf numFmtId="0" fontId="43" fillId="0" borderId="0" xfId="2" applyFont="1" applyAlignment="1" applyProtection="1">
      <alignment horizontal="left" vertical="top"/>
    </xf>
    <xf numFmtId="0" fontId="15" fillId="0" borderId="2" xfId="2" applyFont="1" applyBorder="1" applyAlignment="1" applyProtection="1">
      <alignment vertical="center"/>
    </xf>
    <xf numFmtId="0" fontId="7" fillId="0" borderId="1" xfId="0" applyFont="1" applyBorder="1">
      <alignment vertical="center"/>
    </xf>
    <xf numFmtId="0" fontId="43" fillId="6" borderId="16" xfId="0" applyFont="1" applyFill="1" applyBorder="1" applyAlignment="1" applyProtection="1">
      <alignment horizontal="center" vertical="center"/>
      <protection locked="0"/>
    </xf>
    <xf numFmtId="0" fontId="43" fillId="0" borderId="1" xfId="0" applyFont="1" applyBorder="1">
      <alignment vertical="center"/>
    </xf>
    <xf numFmtId="0" fontId="43" fillId="6" borderId="20" xfId="0" applyFont="1" applyFill="1" applyBorder="1" applyAlignment="1" applyProtection="1">
      <alignment horizontal="center" vertical="center"/>
      <protection locked="0"/>
    </xf>
    <xf numFmtId="0" fontId="43" fillId="0" borderId="1" xfId="0" applyFont="1" applyBorder="1" applyAlignment="1">
      <alignment vertical="center" shrinkToFit="1"/>
    </xf>
    <xf numFmtId="0" fontId="43" fillId="0" borderId="0" xfId="0" applyFont="1" applyAlignment="1"/>
    <xf numFmtId="0" fontId="26" fillId="0" borderId="0" xfId="3" applyFont="1" applyAlignment="1">
      <alignment vertical="center"/>
    </xf>
    <xf numFmtId="0" fontId="26" fillId="0" borderId="0" xfId="18" applyFont="1">
      <alignment vertical="center"/>
    </xf>
    <xf numFmtId="0" fontId="26" fillId="0" borderId="0" xfId="17" applyFont="1">
      <alignment vertical="center"/>
    </xf>
    <xf numFmtId="0" fontId="7" fillId="0" borderId="0" xfId="17" applyFont="1">
      <alignment vertical="center"/>
    </xf>
    <xf numFmtId="0" fontId="7" fillId="0" borderId="0" xfId="17" applyFont="1" applyAlignment="1">
      <alignment horizontal="right" vertical="center"/>
    </xf>
    <xf numFmtId="0" fontId="7" fillId="0" borderId="0" xfId="18" applyFont="1" applyAlignment="1"/>
    <xf numFmtId="0" fontId="45" fillId="0" borderId="0" xfId="17" applyFont="1">
      <alignment vertical="center"/>
    </xf>
    <xf numFmtId="0" fontId="45" fillId="2" borderId="0" xfId="3" applyFont="1" applyFill="1" applyAlignment="1">
      <alignment horizontal="center" vertical="center"/>
    </xf>
    <xf numFmtId="0" fontId="45" fillId="0" borderId="0" xfId="3" applyFont="1" applyAlignment="1">
      <alignment horizontal="center" vertical="center" shrinkToFit="1"/>
    </xf>
    <xf numFmtId="0" fontId="45" fillId="0" borderId="0" xfId="3" applyFont="1" applyAlignment="1">
      <alignment vertical="center" shrinkToFit="1"/>
    </xf>
    <xf numFmtId="0" fontId="45" fillId="0" borderId="0" xfId="18" applyFont="1" applyAlignment="1">
      <alignment horizontal="center" vertical="center"/>
    </xf>
    <xf numFmtId="0" fontId="26" fillId="0" borderId="0" xfId="18" applyFont="1" applyAlignment="1"/>
    <xf numFmtId="0" fontId="7" fillId="0" borderId="0" xfId="3" applyFont="1" applyAlignment="1">
      <alignment horizontal="left" vertical="center"/>
    </xf>
    <xf numFmtId="0" fontId="7" fillId="2" borderId="0" xfId="3" applyFont="1" applyFill="1" applyAlignment="1">
      <alignment horizontal="left" vertical="center"/>
    </xf>
    <xf numFmtId="0" fontId="7" fillId="0" borderId="0" xfId="5" applyFont="1" applyAlignment="1">
      <alignment vertical="center"/>
    </xf>
    <xf numFmtId="0" fontId="7" fillId="6" borderId="2" xfId="17" applyFont="1" applyFill="1" applyBorder="1" applyAlignment="1" applyProtection="1">
      <alignment horizontal="center" vertical="center"/>
      <protection locked="0"/>
    </xf>
    <xf numFmtId="0" fontId="7" fillId="0" borderId="0" xfId="3" applyFont="1" applyAlignment="1">
      <alignment vertical="center"/>
    </xf>
    <xf numFmtId="0" fontId="26" fillId="0" borderId="0" xfId="17" applyFont="1" applyAlignment="1">
      <alignment horizontal="right" vertical="center"/>
    </xf>
    <xf numFmtId="0" fontId="26" fillId="0" borderId="0" xfId="5" applyFont="1" applyAlignment="1">
      <alignment vertical="center"/>
    </xf>
    <xf numFmtId="0" fontId="26" fillId="2" borderId="0" xfId="3" applyFont="1" applyFill="1" applyAlignment="1">
      <alignment horizontal="left" vertical="center"/>
    </xf>
    <xf numFmtId="0" fontId="26" fillId="6" borderId="2" xfId="17" applyFont="1" applyFill="1" applyBorder="1" applyAlignment="1" applyProtection="1">
      <alignment horizontal="center" vertical="center"/>
      <protection locked="0"/>
    </xf>
    <xf numFmtId="0" fontId="26" fillId="0" borderId="0" xfId="11" applyFont="1">
      <alignment vertical="center"/>
    </xf>
    <xf numFmtId="0" fontId="1" fillId="0" borderId="26" xfId="0" applyFont="1" applyBorder="1" applyAlignment="1">
      <alignment horizontal="center" vertical="center"/>
    </xf>
    <xf numFmtId="0" fontId="43" fillId="0" borderId="0" xfId="0" applyFont="1" applyProtection="1">
      <alignment vertical="center"/>
      <protection locked="0"/>
    </xf>
    <xf numFmtId="0" fontId="43" fillId="0" borderId="0" xfId="0" applyFont="1">
      <alignment vertical="center"/>
    </xf>
    <xf numFmtId="0" fontId="1" fillId="0" borderId="16" xfId="0" applyFont="1" applyBorder="1" applyAlignment="1">
      <alignment horizontal="center" vertical="center" wrapText="1"/>
    </xf>
    <xf numFmtId="0" fontId="7" fillId="4" borderId="16" xfId="2" applyFill="1" applyBorder="1" applyAlignment="1" applyProtection="1">
      <alignment horizontal="center" vertical="center"/>
      <protection locked="0"/>
    </xf>
    <xf numFmtId="0" fontId="7" fillId="4" borderId="1" xfId="2" applyFill="1" applyBorder="1" applyAlignment="1" applyProtection="1">
      <alignment horizontal="center" vertical="center"/>
      <protection locked="0"/>
    </xf>
    <xf numFmtId="188" fontId="3" fillId="6" borderId="2" xfId="3" applyNumberFormat="1" applyFont="1" applyFill="1" applyBorder="1" applyAlignment="1" applyProtection="1">
      <alignment vertical="center"/>
    </xf>
    <xf numFmtId="0" fontId="7" fillId="0" borderId="1" xfId="2" applyFill="1" applyBorder="1" applyAlignment="1" applyProtection="1">
      <alignment horizontal="center" vertical="center"/>
    </xf>
    <xf numFmtId="0" fontId="1" fillId="2" borderId="29" xfId="0" applyFont="1" applyFill="1" applyBorder="1" applyAlignment="1">
      <alignment horizontal="center" vertical="center"/>
    </xf>
    <xf numFmtId="0" fontId="1" fillId="2" borderId="16" xfId="0" applyFont="1" applyFill="1" applyBorder="1">
      <alignment vertical="center"/>
    </xf>
    <xf numFmtId="0" fontId="1" fillId="2" borderId="20" xfId="0" applyFont="1" applyFill="1" applyBorder="1" applyAlignment="1">
      <alignment horizontal="center" vertical="center"/>
    </xf>
    <xf numFmtId="0" fontId="1" fillId="2" borderId="31" xfId="0" applyFont="1" applyFill="1" applyBorder="1" applyAlignment="1">
      <alignment horizontal="right" vertical="center"/>
    </xf>
    <xf numFmtId="0" fontId="1" fillId="2" borderId="28"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right" vertical="center"/>
    </xf>
    <xf numFmtId="0" fontId="1" fillId="2" borderId="21" xfId="0" applyFont="1" applyFill="1" applyBorder="1" applyAlignment="1">
      <alignment horizontal="center" vertical="center"/>
    </xf>
    <xf numFmtId="0" fontId="1" fillId="2" borderId="16" xfId="0" applyFont="1" applyFill="1" applyBorder="1" applyAlignment="1">
      <alignment horizontal="left" vertical="center"/>
    </xf>
    <xf numFmtId="0" fontId="1" fillId="0" borderId="20" xfId="0" applyFont="1" applyBorder="1">
      <alignment vertical="center"/>
    </xf>
    <xf numFmtId="0" fontId="1" fillId="6" borderId="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38" fontId="1" fillId="2" borderId="16" xfId="0" applyNumberFormat="1" applyFont="1" applyFill="1" applyBorder="1" applyAlignment="1">
      <alignment horizontal="center" vertical="center"/>
    </xf>
    <xf numFmtId="0" fontId="1" fillId="6" borderId="29" xfId="0" applyFon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protection locked="0"/>
    </xf>
    <xf numFmtId="38" fontId="1" fillId="0" borderId="22" xfId="0" applyNumberFormat="1" applyFont="1" applyBorder="1" applyAlignment="1">
      <alignment horizontal="center" vertical="center"/>
    </xf>
    <xf numFmtId="38" fontId="1" fillId="0" borderId="16" xfId="0" applyNumberFormat="1" applyFont="1" applyBorder="1" applyAlignment="1">
      <alignment horizontal="center" vertical="center"/>
    </xf>
    <xf numFmtId="38" fontId="1" fillId="2" borderId="31" xfId="0" applyNumberFormat="1" applyFont="1" applyFill="1" applyBorder="1" applyAlignment="1">
      <alignment horizontal="center" vertical="center"/>
    </xf>
    <xf numFmtId="0" fontId="1" fillId="2" borderId="0" xfId="0" applyFont="1" applyFill="1">
      <alignment vertical="center"/>
    </xf>
    <xf numFmtId="0" fontId="1" fillId="0" borderId="0" xfId="0" applyFont="1" applyAlignment="1"/>
    <xf numFmtId="0" fontId="1" fillId="5" borderId="0" xfId="0" applyFont="1" applyFill="1">
      <alignment vertical="center"/>
    </xf>
    <xf numFmtId="0" fontId="3" fillId="9" borderId="0" xfId="2" applyFont="1" applyFill="1" applyAlignment="1">
      <alignment vertical="center"/>
    </xf>
    <xf numFmtId="0" fontId="1" fillId="9" borderId="2" xfId="0" applyFont="1" applyFill="1" applyBorder="1" applyAlignment="1">
      <alignment horizontal="center" vertical="center"/>
    </xf>
    <xf numFmtId="183" fontId="3" fillId="9" borderId="5" xfId="3" applyNumberFormat="1" applyFont="1" applyFill="1" applyBorder="1" applyAlignment="1" applyProtection="1">
      <alignment horizontal="center" vertical="center"/>
      <protection locked="0"/>
    </xf>
    <xf numFmtId="183" fontId="3" fillId="9" borderId="2" xfId="3" applyNumberFormat="1" applyFont="1" applyFill="1" applyBorder="1" applyAlignment="1" applyProtection="1">
      <alignment horizontal="center" vertical="center"/>
      <protection locked="0"/>
    </xf>
    <xf numFmtId="0" fontId="1" fillId="9" borderId="68" xfId="0" applyFont="1" applyFill="1" applyBorder="1" applyAlignment="1">
      <alignment horizontal="center" vertical="center"/>
    </xf>
    <xf numFmtId="0" fontId="1" fillId="9" borderId="70" xfId="0" applyFont="1" applyFill="1" applyBorder="1" applyAlignment="1">
      <alignment horizontal="center" vertical="center"/>
    </xf>
    <xf numFmtId="0" fontId="1" fillId="9" borderId="73" xfId="0" applyFont="1" applyFill="1" applyBorder="1" applyAlignment="1">
      <alignment horizontal="center" vertical="center"/>
    </xf>
    <xf numFmtId="0" fontId="1" fillId="9" borderId="69" xfId="0" applyFont="1" applyFill="1" applyBorder="1" applyAlignment="1">
      <alignment horizontal="center" vertical="center"/>
    </xf>
    <xf numFmtId="0" fontId="1" fillId="9" borderId="74" xfId="0" applyFont="1" applyFill="1" applyBorder="1" applyAlignment="1">
      <alignment horizontal="center" vertical="center"/>
    </xf>
    <xf numFmtId="0" fontId="1" fillId="5" borderId="0" xfId="0" applyFont="1" applyFill="1" applyAlignment="1"/>
    <xf numFmtId="0" fontId="1" fillId="9" borderId="0" xfId="0" applyFont="1" applyFill="1" applyAlignment="1">
      <alignment horizontal="center" vertical="center"/>
    </xf>
    <xf numFmtId="0" fontId="1" fillId="9" borderId="0" xfId="0" applyFont="1" applyFill="1" applyAlignment="1"/>
    <xf numFmtId="0" fontId="1" fillId="7" borderId="31" xfId="0" applyFont="1" applyFill="1" applyBorder="1" applyAlignment="1">
      <alignment horizontal="left" vertical="center"/>
    </xf>
    <xf numFmtId="0" fontId="1" fillId="7" borderId="22" xfId="0" applyFont="1" applyFill="1" applyBorder="1">
      <alignment vertical="center"/>
    </xf>
    <xf numFmtId="0" fontId="1" fillId="7" borderId="22" xfId="0" applyFont="1" applyFill="1" applyBorder="1" applyAlignment="1">
      <alignment horizontal="center" vertical="center"/>
    </xf>
    <xf numFmtId="0" fontId="1" fillId="7" borderId="32" xfId="0" applyFont="1" applyFill="1" applyBorder="1" applyProtection="1">
      <alignment vertical="center"/>
      <protection locked="0"/>
    </xf>
    <xf numFmtId="38" fontId="1" fillId="9" borderId="16" xfId="0" applyNumberFormat="1" applyFont="1" applyFill="1" applyBorder="1" applyAlignment="1">
      <alignment horizontal="center" vertical="center"/>
    </xf>
    <xf numFmtId="182" fontId="1" fillId="9" borderId="33" xfId="0" applyNumberFormat="1" applyFont="1" applyFill="1" applyBorder="1" applyProtection="1">
      <alignment vertical="center"/>
      <protection locked="0"/>
    </xf>
    <xf numFmtId="0" fontId="1" fillId="7" borderId="17" xfId="0" applyFont="1" applyFill="1" applyBorder="1">
      <alignment vertical="center"/>
    </xf>
    <xf numFmtId="0" fontId="1" fillId="7" borderId="17" xfId="0" applyFont="1" applyFill="1" applyBorder="1" applyAlignment="1">
      <alignment horizontal="center" vertical="center"/>
    </xf>
    <xf numFmtId="0" fontId="1" fillId="7" borderId="33" xfId="0" applyFont="1" applyFill="1" applyBorder="1" applyProtection="1">
      <alignment vertical="center"/>
      <protection locked="0"/>
    </xf>
    <xf numFmtId="0" fontId="7" fillId="6" borderId="1" xfId="2" applyFill="1" applyBorder="1" applyAlignment="1" applyProtection="1">
      <alignment horizontal="center" vertical="center"/>
    </xf>
    <xf numFmtId="0" fontId="3" fillId="2" borderId="1" xfId="2" applyFont="1" applyFill="1" applyBorder="1" applyAlignment="1" applyProtection="1">
      <alignment horizontal="center" vertical="center"/>
    </xf>
    <xf numFmtId="0" fontId="7" fillId="0" borderId="1" xfId="2" applyBorder="1" applyAlignment="1" applyProtection="1">
      <alignment horizontal="left" vertical="center" shrinkToFit="1"/>
    </xf>
    <xf numFmtId="0" fontId="3" fillId="0" borderId="0" xfId="2" applyFont="1" applyAlignment="1">
      <alignment horizontal="right" vertical="center"/>
    </xf>
    <xf numFmtId="0" fontId="7" fillId="4" borderId="31" xfId="2" applyFill="1" applyBorder="1" applyAlignment="1" applyProtection="1">
      <alignment horizontal="center" vertical="center"/>
      <protection locked="0"/>
    </xf>
    <xf numFmtId="0" fontId="7" fillId="12" borderId="82" xfId="2" applyFont="1" applyFill="1" applyBorder="1" applyAlignment="1" applyProtection="1">
      <alignment horizontal="center" vertical="center"/>
    </xf>
    <xf numFmtId="0" fontId="7" fillId="12" borderId="83" xfId="2" applyFont="1" applyFill="1" applyBorder="1" applyAlignment="1" applyProtection="1">
      <alignment horizontal="center" vertical="center"/>
    </xf>
    <xf numFmtId="0" fontId="7" fillId="12" borderId="84" xfId="2" applyFont="1" applyFill="1" applyBorder="1" applyAlignment="1" applyProtection="1">
      <alignment horizontal="center" vertical="center"/>
    </xf>
    <xf numFmtId="0" fontId="7" fillId="12" borderId="81" xfId="2" applyFont="1" applyFill="1" applyBorder="1" applyAlignment="1" applyProtection="1">
      <alignment horizontal="center" vertical="center"/>
    </xf>
    <xf numFmtId="0" fontId="7" fillId="12" borderId="85" xfId="2" applyFont="1" applyFill="1" applyBorder="1" applyAlignment="1" applyProtection="1">
      <alignment horizontal="center" vertical="center"/>
    </xf>
    <xf numFmtId="0" fontId="7" fillId="12" borderId="86" xfId="2" applyFont="1" applyFill="1" applyBorder="1" applyAlignment="1" applyProtection="1">
      <alignment horizontal="center" vertical="center"/>
    </xf>
    <xf numFmtId="0" fontId="7" fillId="0" borderId="81" xfId="2" applyFont="1" applyBorder="1" applyAlignment="1" applyProtection="1">
      <alignment horizontal="center" vertical="center"/>
    </xf>
    <xf numFmtId="0" fontId="7" fillId="4" borderId="2" xfId="2" applyFont="1" applyFill="1" applyBorder="1" applyAlignment="1" applyProtection="1">
      <alignment horizontal="center" vertical="center"/>
      <protection locked="0"/>
    </xf>
    <xf numFmtId="0" fontId="7" fillId="0" borderId="1" xfId="2" applyBorder="1" applyAlignment="1" applyProtection="1">
      <alignment horizontal="center" vertical="center"/>
    </xf>
    <xf numFmtId="0" fontId="7" fillId="2" borderId="20"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6" xfId="2" applyFill="1" applyBorder="1" applyAlignment="1" applyProtection="1">
      <alignment horizontal="center" vertical="center"/>
      <protection locked="0"/>
    </xf>
    <xf numFmtId="0" fontId="7" fillId="6" borderId="18" xfId="2" applyNumberFormat="1" applyFill="1" applyBorder="1" applyAlignment="1" applyProtection="1">
      <alignment horizontal="center" vertical="center" shrinkToFit="1"/>
      <protection locked="0"/>
    </xf>
    <xf numFmtId="0" fontId="7" fillId="4" borderId="1" xfId="2" applyFont="1" applyFill="1" applyBorder="1" applyAlignment="1" applyProtection="1">
      <alignment horizontal="left" vertical="center"/>
      <protection locked="0"/>
    </xf>
    <xf numFmtId="14" fontId="7" fillId="6" borderId="1" xfId="2" applyNumberFormat="1" applyFont="1" applyFill="1" applyBorder="1" applyAlignment="1" applyProtection="1">
      <alignment horizontal="center" vertical="center"/>
      <protection locked="0"/>
    </xf>
    <xf numFmtId="0" fontId="41" fillId="2" borderId="0" xfId="3" applyFont="1" applyFill="1" applyAlignment="1" applyProtection="1">
      <alignment vertical="center"/>
    </xf>
    <xf numFmtId="0" fontId="7" fillId="2" borderId="0" xfId="2" applyFill="1" applyAlignment="1" applyProtection="1">
      <alignment horizontal="center" vertical="center"/>
    </xf>
    <xf numFmtId="0" fontId="7" fillId="2" borderId="0" xfId="2" applyFill="1" applyAlignment="1" applyProtection="1">
      <alignment horizontal="right" vertical="center"/>
    </xf>
    <xf numFmtId="0" fontId="7" fillId="2" borderId="26" xfId="2" applyFill="1" applyBorder="1" applyAlignment="1" applyProtection="1">
      <alignment vertical="center"/>
    </xf>
    <xf numFmtId="0" fontId="13" fillId="2" borderId="0" xfId="2" applyFont="1" applyFill="1" applyAlignment="1" applyProtection="1">
      <alignment vertical="center"/>
    </xf>
    <xf numFmtId="0" fontId="14" fillId="2" borderId="0" xfId="2" applyFont="1" applyFill="1" applyAlignment="1" applyProtection="1">
      <alignment vertical="center"/>
    </xf>
    <xf numFmtId="0" fontId="13" fillId="2" borderId="0" xfId="2" applyFont="1" applyFill="1" applyAlignment="1" applyProtection="1">
      <alignment horizontal="center" vertical="center"/>
    </xf>
    <xf numFmtId="0" fontId="14" fillId="2" borderId="0" xfId="2" applyFont="1" applyFill="1" applyAlignment="1" applyProtection="1">
      <alignment horizontal="right" vertical="center"/>
    </xf>
    <xf numFmtId="0" fontId="7" fillId="2" borderId="0" xfId="2" applyFill="1" applyAlignment="1" applyProtection="1">
      <alignment horizontal="left" vertical="center"/>
    </xf>
    <xf numFmtId="0" fontId="7" fillId="2" borderId="29" xfId="2" applyFill="1" applyBorder="1" applyAlignment="1" applyProtection="1">
      <alignment horizontal="center" vertical="center" textRotation="255"/>
    </xf>
    <xf numFmtId="0" fontId="7" fillId="2" borderId="30" xfId="2" applyFill="1" applyBorder="1" applyAlignment="1" applyProtection="1">
      <alignment horizontal="center" vertical="center" textRotation="255"/>
    </xf>
    <xf numFmtId="0" fontId="7" fillId="0" borderId="1" xfId="2" applyBorder="1" applyAlignment="1" applyProtection="1">
      <alignment horizontal="left" vertical="center"/>
    </xf>
    <xf numFmtId="0" fontId="15" fillId="0" borderId="2" xfId="2" applyFont="1" applyBorder="1" applyAlignment="1" applyProtection="1">
      <alignment vertical="center" shrinkToFit="1"/>
    </xf>
    <xf numFmtId="0" fontId="7" fillId="2" borderId="6" xfId="2" applyFill="1" applyBorder="1" applyAlignment="1" applyProtection="1">
      <alignment horizontal="center" vertical="center" textRotation="255"/>
    </xf>
    <xf numFmtId="0" fontId="21" fillId="0" borderId="0" xfId="2" applyFont="1" applyAlignment="1" applyProtection="1">
      <alignment vertical="center"/>
    </xf>
    <xf numFmtId="0" fontId="21" fillId="0" borderId="0" xfId="2" applyFont="1" applyAlignment="1" applyProtection="1">
      <alignment vertical="top"/>
    </xf>
    <xf numFmtId="0" fontId="7" fillId="0" borderId="61" xfId="6" applyFont="1" applyFill="1" applyBorder="1" applyAlignment="1" applyProtection="1">
      <alignment horizontal="left" vertical="center"/>
    </xf>
    <xf numFmtId="0" fontId="7" fillId="0" borderId="0" xfId="6" applyFont="1" applyFill="1" applyAlignment="1" applyProtection="1">
      <alignment horizontal="left" vertical="center"/>
    </xf>
    <xf numFmtId="0" fontId="7" fillId="0" borderId="62" xfId="6" applyFont="1" applyFill="1" applyBorder="1" applyAlignment="1" applyProtection="1">
      <alignment horizontal="left" vertical="center"/>
    </xf>
    <xf numFmtId="0" fontId="3" fillId="0" borderId="0" xfId="3" applyFont="1" applyFill="1" applyAlignment="1" applyProtection="1">
      <alignment vertical="top"/>
    </xf>
    <xf numFmtId="38" fontId="21" fillId="0" borderId="2" xfId="5" applyNumberFormat="1" applyFont="1" applyBorder="1" applyAlignment="1" applyProtection="1">
      <alignment vertical="center" shrinkToFit="1"/>
    </xf>
    <xf numFmtId="0" fontId="46" fillId="0" borderId="2" xfId="2" applyFont="1" applyBorder="1" applyAlignment="1">
      <alignment horizontal="center" vertical="center" wrapText="1"/>
    </xf>
    <xf numFmtId="0" fontId="0" fillId="0" borderId="0" xfId="0" applyAlignment="1">
      <alignment horizontal="right" vertical="center"/>
    </xf>
    <xf numFmtId="0" fontId="1" fillId="0" borderId="2" xfId="0" applyFont="1" applyBorder="1" applyAlignment="1">
      <alignment vertical="center" shrinkToFit="1"/>
    </xf>
    <xf numFmtId="0" fontId="1" fillId="0" borderId="79" xfId="0" applyFont="1" applyBorder="1">
      <alignment vertical="center"/>
    </xf>
    <xf numFmtId="0" fontId="50" fillId="14" borderId="78" xfId="0" applyFont="1" applyFill="1" applyBorder="1" applyAlignment="1">
      <alignment horizontal="center" vertical="center"/>
    </xf>
    <xf numFmtId="0" fontId="50" fillId="0" borderId="79" xfId="0" applyFont="1" applyBorder="1" applyAlignment="1">
      <alignment horizontal="left" vertical="center"/>
    </xf>
    <xf numFmtId="0" fontId="50" fillId="0" borderId="79" xfId="0" applyFont="1" applyBorder="1">
      <alignment vertical="center"/>
    </xf>
    <xf numFmtId="0" fontId="50" fillId="0" borderId="77" xfId="0" applyFont="1" applyBorder="1">
      <alignment vertical="center"/>
    </xf>
    <xf numFmtId="0" fontId="1" fillId="0" borderId="77" xfId="0" applyFont="1" applyBorder="1">
      <alignment vertical="center"/>
    </xf>
    <xf numFmtId="0" fontId="50" fillId="0" borderId="0" xfId="0" applyFont="1">
      <alignment vertical="center"/>
    </xf>
    <xf numFmtId="0" fontId="52" fillId="4" borderId="79" xfId="0" applyFont="1" applyFill="1" applyBorder="1" applyAlignment="1">
      <alignment horizontal="right" vertical="center"/>
    </xf>
    <xf numFmtId="194" fontId="52" fillId="4" borderId="79" xfId="0" applyNumberFormat="1" applyFont="1" applyFill="1" applyBorder="1" applyAlignment="1">
      <alignment horizontal="right" vertical="center"/>
    </xf>
    <xf numFmtId="0" fontId="52" fillId="0" borderId="79" xfId="0" applyFont="1" applyBorder="1" applyAlignment="1">
      <alignment horizontal="right" vertical="center"/>
    </xf>
    <xf numFmtId="0" fontId="52" fillId="0" borderId="0" xfId="0" applyFont="1" applyAlignment="1">
      <alignment horizontal="center" vertical="center"/>
    </xf>
    <xf numFmtId="195" fontId="1" fillId="0" borderId="0" xfId="0" applyNumberFormat="1" applyFont="1" applyAlignment="1">
      <alignment vertical="top"/>
    </xf>
    <xf numFmtId="0" fontId="55" fillId="0" borderId="0" xfId="0" applyFont="1">
      <alignment vertical="center"/>
    </xf>
    <xf numFmtId="0" fontId="1" fillId="16" borderId="0" xfId="0" applyFont="1" applyFill="1" applyAlignment="1">
      <alignment horizontal="center" vertical="center"/>
    </xf>
    <xf numFmtId="0" fontId="1" fillId="16" borderId="0" xfId="0" applyFont="1" applyFill="1">
      <alignment vertical="center"/>
    </xf>
    <xf numFmtId="0" fontId="50" fillId="16" borderId="0" xfId="0" applyFont="1" applyFill="1">
      <alignment vertical="center"/>
    </xf>
    <xf numFmtId="0" fontId="50" fillId="0" borderId="0" xfId="0" applyFont="1" applyAlignment="1">
      <alignment horizontal="center" vertical="center"/>
    </xf>
    <xf numFmtId="0" fontId="1" fillId="0" borderId="0" xfId="0" applyFont="1" applyAlignment="1">
      <alignment vertical="center" wrapText="1"/>
    </xf>
    <xf numFmtId="0" fontId="3" fillId="16" borderId="0" xfId="0" applyFont="1" applyFill="1" applyAlignment="1">
      <alignment horizontal="center" vertical="center" shrinkToFit="1"/>
    </xf>
    <xf numFmtId="0" fontId="1" fillId="0" borderId="0" xfId="0" applyFont="1" applyAlignment="1">
      <alignment horizontal="center" vertical="center" wrapText="1"/>
    </xf>
    <xf numFmtId="0" fontId="1" fillId="0" borderId="0" xfId="0" applyFont="1" applyAlignment="1">
      <alignment horizontal="center" vertical="top"/>
    </xf>
    <xf numFmtId="0" fontId="4"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16" borderId="0" xfId="0" applyFont="1" applyFill="1" applyAlignment="1">
      <alignment horizontal="center" vertical="top" wrapText="1"/>
    </xf>
    <xf numFmtId="0" fontId="1" fillId="0" borderId="0" xfId="0" applyFont="1" applyAlignment="1">
      <alignment horizontal="left" vertical="top"/>
    </xf>
    <xf numFmtId="0" fontId="1" fillId="0" borderId="0" xfId="1" applyFont="1" applyAlignment="1">
      <alignment vertical="center"/>
    </xf>
    <xf numFmtId="0" fontId="50" fillId="14" borderId="3" xfId="0" applyFont="1" applyFill="1" applyBorder="1" applyAlignment="1">
      <alignment horizontal="center" vertical="center"/>
    </xf>
    <xf numFmtId="0" fontId="50" fillId="0" borderId="4" xfId="0" applyFont="1" applyBorder="1" applyAlignment="1">
      <alignment horizontal="left" vertical="center"/>
    </xf>
    <xf numFmtId="0" fontId="50" fillId="0" borderId="4" xfId="0" applyFont="1" applyBorder="1">
      <alignment vertical="center"/>
    </xf>
    <xf numFmtId="0" fontId="50" fillId="0" borderId="5"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16" borderId="0" xfId="0" applyFont="1" applyFill="1" applyAlignment="1">
      <alignment vertical="center" wrapText="1"/>
    </xf>
    <xf numFmtId="0" fontId="1" fillId="0" borderId="7" xfId="0" applyFont="1" applyBorder="1" applyAlignment="1">
      <alignment vertical="center" wrapText="1"/>
    </xf>
    <xf numFmtId="0" fontId="1" fillId="4" borderId="90" xfId="0" applyFont="1" applyFill="1" applyBorder="1" applyAlignment="1" applyProtection="1">
      <alignment horizontal="center" vertical="center"/>
      <protection locked="0"/>
    </xf>
    <xf numFmtId="0" fontId="1" fillId="4" borderId="91" xfId="0" applyFont="1" applyFill="1" applyBorder="1" applyAlignment="1" applyProtection="1">
      <alignment horizontal="center" vertical="center"/>
      <protection locked="0"/>
    </xf>
    <xf numFmtId="0" fontId="1" fillId="4" borderId="0" xfId="0" applyFont="1" applyFill="1" applyProtection="1">
      <alignment vertical="center"/>
      <protection locked="0"/>
    </xf>
    <xf numFmtId="0" fontId="1" fillId="0" borderId="7" xfId="0" applyFont="1" applyBorder="1">
      <alignment vertical="center"/>
    </xf>
    <xf numFmtId="0" fontId="51" fillId="0" borderId="0" xfId="0" applyFont="1">
      <alignment vertical="center"/>
    </xf>
    <xf numFmtId="0" fontId="1" fillId="0" borderId="3" xfId="0" applyFont="1" applyBorder="1">
      <alignment vertical="center"/>
    </xf>
    <xf numFmtId="0" fontId="1" fillId="4" borderId="13" xfId="0" applyFont="1" applyFill="1" applyBorder="1" applyAlignment="1" applyProtection="1">
      <alignment horizontal="center" vertical="center"/>
      <protection locked="0"/>
    </xf>
    <xf numFmtId="0" fontId="1" fillId="0" borderId="15" xfId="0" applyFont="1" applyBorder="1">
      <alignment vertical="center"/>
    </xf>
    <xf numFmtId="0" fontId="1" fillId="0" borderId="11" xfId="0" applyFont="1" applyBorder="1">
      <alignment vertical="center"/>
    </xf>
    <xf numFmtId="0" fontId="1" fillId="2" borderId="18" xfId="1" applyFont="1" applyFill="1" applyBorder="1" applyAlignment="1">
      <alignment horizontal="left" vertical="center"/>
    </xf>
    <xf numFmtId="0" fontId="1" fillId="2" borderId="21" xfId="1" applyFont="1" applyFill="1" applyBorder="1" applyAlignment="1">
      <alignment horizontal="center" vertical="center"/>
    </xf>
    <xf numFmtId="0" fontId="1" fillId="0" borderId="6" xfId="1" applyFont="1" applyBorder="1" applyAlignment="1" applyProtection="1">
      <alignment vertical="center"/>
      <protection locked="0"/>
    </xf>
    <xf numFmtId="0" fontId="1" fillId="4" borderId="21" xfId="1" applyFont="1" applyFill="1" applyBorder="1" applyAlignment="1" applyProtection="1">
      <alignment horizontal="center" vertical="center"/>
      <protection locked="0"/>
    </xf>
    <xf numFmtId="0" fontId="1" fillId="0" borderId="21" xfId="1" applyFont="1" applyBorder="1" applyAlignment="1">
      <alignment horizontal="center" vertical="center"/>
    </xf>
    <xf numFmtId="0" fontId="1" fillId="2" borderId="87" xfId="1" applyFont="1" applyFill="1" applyBorder="1" applyAlignment="1">
      <alignment vertical="center"/>
    </xf>
    <xf numFmtId="0" fontId="1" fillId="2" borderId="86" xfId="1" applyFont="1" applyFill="1" applyBorder="1" applyAlignment="1">
      <alignment horizontal="center" vertical="center"/>
    </xf>
    <xf numFmtId="0" fontId="1" fillId="0" borderId="86" xfId="1" applyFont="1" applyBorder="1" applyAlignment="1">
      <alignment horizontal="center" vertical="center"/>
    </xf>
    <xf numFmtId="0" fontId="47" fillId="0" borderId="0" xfId="0" applyFont="1">
      <alignment vertical="center"/>
    </xf>
    <xf numFmtId="0" fontId="51" fillId="0" borderId="0" xfId="0" applyFont="1" applyAlignment="1">
      <alignment vertical="center" shrinkToFit="1"/>
    </xf>
    <xf numFmtId="0" fontId="1" fillId="0" borderId="0" xfId="0" applyFont="1" applyAlignment="1" applyProtection="1">
      <alignment vertical="top" wrapText="1"/>
      <protection locked="0"/>
    </xf>
    <xf numFmtId="0" fontId="1" fillId="0" borderId="0" xfId="0" applyFont="1" applyProtection="1">
      <alignment vertical="center"/>
      <protection locked="0"/>
    </xf>
    <xf numFmtId="0" fontId="4" fillId="0" borderId="0" xfId="0" applyFont="1" applyAlignment="1">
      <alignment vertical="top"/>
    </xf>
    <xf numFmtId="0" fontId="47" fillId="0" borderId="0" xfId="0" applyFont="1" applyAlignment="1">
      <alignment vertical="center" shrinkToFit="1"/>
    </xf>
    <xf numFmtId="0" fontId="47" fillId="0" borderId="0" xfId="0" applyFont="1" applyAlignment="1">
      <alignment horizontal="center" vertical="center" shrinkToFit="1"/>
    </xf>
    <xf numFmtId="0" fontId="7" fillId="0" borderId="0" xfId="2" applyFill="1" applyAlignment="1">
      <alignment vertical="center"/>
    </xf>
    <xf numFmtId="0" fontId="7" fillId="0" borderId="0" xfId="2" applyFill="1" applyBorder="1" applyAlignment="1" applyProtection="1">
      <alignment horizontal="center" vertical="center"/>
      <protection locked="0"/>
    </xf>
    <xf numFmtId="0" fontId="7" fillId="0" borderId="0" xfId="2" applyFill="1" applyBorder="1" applyAlignment="1">
      <alignment horizontal="center" vertical="center"/>
    </xf>
    <xf numFmtId="0" fontId="7" fillId="0" borderId="0" xfId="2" applyFill="1" applyBorder="1" applyAlignment="1">
      <alignment horizontal="center" vertical="center" shrinkToFit="1"/>
    </xf>
    <xf numFmtId="0" fontId="7" fillId="0" borderId="0" xfId="2" applyFill="1" applyBorder="1" applyAlignment="1" applyProtection="1">
      <alignment horizontal="left" vertical="center"/>
      <protection locked="0"/>
    </xf>
    <xf numFmtId="0" fontId="0" fillId="0" borderId="105" xfId="0" applyBorder="1">
      <alignment vertical="center"/>
    </xf>
    <xf numFmtId="0" fontId="7" fillId="0" borderId="0" xfId="2" applyBorder="1" applyAlignment="1">
      <alignment vertical="center"/>
    </xf>
    <xf numFmtId="0" fontId="17" fillId="9" borderId="0" xfId="2" applyFont="1" applyFill="1" applyAlignment="1">
      <alignment horizontal="center" vertical="center"/>
    </xf>
    <xf numFmtId="192" fontId="7" fillId="9" borderId="0" xfId="2" applyNumberFormat="1" applyFill="1" applyAlignment="1">
      <alignment horizontal="center" vertical="center"/>
    </xf>
    <xf numFmtId="0" fontId="3" fillId="9" borderId="0" xfId="2" applyFont="1" applyFill="1" applyAlignment="1">
      <alignment vertical="center" shrinkToFit="1"/>
    </xf>
    <xf numFmtId="181" fontId="1" fillId="9" borderId="0" xfId="0" applyNumberFormat="1" applyFont="1" applyFill="1" applyAlignment="1">
      <alignment horizontal="center" vertical="center"/>
    </xf>
    <xf numFmtId="181" fontId="1" fillId="9" borderId="71" xfId="0" applyNumberFormat="1" applyFont="1" applyFill="1" applyBorder="1" applyAlignment="1">
      <alignment horizontal="center" vertical="center"/>
    </xf>
    <xf numFmtId="181" fontId="1" fillId="9" borderId="106" xfId="0" applyNumberFormat="1" applyFont="1" applyFill="1" applyBorder="1" applyAlignment="1">
      <alignment horizontal="center" vertical="center"/>
    </xf>
    <xf numFmtId="181" fontId="1" fillId="9" borderId="107" xfId="0" applyNumberFormat="1" applyFont="1" applyFill="1" applyBorder="1" applyAlignment="1">
      <alignment horizontal="center" vertical="center"/>
    </xf>
    <xf numFmtId="181" fontId="1" fillId="9" borderId="108" xfId="0" applyNumberFormat="1" applyFont="1" applyFill="1" applyBorder="1" applyAlignment="1">
      <alignment horizontal="center" vertical="center"/>
    </xf>
    <xf numFmtId="181" fontId="1" fillId="9" borderId="109" xfId="0" applyNumberFormat="1" applyFont="1" applyFill="1" applyBorder="1" applyAlignment="1">
      <alignment horizontal="center" vertical="center"/>
    </xf>
    <xf numFmtId="181" fontId="1" fillId="9" borderId="110" xfId="0" applyNumberFormat="1" applyFont="1" applyFill="1" applyBorder="1" applyAlignment="1">
      <alignment horizontal="center" vertical="center"/>
    </xf>
    <xf numFmtId="181" fontId="1" fillId="9" borderId="111" xfId="0" applyNumberFormat="1" applyFont="1" applyFill="1" applyBorder="1" applyAlignment="1">
      <alignment horizontal="center" vertical="center"/>
    </xf>
    <xf numFmtId="0" fontId="3" fillId="0" borderId="0" xfId="0" applyFont="1">
      <alignment vertical="center"/>
    </xf>
    <xf numFmtId="0" fontId="1" fillId="9" borderId="2" xfId="0" applyFont="1" applyFill="1" applyBorder="1" applyAlignment="1">
      <alignment horizontal="center" vertical="center" wrapText="1"/>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4" borderId="79" xfId="0" applyFont="1" applyFill="1" applyBorder="1" applyAlignment="1" applyProtection="1">
      <alignment horizontal="center" vertical="center"/>
      <protection locked="0"/>
    </xf>
    <xf numFmtId="0" fontId="52" fillId="0" borderId="79" xfId="0" applyFont="1" applyBorder="1" applyAlignment="1">
      <alignment horizontal="left" vertical="center"/>
    </xf>
    <xf numFmtId="0" fontId="1" fillId="0" borderId="2" xfId="0" applyFont="1" applyBorder="1" applyAlignment="1">
      <alignment horizontal="center" vertical="center"/>
    </xf>
    <xf numFmtId="0" fontId="1" fillId="0" borderId="7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vertical="center" shrinkToFit="1"/>
    </xf>
    <xf numFmtId="0" fontId="1" fillId="0" borderId="0" xfId="0" applyFont="1" applyAlignment="1">
      <alignment horizontal="center" vertical="top" shrinkToFit="1"/>
    </xf>
    <xf numFmtId="0" fontId="1" fillId="0" borderId="0" xfId="0" applyFont="1" applyAlignment="1">
      <alignment horizontal="center" vertical="center" shrinkToFit="1"/>
    </xf>
    <xf numFmtId="0" fontId="1" fillId="4" borderId="0" xfId="0" applyFont="1" applyFill="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0" xfId="0" applyFont="1" applyAlignment="1">
      <alignment horizontal="center" vertical="center"/>
    </xf>
    <xf numFmtId="0" fontId="1" fillId="16" borderId="0" xfId="0" applyFont="1" applyFill="1" applyAlignment="1">
      <alignment horizontal="left" vertical="center"/>
    </xf>
    <xf numFmtId="0" fontId="1" fillId="4" borderId="7"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right" vertical="center"/>
    </xf>
    <xf numFmtId="0" fontId="1" fillId="0" borderId="7" xfId="0" applyFont="1" applyBorder="1" applyAlignment="1">
      <alignment horizontal="center" vertical="center" shrinkToFit="1"/>
    </xf>
    <xf numFmtId="0" fontId="51" fillId="0" borderId="0" xfId="0" applyFont="1" applyAlignment="1">
      <alignment horizontal="center" vertical="center" wrapText="1"/>
    </xf>
    <xf numFmtId="0" fontId="51" fillId="0" borderId="0" xfId="0" applyFont="1" applyAlignment="1">
      <alignment horizontal="center" vertical="top"/>
    </xf>
    <xf numFmtId="0" fontId="3" fillId="0" borderId="0" xfId="0" applyFont="1" applyAlignment="1">
      <alignment horizontal="center" vertical="center" shrinkToFit="1"/>
    </xf>
    <xf numFmtId="0" fontId="7" fillId="0" borderId="114" xfId="2" applyFill="1" applyBorder="1" applyAlignment="1" applyProtection="1">
      <alignment horizontal="center" vertical="center"/>
      <protection locked="0"/>
    </xf>
    <xf numFmtId="0" fontId="1" fillId="0" borderId="2" xfId="0" applyFont="1" applyBorder="1">
      <alignment vertical="center"/>
    </xf>
    <xf numFmtId="0" fontId="1" fillId="0" borderId="116" xfId="0" applyFont="1" applyBorder="1" applyAlignment="1">
      <alignment horizontal="center" vertical="center"/>
    </xf>
    <xf numFmtId="0" fontId="52" fillId="0" borderId="116" xfId="0" applyFont="1" applyBorder="1" applyAlignment="1">
      <alignment horizontal="center" vertical="center"/>
    </xf>
    <xf numFmtId="194" fontId="52" fillId="0" borderId="116" xfId="0" applyNumberFormat="1" applyFont="1" applyBorder="1" applyAlignment="1">
      <alignment horizontal="center" vertical="center"/>
    </xf>
    <xf numFmtId="0" fontId="3" fillId="0" borderId="0" xfId="0" applyFont="1" applyAlignment="1">
      <alignment horizontal="left" vertical="center"/>
    </xf>
    <xf numFmtId="0" fontId="1" fillId="0" borderId="116" xfId="0" applyFont="1" applyBorder="1">
      <alignment vertical="center"/>
    </xf>
    <xf numFmtId="0" fontId="1" fillId="0" borderId="117" xfId="0" applyFont="1" applyBorder="1">
      <alignment vertical="center"/>
    </xf>
    <xf numFmtId="0" fontId="51" fillId="0" borderId="0" xfId="0" applyFont="1" applyAlignment="1">
      <alignment vertical="top"/>
    </xf>
    <xf numFmtId="0" fontId="32" fillId="16" borderId="0" xfId="0" applyFont="1" applyFill="1">
      <alignment vertical="center"/>
    </xf>
    <xf numFmtId="0" fontId="47"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3" fillId="0" borderId="0" xfId="1" applyFont="1" applyAlignment="1">
      <alignment vertical="center"/>
    </xf>
    <xf numFmtId="0" fontId="32" fillId="0" borderId="0" xfId="0" applyFont="1">
      <alignment vertical="center"/>
    </xf>
    <xf numFmtId="0" fontId="3" fillId="0" borderId="0" xfId="0" applyFont="1" applyAlignment="1">
      <alignment horizontal="center" vertical="center"/>
    </xf>
    <xf numFmtId="196" fontId="1" fillId="0" borderId="0" xfId="0" applyNumberFormat="1" applyFont="1">
      <alignment vertical="center"/>
    </xf>
    <xf numFmtId="20" fontId="1" fillId="0" borderId="0" xfId="0" applyNumberFormat="1" applyFont="1">
      <alignment vertical="center"/>
    </xf>
    <xf numFmtId="0" fontId="1" fillId="4" borderId="116" xfId="0" applyFont="1" applyFill="1" applyBorder="1" applyAlignment="1" applyProtection="1">
      <alignment horizontal="center" vertical="center"/>
      <protection locked="0"/>
    </xf>
    <xf numFmtId="0" fontId="1" fillId="0" borderId="78" xfId="0" applyFont="1" applyBorder="1">
      <alignment vertical="center"/>
    </xf>
    <xf numFmtId="0" fontId="1" fillId="0" borderId="118" xfId="1" applyFont="1" applyBorder="1" applyAlignment="1" applyProtection="1">
      <alignment vertical="center"/>
      <protection locked="0"/>
    </xf>
    <xf numFmtId="0" fontId="48" fillId="0" borderId="0" xfId="0" applyFont="1">
      <alignment vertical="center"/>
    </xf>
    <xf numFmtId="0" fontId="57" fillId="0" borderId="15" xfId="1" applyFont="1" applyBorder="1" applyAlignment="1" applyProtection="1">
      <alignment vertical="top" wrapText="1"/>
      <protection locked="0"/>
    </xf>
    <xf numFmtId="0" fontId="57" fillId="0" borderId="13" xfId="1" applyFont="1" applyBorder="1" applyAlignment="1" applyProtection="1">
      <alignment vertical="top" wrapText="1"/>
      <protection locked="0"/>
    </xf>
    <xf numFmtId="38" fontId="1" fillId="6" borderId="32" xfId="0" applyNumberFormat="1" applyFont="1" applyFill="1" applyBorder="1" applyAlignment="1" applyProtection="1">
      <alignment horizontal="center" vertical="center"/>
    </xf>
    <xf numFmtId="38" fontId="1" fillId="4" borderId="32" xfId="0" applyNumberFormat="1" applyFont="1" applyFill="1" applyBorder="1" applyAlignment="1" applyProtection="1">
      <alignment horizontal="center" vertical="center"/>
    </xf>
    <xf numFmtId="182" fontId="1" fillId="6" borderId="33" xfId="0" applyNumberFormat="1" applyFont="1" applyFill="1" applyBorder="1" applyProtection="1">
      <alignment vertical="center"/>
    </xf>
    <xf numFmtId="182" fontId="1" fillId="4" borderId="33" xfId="0" applyNumberFormat="1" applyFont="1" applyFill="1" applyBorder="1" applyProtection="1">
      <alignment vertical="center"/>
    </xf>
    <xf numFmtId="0" fontId="1" fillId="8" borderId="29" xfId="0" applyFont="1" applyFill="1" applyBorder="1" applyAlignment="1" applyProtection="1">
      <alignment horizontal="right" vertical="center"/>
    </xf>
    <xf numFmtId="0" fontId="1" fillId="8" borderId="29" xfId="0" applyFont="1" applyFill="1" applyBorder="1" applyProtection="1">
      <alignment vertical="center"/>
    </xf>
    <xf numFmtId="0" fontId="1" fillId="8" borderId="31" xfId="0" applyFont="1" applyFill="1" applyBorder="1" applyProtection="1">
      <alignment vertical="center"/>
    </xf>
    <xf numFmtId="0" fontId="1" fillId="8" borderId="1" xfId="0" applyFont="1" applyFill="1" applyBorder="1" applyAlignment="1" applyProtection="1">
      <alignment horizontal="right" vertical="center"/>
    </xf>
    <xf numFmtId="0" fontId="1" fillId="8" borderId="1" xfId="0" applyFont="1" applyFill="1" applyBorder="1" applyProtection="1">
      <alignment vertical="center"/>
    </xf>
    <xf numFmtId="0" fontId="1" fillId="8" borderId="16" xfId="0" applyFont="1" applyFill="1" applyBorder="1" applyProtection="1">
      <alignment vertical="center"/>
    </xf>
    <xf numFmtId="0" fontId="10" fillId="0" borderId="0" xfId="2" applyFont="1" applyBorder="1" applyAlignment="1">
      <alignment horizontal="center" vertical="center"/>
    </xf>
    <xf numFmtId="0" fontId="10" fillId="0" borderId="0" xfId="2" applyFont="1" applyAlignment="1">
      <alignment horizontal="center" vertical="center"/>
    </xf>
    <xf numFmtId="0" fontId="10" fillId="13" borderId="3" xfId="2" applyFont="1" applyFill="1" applyBorder="1" applyAlignment="1" applyProtection="1">
      <alignment horizontal="center" vertical="center"/>
      <protection locked="0"/>
    </xf>
    <xf numFmtId="0" fontId="10" fillId="13" borderId="5" xfId="2" applyFont="1" applyFill="1" applyBorder="1" applyAlignment="1" applyProtection="1">
      <alignment horizontal="center" vertical="center"/>
      <protection locked="0"/>
    </xf>
    <xf numFmtId="0" fontId="7" fillId="4" borderId="1" xfId="2" applyFill="1" applyBorder="1" applyAlignment="1" applyProtection="1">
      <alignment horizontal="left" vertical="center"/>
      <protection locked="0"/>
    </xf>
    <xf numFmtId="0" fontId="7" fillId="4" borderId="16" xfId="2" applyFill="1" applyBorder="1" applyAlignment="1" applyProtection="1">
      <alignment horizontal="center" vertical="center"/>
      <protection locked="0"/>
    </xf>
    <xf numFmtId="0" fontId="7" fillId="4" borderId="20" xfId="2" applyFill="1" applyBorder="1" applyAlignment="1" applyProtection="1">
      <alignment horizontal="center" vertical="center"/>
      <protection locked="0"/>
    </xf>
    <xf numFmtId="0" fontId="7" fillId="0" borderId="2" xfId="2" applyBorder="1" applyAlignment="1">
      <alignment horizontal="center" vertical="center"/>
    </xf>
    <xf numFmtId="0" fontId="7" fillId="0" borderId="3" xfId="2" applyBorder="1" applyAlignment="1">
      <alignment horizontal="center" vertical="center"/>
    </xf>
    <xf numFmtId="0" fontId="7" fillId="7" borderId="16" xfId="2" applyFill="1" applyBorder="1" applyAlignment="1">
      <alignment horizontal="center" vertical="center"/>
    </xf>
    <xf numFmtId="0" fontId="7" fillId="7" borderId="20" xfId="2" applyFill="1" applyBorder="1" applyAlignment="1">
      <alignment horizontal="center" vertical="center"/>
    </xf>
    <xf numFmtId="0" fontId="7" fillId="4" borderId="29"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49" fontId="7" fillId="6" borderId="16" xfId="2" applyNumberFormat="1" applyFill="1" applyBorder="1" applyAlignment="1" applyProtection="1">
      <alignment horizontal="center" vertical="center"/>
      <protection locked="0"/>
    </xf>
    <xf numFmtId="49" fontId="7" fillId="6" borderId="20" xfId="2" applyNumberFormat="1" applyFill="1" applyBorder="1" applyAlignment="1" applyProtection="1">
      <alignment horizontal="center" vertical="center"/>
      <protection locked="0"/>
    </xf>
    <xf numFmtId="0" fontId="43" fillId="6" borderId="2" xfId="0" applyFont="1"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protection locked="0"/>
    </xf>
    <xf numFmtId="0" fontId="7" fillId="4" borderId="1" xfId="2" applyFill="1" applyBorder="1" applyAlignment="1" applyProtection="1">
      <alignment vertical="center"/>
    </xf>
    <xf numFmtId="0" fontId="1" fillId="2" borderId="1"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2" borderId="11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9" borderId="3" xfId="2" applyFont="1" applyFill="1" applyBorder="1" applyAlignment="1">
      <alignment horizontal="center" vertical="center"/>
    </xf>
    <xf numFmtId="0" fontId="3" fillId="9" borderId="4" xfId="2" applyFont="1" applyFill="1" applyBorder="1" applyAlignment="1">
      <alignment horizontal="center" vertical="center"/>
    </xf>
    <xf numFmtId="0" fontId="3" fillId="9" borderId="5" xfId="2" applyFont="1" applyFill="1" applyBorder="1" applyAlignment="1">
      <alignment horizontal="center" vertical="center"/>
    </xf>
    <xf numFmtId="183" fontId="3" fillId="9" borderId="3" xfId="3" applyNumberFormat="1" applyFont="1" applyFill="1" applyBorder="1" applyAlignment="1" applyProtection="1">
      <alignment horizontal="center" vertical="center"/>
      <protection locked="0"/>
    </xf>
    <xf numFmtId="183" fontId="3" fillId="9" borderId="5" xfId="3" applyNumberFormat="1" applyFont="1" applyFill="1" applyBorder="1" applyAlignment="1" applyProtection="1">
      <alignment horizontal="center" vertical="center"/>
      <protection locked="0"/>
    </xf>
    <xf numFmtId="0" fontId="1" fillId="9" borderId="29"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16" xfId="0" applyFont="1" applyFill="1" applyBorder="1" applyAlignment="1">
      <alignment horizontal="left" vertical="center"/>
    </xf>
    <xf numFmtId="0" fontId="1" fillId="9" borderId="20" xfId="0" applyFont="1" applyFill="1" applyBorder="1" applyAlignment="1">
      <alignment horizontal="left" vertical="center"/>
    </xf>
    <xf numFmtId="0" fontId="1" fillId="5" borderId="69"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 fillId="2" borderId="16" xfId="0" applyFont="1" applyFill="1" applyBorder="1" applyAlignment="1">
      <alignment horizontal="left" vertical="center"/>
    </xf>
    <xf numFmtId="0" fontId="1" fillId="2" borderId="20" xfId="0" applyFont="1" applyFill="1" applyBorder="1" applyAlignment="1">
      <alignment horizontal="left" vertical="center"/>
    </xf>
    <xf numFmtId="38" fontId="1" fillId="0" borderId="34" xfId="0" applyNumberFormat="1" applyFont="1" applyBorder="1">
      <alignment vertical="center"/>
    </xf>
    <xf numFmtId="0" fontId="1" fillId="7" borderId="1" xfId="0" applyFont="1" applyFill="1" applyBorder="1" applyAlignment="1">
      <alignment horizontal="center" vertical="center" wrapText="1"/>
    </xf>
    <xf numFmtId="0" fontId="1" fillId="7" borderId="16" xfId="0" applyFont="1" applyFill="1" applyBorder="1" applyAlignment="1">
      <alignment horizontal="left" vertical="center"/>
    </xf>
    <xf numFmtId="0" fontId="1" fillId="7" borderId="20" xfId="0" applyFont="1" applyFill="1" applyBorder="1" applyAlignment="1">
      <alignment horizontal="left" vertical="center"/>
    </xf>
    <xf numFmtId="38" fontId="1" fillId="9" borderId="35" xfId="0" applyNumberFormat="1" applyFont="1" applyFill="1" applyBorder="1" applyAlignment="1">
      <alignment horizontal="center" vertical="center"/>
    </xf>
    <xf numFmtId="38" fontId="1" fillId="9" borderId="36" xfId="0" applyNumberFormat="1" applyFont="1" applyFill="1" applyBorder="1" applyAlignment="1">
      <alignment horizontal="center" vertical="center"/>
    </xf>
    <xf numFmtId="38" fontId="1" fillId="9" borderId="37" xfId="0" applyNumberFormat="1" applyFont="1" applyFill="1" applyBorder="1" applyAlignment="1">
      <alignment horizontal="center" vertical="center"/>
    </xf>
    <xf numFmtId="38" fontId="1" fillId="9" borderId="38" xfId="0" applyNumberFormat="1" applyFont="1" applyFill="1" applyBorder="1" applyAlignment="1">
      <alignment horizontal="center" vertical="center"/>
    </xf>
    <xf numFmtId="38" fontId="1" fillId="9" borderId="39" xfId="0" applyNumberFormat="1" applyFont="1" applyFill="1" applyBorder="1" applyAlignment="1">
      <alignment horizontal="center" vertical="center"/>
    </xf>
    <xf numFmtId="38" fontId="1" fillId="9" borderId="40" xfId="0" applyNumberFormat="1"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6" fillId="9" borderId="13" xfId="0" applyFont="1" applyFill="1" applyBorder="1" applyAlignment="1">
      <alignment horizontal="center" wrapText="1"/>
    </xf>
    <xf numFmtId="0" fontId="6" fillId="9" borderId="15" xfId="0" applyFont="1" applyFill="1" applyBorder="1" applyAlignment="1">
      <alignment horizontal="center" wrapText="1"/>
    </xf>
    <xf numFmtId="0" fontId="6" fillId="9" borderId="10" xfId="0" applyFont="1" applyFill="1" applyBorder="1" applyAlignment="1">
      <alignment horizontal="center" wrapText="1"/>
    </xf>
    <xf numFmtId="0" fontId="6" fillId="9" borderId="11" xfId="0" applyFont="1" applyFill="1" applyBorder="1" applyAlignment="1">
      <alignment horizontal="center" wrapText="1"/>
    </xf>
    <xf numFmtId="0" fontId="1" fillId="9" borderId="2" xfId="0" applyFont="1" applyFill="1" applyBorder="1" applyAlignment="1">
      <alignment horizontal="center" vertical="center"/>
    </xf>
    <xf numFmtId="0" fontId="3" fillId="9" borderId="8" xfId="2" applyFont="1" applyFill="1" applyBorder="1" applyAlignment="1">
      <alignment horizontal="center" vertical="center"/>
    </xf>
    <xf numFmtId="0" fontId="3" fillId="9" borderId="12" xfId="2" applyFont="1" applyFill="1" applyBorder="1" applyAlignment="1">
      <alignment horizontal="center" vertical="center"/>
    </xf>
    <xf numFmtId="0" fontId="3" fillId="9" borderId="9" xfId="2" applyFont="1" applyFill="1" applyBorder="1" applyAlignment="1">
      <alignment horizontal="center" vertical="center"/>
    </xf>
    <xf numFmtId="0" fontId="3" fillId="9" borderId="10" xfId="2" applyFont="1" applyFill="1" applyBorder="1" applyAlignment="1">
      <alignment horizontal="center" vertical="center"/>
    </xf>
    <xf numFmtId="0" fontId="3" fillId="9" borderId="0" xfId="2" applyFont="1" applyFill="1" applyAlignment="1">
      <alignment horizontal="center" vertical="center"/>
    </xf>
    <xf numFmtId="0" fontId="3" fillId="9" borderId="15" xfId="2" applyFont="1" applyFill="1" applyBorder="1" applyAlignment="1">
      <alignment horizontal="center" vertical="center"/>
    </xf>
    <xf numFmtId="0" fontId="1" fillId="9" borderId="3" xfId="0" applyFont="1" applyFill="1" applyBorder="1" applyAlignment="1">
      <alignment horizontal="center" vertical="center" wrapText="1"/>
    </xf>
    <xf numFmtId="193" fontId="1" fillId="5" borderId="3" xfId="0" applyNumberFormat="1" applyFont="1" applyFill="1" applyBorder="1" applyAlignment="1">
      <alignment horizontal="center" vertical="center" wrapText="1"/>
    </xf>
    <xf numFmtId="193" fontId="1" fillId="5" borderId="5" xfId="0" applyNumberFormat="1" applyFont="1" applyFill="1" applyBorder="1" applyAlignment="1">
      <alignment horizontal="center" vertical="center" wrapText="1"/>
    </xf>
    <xf numFmtId="0" fontId="1" fillId="5" borderId="75" xfId="0" applyFont="1" applyFill="1" applyBorder="1" applyAlignment="1">
      <alignment horizontal="center" vertical="center"/>
    </xf>
    <xf numFmtId="0" fontId="3" fillId="9" borderId="0" xfId="2" applyFont="1" applyFill="1" applyAlignment="1">
      <alignment horizontal="center" vertical="center" shrinkToFit="1"/>
    </xf>
    <xf numFmtId="0" fontId="7" fillId="4" borderId="18" xfId="2" applyFill="1" applyBorder="1" applyAlignment="1" applyProtection="1">
      <alignment horizontal="center" vertical="center"/>
    </xf>
    <xf numFmtId="0" fontId="7" fillId="4" borderId="19" xfId="2" applyFill="1" applyBorder="1" applyAlignment="1" applyProtection="1">
      <alignment horizontal="center" vertical="center"/>
    </xf>
    <xf numFmtId="0" fontId="3" fillId="9" borderId="7" xfId="2" applyFont="1" applyFill="1" applyBorder="1" applyAlignment="1">
      <alignment horizontal="center" vertical="center" shrinkToFit="1"/>
    </xf>
    <xf numFmtId="0" fontId="7" fillId="0" borderId="27" xfId="2" applyBorder="1" applyAlignment="1" applyProtection="1">
      <alignment horizontal="left" vertical="center" indent="2"/>
    </xf>
    <xf numFmtId="0" fontId="7" fillId="0" borderId="16" xfId="2" applyBorder="1" applyAlignment="1" applyProtection="1">
      <alignment horizontal="left" vertical="center" indent="2" shrinkToFit="1"/>
    </xf>
    <xf numFmtId="0" fontId="7" fillId="0" borderId="1" xfId="2" applyBorder="1" applyAlignment="1" applyProtection="1">
      <alignment horizontal="center" vertical="center"/>
    </xf>
    <xf numFmtId="0" fontId="7" fillId="0" borderId="16" xfId="2" applyFont="1" applyBorder="1" applyAlignment="1" applyProtection="1">
      <alignment horizontal="left" vertical="center" indent="2" shrinkToFit="1"/>
    </xf>
    <xf numFmtId="0" fontId="7" fillId="0" borderId="1" xfId="2" applyBorder="1" applyAlignment="1" applyProtection="1">
      <alignment horizontal="left" vertical="center" indent="2"/>
    </xf>
    <xf numFmtId="0" fontId="7" fillId="0" borderId="3" xfId="2" applyBorder="1" applyAlignment="1" applyProtection="1">
      <alignment horizontal="center" vertical="center"/>
    </xf>
    <xf numFmtId="0" fontId="7" fillId="0" borderId="5" xfId="2" applyBorder="1" applyAlignment="1" applyProtection="1">
      <alignment horizontal="center" vertical="center"/>
    </xf>
    <xf numFmtId="0" fontId="15" fillId="4" borderId="3" xfId="2"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7" fillId="0" borderId="16" xfId="2" applyBorder="1" applyAlignment="1" applyProtection="1">
      <alignment horizontal="left" vertical="center" indent="2"/>
    </xf>
    <xf numFmtId="0" fontId="7" fillId="0" borderId="4" xfId="2" applyBorder="1" applyAlignment="1" applyProtection="1">
      <alignment horizontal="center" vertical="center"/>
    </xf>
    <xf numFmtId="0" fontId="7" fillId="2" borderId="1" xfId="2" applyFill="1" applyBorder="1" applyAlignment="1" applyProtection="1">
      <alignment horizontal="center" vertical="center" wrapText="1"/>
    </xf>
    <xf numFmtId="0" fontId="7" fillId="2" borderId="6" xfId="2" applyFill="1" applyBorder="1" applyAlignment="1" applyProtection="1">
      <alignment horizontal="center" vertical="center" wrapText="1"/>
    </xf>
    <xf numFmtId="49" fontId="15" fillId="7" borderId="1" xfId="2" applyNumberFormat="1" applyFont="1" applyFill="1" applyBorder="1" applyAlignment="1" applyProtection="1">
      <alignment horizontal="center" vertical="center"/>
    </xf>
    <xf numFmtId="0" fontId="7" fillId="0" borderId="1" xfId="2" applyBorder="1" applyAlignment="1" applyProtection="1">
      <alignment horizontal="center" vertical="center" textRotation="255" wrapText="1"/>
    </xf>
    <xf numFmtId="0" fontId="7" fillId="0" borderId="29" xfId="2" applyBorder="1" applyAlignment="1" applyProtection="1">
      <alignment horizontal="center" vertical="center" wrapText="1"/>
    </xf>
    <xf numFmtId="0" fontId="7" fillId="0" borderId="1" xfId="2" applyBorder="1" applyAlignment="1" applyProtection="1">
      <alignment horizontal="center" vertical="center" wrapText="1"/>
    </xf>
    <xf numFmtId="0" fontId="7" fillId="0" borderId="82" xfId="2" applyBorder="1" applyAlignment="1" applyProtection="1">
      <alignment horizontal="center" vertical="center"/>
    </xf>
    <xf numFmtId="0" fontId="7" fillId="0" borderId="88" xfId="2" applyBorder="1" applyAlignment="1" applyProtection="1">
      <alignment horizontal="center" vertical="center"/>
    </xf>
    <xf numFmtId="0" fontId="7" fillId="0" borderId="84" xfId="2" applyBorder="1" applyAlignment="1" applyProtection="1">
      <alignment horizontal="center" vertical="center"/>
    </xf>
    <xf numFmtId="0" fontId="7" fillId="0" borderId="27" xfId="2" applyBorder="1" applyAlignment="1" applyProtection="1">
      <alignment horizontal="center" vertical="center"/>
    </xf>
    <xf numFmtId="0" fontId="7" fillId="0" borderId="0" xfId="2" applyBorder="1" applyAlignment="1" applyProtection="1">
      <alignment horizontal="center" vertical="center"/>
    </xf>
    <xf numFmtId="0" fontId="7" fillId="0" borderId="26" xfId="2" applyBorder="1" applyAlignment="1" applyProtection="1">
      <alignment horizontal="center" vertical="center"/>
    </xf>
    <xf numFmtId="0" fontId="7" fillId="0" borderId="18" xfId="2" applyBorder="1" applyAlignment="1" applyProtection="1">
      <alignment horizontal="center" vertical="center"/>
    </xf>
    <xf numFmtId="0" fontId="7" fillId="0" borderId="19" xfId="2" applyBorder="1" applyAlignment="1" applyProtection="1">
      <alignment horizontal="center" vertical="center"/>
    </xf>
    <xf numFmtId="0" fontId="7" fillId="0" borderId="21" xfId="2" applyBorder="1" applyAlignment="1" applyProtection="1">
      <alignment horizontal="center" vertical="center"/>
    </xf>
    <xf numFmtId="0" fontId="7" fillId="0" borderId="87" xfId="2" applyBorder="1" applyAlignment="1" applyProtection="1">
      <alignment horizontal="center" vertical="center"/>
    </xf>
    <xf numFmtId="0" fontId="7" fillId="0" borderId="86" xfId="2" applyBorder="1" applyAlignment="1" applyProtection="1">
      <alignment horizontal="center" vertical="center"/>
    </xf>
    <xf numFmtId="0" fontId="7" fillId="12" borderId="87" xfId="2" applyFill="1" applyBorder="1" applyAlignment="1" applyProtection="1">
      <alignment horizontal="center" vertical="center"/>
    </xf>
    <xf numFmtId="0" fontId="7" fillId="12" borderId="85" xfId="2" applyFill="1" applyBorder="1" applyAlignment="1" applyProtection="1">
      <alignment horizontal="center" vertical="center"/>
    </xf>
    <xf numFmtId="0" fontId="7" fillId="12" borderId="86" xfId="2" applyFill="1" applyBorder="1" applyAlignment="1" applyProtection="1">
      <alignment horizontal="center" vertical="center"/>
    </xf>
    <xf numFmtId="0" fontId="7" fillId="4" borderId="1" xfId="2" applyFont="1" applyFill="1" applyBorder="1" applyAlignment="1" applyProtection="1">
      <alignment vertical="center"/>
    </xf>
    <xf numFmtId="184" fontId="7" fillId="6" borderId="16" xfId="2" applyNumberFormat="1" applyFont="1" applyFill="1" applyBorder="1" applyAlignment="1" applyProtection="1">
      <alignment horizontal="center" vertical="center"/>
      <protection locked="0"/>
    </xf>
    <xf numFmtId="184" fontId="7" fillId="6" borderId="20" xfId="2" applyNumberFormat="1" applyFont="1" applyFill="1" applyBorder="1" applyAlignment="1" applyProtection="1">
      <alignment horizontal="center" vertical="center"/>
      <protection locked="0"/>
    </xf>
    <xf numFmtId="0" fontId="7" fillId="4" borderId="17" xfId="2" applyFont="1" applyFill="1" applyBorder="1" applyAlignment="1" applyProtection="1">
      <alignment horizontal="left" vertical="center"/>
      <protection locked="0"/>
    </xf>
    <xf numFmtId="0" fontId="7" fillId="4" borderId="20"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7" fillId="4" borderId="4" xfId="2" applyFont="1" applyFill="1" applyBorder="1" applyAlignment="1" applyProtection="1">
      <alignment horizontal="left" vertical="center"/>
      <protection locked="0"/>
    </xf>
    <xf numFmtId="0" fontId="7" fillId="4" borderId="5" xfId="2" applyFont="1" applyFill="1" applyBorder="1" applyAlignment="1" applyProtection="1">
      <alignment horizontal="left" vertical="center"/>
      <protection locked="0"/>
    </xf>
    <xf numFmtId="0" fontId="7" fillId="0" borderId="3"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4" borderId="16" xfId="2" applyFont="1" applyFill="1" applyBorder="1" applyAlignment="1" applyProtection="1">
      <alignment horizontal="left" vertical="center"/>
      <protection locked="0"/>
    </xf>
    <xf numFmtId="0" fontId="43" fillId="4" borderId="2" xfId="0" applyFont="1" applyFill="1" applyBorder="1" applyAlignment="1" applyProtection="1">
      <alignment horizontal="left" vertical="center"/>
      <protection locked="0"/>
    </xf>
    <xf numFmtId="0" fontId="7" fillId="4" borderId="16" xfId="2"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shrinkToFit="1"/>
      <protection locked="0"/>
    </xf>
    <xf numFmtId="0" fontId="7" fillId="4" borderId="20" xfId="2" applyFill="1" applyBorder="1" applyAlignment="1" applyProtection="1">
      <alignment horizontal="center" vertical="center" shrinkToFit="1"/>
      <protection locked="0"/>
    </xf>
    <xf numFmtId="0" fontId="7" fillId="0" borderId="16" xfId="2" applyBorder="1" applyAlignment="1" applyProtection="1">
      <alignment horizontal="center" vertical="center"/>
    </xf>
    <xf numFmtId="0" fontId="7" fillId="0" borderId="20" xfId="2" applyBorder="1" applyAlignment="1" applyProtection="1">
      <alignment horizontal="center" vertical="center"/>
    </xf>
    <xf numFmtId="0" fontId="7" fillId="6" borderId="16" xfId="2" applyFill="1" applyBorder="1" applyAlignment="1" applyProtection="1">
      <alignment horizontal="center" vertical="center" wrapText="1" shrinkToFit="1"/>
      <protection locked="0"/>
    </xf>
    <xf numFmtId="0" fontId="7" fillId="6" borderId="17" xfId="2" applyFill="1" applyBorder="1" applyAlignment="1" applyProtection="1">
      <alignment horizontal="center" vertical="center" wrapText="1" shrinkToFit="1"/>
      <protection locked="0"/>
    </xf>
    <xf numFmtId="0" fontId="7" fillId="6" borderId="20" xfId="2" applyFill="1" applyBorder="1" applyAlignment="1" applyProtection="1">
      <alignment horizontal="center" vertical="center" wrapText="1" shrinkToFit="1"/>
      <protection locked="0"/>
    </xf>
    <xf numFmtId="0" fontId="7" fillId="0" borderId="16" xfId="2" applyBorder="1" applyAlignment="1" applyProtection="1">
      <alignment horizontal="left" vertical="center"/>
    </xf>
    <xf numFmtId="0" fontId="7" fillId="0" borderId="17" xfId="2" applyBorder="1" applyAlignment="1" applyProtection="1">
      <alignment horizontal="left" vertical="center"/>
    </xf>
    <xf numFmtId="0" fontId="7" fillId="0" borderId="16" xfId="2" applyBorder="1" applyAlignment="1" applyProtection="1">
      <alignment horizontal="left" vertical="center" shrinkToFit="1"/>
    </xf>
    <xf numFmtId="0" fontId="7" fillId="0" borderId="17" xfId="2" applyBorder="1" applyAlignment="1" applyProtection="1">
      <alignment horizontal="left" vertical="center" shrinkToFit="1"/>
    </xf>
    <xf numFmtId="0" fontId="7" fillId="4" borderId="16" xfId="2" applyFill="1" applyBorder="1" applyAlignment="1" applyProtection="1">
      <alignment horizontal="left" vertical="center"/>
      <protection locked="0"/>
    </xf>
    <xf numFmtId="0" fontId="7" fillId="4" borderId="17" xfId="2" applyFill="1" applyBorder="1" applyAlignment="1" applyProtection="1">
      <alignment horizontal="left" vertical="center"/>
      <protection locked="0"/>
    </xf>
    <xf numFmtId="0" fontId="7" fillId="4" borderId="20" xfId="2" applyFill="1" applyBorder="1" applyAlignment="1" applyProtection="1">
      <alignment horizontal="left" vertical="center"/>
      <protection locked="0"/>
    </xf>
    <xf numFmtId="0" fontId="7" fillId="2" borderId="16" xfId="2" applyFill="1" applyBorder="1" applyAlignment="1" applyProtection="1">
      <alignment horizontal="center" vertical="center"/>
    </xf>
    <xf numFmtId="0" fontId="7" fillId="2" borderId="20" xfId="2" applyFill="1" applyBorder="1" applyAlignment="1" applyProtection="1">
      <alignment horizontal="center" vertical="center"/>
    </xf>
    <xf numFmtId="0" fontId="7" fillId="4" borderId="16" xfId="2" applyFont="1" applyFill="1" applyBorder="1" applyAlignment="1" applyProtection="1">
      <alignment horizontal="center" vertical="center"/>
      <protection locked="0"/>
    </xf>
    <xf numFmtId="177" fontId="7" fillId="4" borderId="3" xfId="2" applyNumberFormat="1" applyFill="1" applyBorder="1" applyAlignment="1" applyProtection="1">
      <alignment horizontal="center" vertical="center" shrinkToFit="1"/>
      <protection locked="0"/>
    </xf>
    <xf numFmtId="177" fontId="7" fillId="4" borderId="5" xfId="2" applyNumberFormat="1" applyFill="1" applyBorder="1" applyAlignment="1" applyProtection="1">
      <alignment horizontal="center" vertical="center" shrinkToFit="1"/>
      <protection locked="0"/>
    </xf>
    <xf numFmtId="0" fontId="7" fillId="0" borderId="46" xfId="2" applyBorder="1" applyAlignment="1" applyProtection="1">
      <alignment horizontal="center" vertical="center" shrinkToFit="1"/>
    </xf>
    <xf numFmtId="0" fontId="7" fillId="0" borderId="47" xfId="2" applyBorder="1" applyAlignment="1" applyProtection="1">
      <alignment horizontal="center" vertical="center" shrinkToFit="1"/>
    </xf>
    <xf numFmtId="0" fontId="7" fillId="0" borderId="48" xfId="2" applyBorder="1" applyAlignment="1" applyProtection="1">
      <alignment horizontal="center" vertical="center" shrinkToFit="1"/>
    </xf>
    <xf numFmtId="0" fontId="7" fillId="0" borderId="49" xfId="2" applyBorder="1" applyAlignment="1" applyProtection="1">
      <alignment horizontal="center" vertical="center" shrinkToFit="1"/>
    </xf>
    <xf numFmtId="0" fontId="7" fillId="0" borderId="50" xfId="2" applyBorder="1" applyAlignment="1" applyProtection="1">
      <alignment horizontal="center" vertical="center" shrinkToFit="1"/>
    </xf>
    <xf numFmtId="0" fontId="7" fillId="2" borderId="16" xfId="2" applyFill="1" applyBorder="1" applyAlignment="1" applyProtection="1">
      <alignment horizontal="center" vertical="center" shrinkToFit="1"/>
    </xf>
    <xf numFmtId="0" fontId="7" fillId="2" borderId="20" xfId="2" applyFill="1" applyBorder="1" applyAlignment="1" applyProtection="1">
      <alignment horizontal="center" vertical="center" shrinkToFit="1"/>
    </xf>
    <xf numFmtId="0" fontId="7" fillId="2" borderId="87" xfId="2" applyFill="1" applyBorder="1" applyAlignment="1" applyProtection="1">
      <alignment horizontal="center" vertical="center"/>
    </xf>
    <xf numFmtId="0" fontId="7" fillId="2" borderId="86" xfId="2" applyFill="1" applyBorder="1" applyAlignment="1" applyProtection="1">
      <alignment horizontal="center" vertical="center"/>
    </xf>
    <xf numFmtId="0" fontId="7" fillId="0" borderId="31" xfId="2" applyBorder="1" applyAlignment="1" applyProtection="1">
      <alignment horizontal="center" vertical="center" wrapText="1"/>
    </xf>
    <xf numFmtId="0" fontId="7" fillId="0" borderId="28" xfId="2" applyBorder="1" applyAlignment="1" applyProtection="1">
      <alignment horizontal="center" vertical="center" wrapText="1"/>
    </xf>
    <xf numFmtId="0" fontId="7" fillId="0" borderId="16" xfId="2" applyBorder="1" applyAlignment="1" applyProtection="1">
      <alignment horizontal="center" vertical="center" wrapText="1"/>
    </xf>
    <xf numFmtId="0" fontId="7" fillId="0" borderId="20" xfId="2" applyBorder="1" applyAlignment="1" applyProtection="1">
      <alignment horizontal="center" vertical="center" wrapText="1"/>
    </xf>
    <xf numFmtId="0" fontId="7" fillId="4" borderId="1" xfId="2" applyFont="1" applyFill="1" applyBorder="1" applyAlignment="1" applyProtection="1">
      <alignment horizontal="center" vertical="center"/>
      <protection locked="0"/>
    </xf>
    <xf numFmtId="0" fontId="7" fillId="2" borderId="1" xfId="2" applyFill="1" applyBorder="1" applyAlignment="1" applyProtection="1">
      <alignment horizontal="center" vertical="center" shrinkToFit="1"/>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16" xfId="2" applyFill="1" applyBorder="1" applyAlignment="1" applyProtection="1">
      <alignment horizontal="center" vertical="center" shrinkToFit="1"/>
      <protection locked="0"/>
    </xf>
    <xf numFmtId="0" fontId="7" fillId="6" borderId="17" xfId="2" applyFill="1" applyBorder="1" applyAlignment="1" applyProtection="1">
      <alignment horizontal="center" vertical="center" shrinkToFit="1"/>
      <protection locked="0"/>
    </xf>
    <xf numFmtId="0" fontId="7" fillId="6" borderId="20" xfId="2" applyFill="1" applyBorder="1" applyAlignment="1" applyProtection="1">
      <alignment horizontal="center" vertical="center" shrinkToFit="1"/>
      <protection locked="0"/>
    </xf>
    <xf numFmtId="0" fontId="7" fillId="0" borderId="20" xfId="2" applyBorder="1" applyAlignment="1" applyProtection="1">
      <alignment horizontal="left" vertical="center"/>
    </xf>
    <xf numFmtId="3" fontId="7" fillId="4" borderId="16" xfId="4" applyNumberFormat="1" applyFill="1" applyBorder="1" applyAlignment="1" applyProtection="1">
      <alignment horizontal="right" vertical="center"/>
      <protection locked="0"/>
    </xf>
    <xf numFmtId="3" fontId="7" fillId="4" borderId="20" xfId="4" applyNumberFormat="1" applyFill="1" applyBorder="1" applyAlignment="1" applyProtection="1">
      <alignment horizontal="right" vertical="center"/>
      <protection locked="0"/>
    </xf>
    <xf numFmtId="0" fontId="7" fillId="0" borderId="7" xfId="2" applyBorder="1" applyAlignment="1" applyProtection="1">
      <alignment horizontal="right" vertical="center" textRotation="255"/>
    </xf>
    <xf numFmtId="0" fontId="7" fillId="0" borderId="12" xfId="2" applyBorder="1" applyAlignment="1" applyProtection="1">
      <alignment horizontal="right" vertical="center" textRotation="255"/>
    </xf>
    <xf numFmtId="0" fontId="7" fillId="0" borderId="11" xfId="2" applyBorder="1" applyAlignment="1" applyProtection="1">
      <alignment horizontal="right" vertical="center" textRotation="255"/>
    </xf>
    <xf numFmtId="0" fontId="7" fillId="0" borderId="9" xfId="2" applyBorder="1" applyAlignment="1" applyProtection="1">
      <alignment horizontal="right" vertical="center" textRotation="255"/>
    </xf>
    <xf numFmtId="3" fontId="7" fillId="4" borderId="51" xfId="4" applyNumberFormat="1" applyFill="1" applyBorder="1" applyAlignment="1" applyProtection="1">
      <alignment horizontal="right" vertical="center"/>
      <protection locked="0"/>
    </xf>
    <xf numFmtId="0" fontId="7" fillId="0" borderId="8" xfId="2" applyBorder="1" applyAlignment="1" applyProtection="1">
      <alignment horizontal="left" vertical="center" wrapText="1"/>
    </xf>
    <xf numFmtId="0" fontId="7" fillId="0" borderId="12" xfId="2" applyBorder="1" applyAlignment="1" applyProtection="1">
      <alignment horizontal="left" vertical="center" wrapText="1"/>
    </xf>
    <xf numFmtId="0" fontId="7" fillId="0" borderId="9" xfId="2" applyBorder="1" applyAlignment="1" applyProtection="1">
      <alignment horizontal="left" vertical="center" wrapText="1"/>
    </xf>
    <xf numFmtId="0" fontId="7" fillId="0" borderId="10" xfId="2" applyBorder="1" applyAlignment="1" applyProtection="1">
      <alignment horizontal="left" vertical="center" wrapText="1"/>
    </xf>
    <xf numFmtId="0" fontId="7" fillId="0" borderId="7" xfId="2" applyBorder="1" applyAlignment="1" applyProtection="1">
      <alignment horizontal="left" vertical="center" wrapText="1"/>
    </xf>
    <xf numFmtId="0" fontId="7" fillId="0" borderId="11" xfId="2" applyBorder="1" applyAlignment="1" applyProtection="1">
      <alignment horizontal="left" vertical="center" wrapText="1"/>
    </xf>
    <xf numFmtId="0" fontId="7" fillId="2" borderId="16" xfId="2" applyFill="1" applyBorder="1" applyAlignment="1">
      <alignment horizontal="left" vertical="center"/>
    </xf>
    <xf numFmtId="0" fontId="7" fillId="2" borderId="20" xfId="2" applyFill="1" applyBorder="1" applyAlignment="1">
      <alignment horizontal="left" vertical="center"/>
    </xf>
    <xf numFmtId="0" fontId="15" fillId="6" borderId="16" xfId="2" applyFont="1" applyFill="1" applyBorder="1" applyAlignment="1" applyProtection="1">
      <alignment horizontal="center" vertical="center" shrinkToFit="1"/>
      <protection locked="0"/>
    </xf>
    <xf numFmtId="0" fontId="15" fillId="6" borderId="17" xfId="2" applyFont="1" applyFill="1" applyBorder="1" applyAlignment="1" applyProtection="1">
      <alignment horizontal="center" vertical="center" shrinkToFit="1"/>
      <protection locked="0"/>
    </xf>
    <xf numFmtId="0" fontId="15" fillId="6" borderId="20" xfId="2" applyFont="1" applyFill="1" applyBorder="1" applyAlignment="1" applyProtection="1">
      <alignment horizontal="center" vertical="center" shrinkToFit="1"/>
      <protection locked="0"/>
    </xf>
    <xf numFmtId="0" fontId="7" fillId="4" borderId="2" xfId="2" applyFill="1" applyBorder="1" applyAlignment="1" applyProtection="1">
      <alignment horizontal="center" vertical="center"/>
      <protection locked="0"/>
    </xf>
    <xf numFmtId="0" fontId="7" fillId="2" borderId="1" xfId="2" applyFill="1" applyBorder="1" applyAlignment="1">
      <alignment horizontal="left" vertical="center"/>
    </xf>
    <xf numFmtId="0" fontId="7" fillId="0" borderId="16" xfId="2" applyBorder="1" applyAlignment="1">
      <alignment horizontal="left" vertical="center"/>
    </xf>
    <xf numFmtId="0" fontId="7" fillId="0" borderId="20" xfId="2" applyBorder="1" applyAlignment="1">
      <alignment horizontal="left" vertical="center"/>
    </xf>
    <xf numFmtId="0" fontId="7" fillId="2" borderId="1" xfId="2" applyFill="1" applyBorder="1" applyAlignment="1" applyProtection="1">
      <alignment vertical="center" shrinkToFit="1"/>
    </xf>
    <xf numFmtId="0" fontId="7" fillId="2" borderId="16" xfId="2" applyFill="1" applyBorder="1" applyAlignment="1" applyProtection="1">
      <alignment horizontal="left" vertical="center" shrinkToFit="1"/>
    </xf>
    <xf numFmtId="0" fontId="7" fillId="6" borderId="1" xfId="2" applyFill="1" applyBorder="1" applyAlignment="1" applyProtection="1">
      <alignment horizontal="left" vertical="center" shrinkToFit="1"/>
      <protection locked="0"/>
    </xf>
    <xf numFmtId="177" fontId="7" fillId="4" borderId="16" xfId="2" applyNumberFormat="1" applyFill="1" applyBorder="1" applyAlignment="1" applyProtection="1">
      <alignment horizontal="center" vertical="center" shrinkToFit="1"/>
      <protection locked="0"/>
    </xf>
    <xf numFmtId="177" fontId="7" fillId="4" borderId="20" xfId="2" applyNumberFormat="1" applyFill="1" applyBorder="1" applyAlignment="1" applyProtection="1">
      <alignment horizontal="center" vertical="center" shrinkToFit="1"/>
      <protection locked="0"/>
    </xf>
    <xf numFmtId="176" fontId="7" fillId="6" borderId="16" xfId="2" applyNumberFormat="1" applyFont="1" applyFill="1" applyBorder="1" applyAlignment="1" applyProtection="1">
      <alignment horizontal="center" vertical="center" shrinkToFit="1"/>
      <protection locked="0"/>
    </xf>
    <xf numFmtId="176" fontId="7" fillId="6" borderId="17" xfId="2" applyNumberFormat="1" applyFont="1" applyFill="1" applyBorder="1" applyAlignment="1" applyProtection="1">
      <alignment horizontal="center" vertical="center" shrinkToFit="1"/>
      <protection locked="0"/>
    </xf>
    <xf numFmtId="176" fontId="7" fillId="6" borderId="20" xfId="2" applyNumberFormat="1" applyFont="1" applyFill="1" applyBorder="1" applyAlignment="1" applyProtection="1">
      <alignment horizontal="center" vertical="center" shrinkToFit="1"/>
      <protection locked="0"/>
    </xf>
    <xf numFmtId="0" fontId="43" fillId="0" borderId="2" xfId="2" applyFont="1" applyBorder="1" applyAlignment="1" applyProtection="1">
      <alignment horizontal="center" vertical="center"/>
    </xf>
    <xf numFmtId="177" fontId="7" fillId="4" borderId="51" xfId="2" applyNumberFormat="1" applyFont="1" applyFill="1" applyBorder="1" applyAlignment="1" applyProtection="1">
      <alignment horizontal="center" vertical="center"/>
      <protection locked="0"/>
    </xf>
    <xf numFmtId="177" fontId="7" fillId="4" borderId="20" xfId="2" applyNumberFormat="1" applyFont="1" applyFill="1" applyBorder="1" applyAlignment="1" applyProtection="1">
      <alignment horizontal="center" vertical="center"/>
      <protection locked="0"/>
    </xf>
    <xf numFmtId="0" fontId="7" fillId="0" borderId="2" xfId="2" applyFont="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 xfId="2" applyFont="1" applyFill="1" applyBorder="1" applyAlignment="1" applyProtection="1">
      <alignment horizontal="center" vertical="center" textRotation="255"/>
    </xf>
    <xf numFmtId="0" fontId="7" fillId="12" borderId="1" xfId="2" applyFont="1" applyFill="1" applyBorder="1" applyAlignment="1" applyProtection="1">
      <alignment horizontal="center" vertical="center" textRotation="255"/>
    </xf>
    <xf numFmtId="0" fontId="7" fillId="2" borderId="17" xfId="2" applyFill="1" applyBorder="1" applyAlignment="1">
      <alignment horizontal="left" vertical="center"/>
    </xf>
    <xf numFmtId="176" fontId="7" fillId="6" borderId="16" xfId="2" applyNumberFormat="1" applyFill="1" applyBorder="1" applyAlignment="1" applyProtection="1">
      <alignment horizontal="center" vertical="center" shrinkToFit="1"/>
      <protection locked="0"/>
    </xf>
    <xf numFmtId="176" fontId="7" fillId="6" borderId="20" xfId="2" applyNumberFormat="1" applyFill="1" applyBorder="1" applyAlignment="1" applyProtection="1">
      <alignment horizontal="center" vertical="center" shrinkToFit="1"/>
      <protection locked="0"/>
    </xf>
    <xf numFmtId="0" fontId="7" fillId="0" borderId="17" xfId="2" applyBorder="1" applyAlignment="1">
      <alignment horizontal="lef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1" fillId="0" borderId="77" xfId="0" applyFont="1" applyBorder="1" applyAlignment="1">
      <alignment horizontal="left" vertical="center"/>
    </xf>
    <xf numFmtId="0" fontId="1" fillId="0" borderId="80"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77" xfId="0" applyFont="1" applyBorder="1" applyAlignment="1">
      <alignment horizontal="left" vertical="center"/>
    </xf>
    <xf numFmtId="0" fontId="7" fillId="0" borderId="16" xfId="2" applyBorder="1" applyAlignment="1">
      <alignment horizontal="center" vertical="center"/>
    </xf>
    <xf numFmtId="0" fontId="7" fillId="0" borderId="20" xfId="2" applyBorder="1" applyAlignment="1">
      <alignment horizontal="center" vertical="center"/>
    </xf>
    <xf numFmtId="0" fontId="7" fillId="0" borderId="53" xfId="2" applyBorder="1" applyAlignment="1">
      <alignment horizontal="center" vertical="center" shrinkToFit="1"/>
    </xf>
    <xf numFmtId="0" fontId="7" fillId="0" borderId="54" xfId="2" applyBorder="1" applyAlignment="1">
      <alignment horizontal="center" vertical="center" shrinkToFit="1"/>
    </xf>
    <xf numFmtId="0" fontId="7" fillId="4" borderId="2" xfId="2" applyFill="1" applyBorder="1" applyAlignment="1" applyProtection="1">
      <alignment horizontal="left" vertical="center"/>
      <protection locked="0"/>
    </xf>
    <xf numFmtId="0" fontId="1" fillId="0" borderId="2" xfId="0" applyFont="1" applyBorder="1" applyAlignment="1">
      <alignment horizontal="center" vertical="center"/>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4" borderId="115"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49" fillId="0" borderId="0" xfId="0" quotePrefix="1" applyFont="1" applyAlignment="1">
      <alignment horizontal="left" vertical="center"/>
    </xf>
    <xf numFmtId="0" fontId="1" fillId="4" borderId="0" xfId="0" applyFont="1" applyFill="1" applyAlignment="1" applyProtection="1">
      <alignment horizontal="left" vertical="center"/>
      <protection locked="0"/>
    </xf>
    <xf numFmtId="0" fontId="1" fillId="0" borderId="79" xfId="0" applyFont="1" applyBorder="1" applyAlignment="1">
      <alignment horizontal="center" vertical="center"/>
    </xf>
    <xf numFmtId="0" fontId="1" fillId="0" borderId="78" xfId="0" applyFont="1" applyBorder="1" applyAlignment="1">
      <alignment horizontal="left" vertical="center" shrinkToFit="1"/>
    </xf>
    <xf numFmtId="0" fontId="1" fillId="0" borderId="79" xfId="0" applyFont="1" applyBorder="1" applyAlignment="1">
      <alignment horizontal="left" vertical="center" shrinkToFit="1"/>
    </xf>
    <xf numFmtId="0" fontId="1" fillId="0" borderId="2" xfId="0" applyFont="1" applyBorder="1" applyAlignment="1">
      <alignment horizontal="center" vertical="center" wrapText="1"/>
    </xf>
    <xf numFmtId="0" fontId="51" fillId="3" borderId="78" xfId="0" applyFont="1" applyFill="1" applyBorder="1" applyAlignment="1">
      <alignment horizontal="center" vertical="center" wrapText="1"/>
    </xf>
    <xf numFmtId="0" fontId="51" fillId="3" borderId="77" xfId="0" applyFont="1" applyFill="1" applyBorder="1" applyAlignment="1">
      <alignment horizontal="center" vertical="center" wrapText="1"/>
    </xf>
    <xf numFmtId="0" fontId="52" fillId="4" borderId="78" xfId="0" applyFont="1" applyFill="1" applyBorder="1" applyAlignment="1">
      <alignment horizontal="right" vertical="center"/>
    </xf>
    <xf numFmtId="0" fontId="52" fillId="4" borderId="77" xfId="0" applyFont="1" applyFill="1" applyBorder="1" applyAlignment="1">
      <alignment horizontal="right" vertical="center"/>
    </xf>
    <xf numFmtId="0" fontId="52" fillId="3" borderId="78" xfId="0" applyFont="1" applyFill="1" applyBorder="1" applyAlignment="1">
      <alignment horizontal="right" vertical="center"/>
    </xf>
    <xf numFmtId="0" fontId="52" fillId="3" borderId="77" xfId="0" applyFont="1" applyFill="1" applyBorder="1" applyAlignment="1">
      <alignment horizontal="right" vertical="center"/>
    </xf>
    <xf numFmtId="0" fontId="53" fillId="0" borderId="78" xfId="0" applyFont="1" applyBorder="1" applyAlignment="1">
      <alignment horizontal="left" vertical="center" wrapText="1"/>
    </xf>
    <xf numFmtId="0" fontId="53" fillId="0" borderId="79" xfId="0" applyFont="1" applyBorder="1" applyAlignment="1">
      <alignment horizontal="left" vertical="center" wrapText="1"/>
    </xf>
    <xf numFmtId="0" fontId="53" fillId="0" borderId="77" xfId="0" applyFont="1" applyBorder="1" applyAlignment="1">
      <alignment horizontal="left" vertical="center" wrapText="1"/>
    </xf>
    <xf numFmtId="0" fontId="1" fillId="4" borderId="78" xfId="0" applyFont="1" applyFill="1" applyBorder="1" applyAlignment="1" applyProtection="1">
      <alignment horizontal="center" vertical="center"/>
      <protection locked="0"/>
    </xf>
    <xf numFmtId="0" fontId="1" fillId="4" borderId="79" xfId="0" applyFont="1" applyFill="1" applyBorder="1" applyAlignment="1" applyProtection="1">
      <alignment horizontal="center" vertical="center"/>
      <protection locked="0"/>
    </xf>
    <xf numFmtId="0" fontId="1" fillId="4" borderId="77" xfId="0" applyFont="1" applyFill="1" applyBorder="1" applyAlignment="1" applyProtection="1">
      <alignment horizontal="center" vertical="center"/>
      <protection locked="0"/>
    </xf>
    <xf numFmtId="0" fontId="52" fillId="4" borderId="78" xfId="0" applyFont="1" applyFill="1" applyBorder="1" applyAlignment="1" applyProtection="1">
      <alignment horizontal="right" vertical="center"/>
      <protection locked="0"/>
    </xf>
    <xf numFmtId="0" fontId="52" fillId="4" borderId="77" xfId="0" applyFont="1" applyFill="1" applyBorder="1" applyAlignment="1" applyProtection="1">
      <alignment horizontal="right" vertical="center"/>
      <protection locked="0"/>
    </xf>
    <xf numFmtId="194" fontId="52" fillId="4" borderId="78" xfId="0" applyNumberFormat="1" applyFont="1" applyFill="1" applyBorder="1" applyAlignment="1" applyProtection="1">
      <alignment horizontal="right" vertical="center"/>
      <protection locked="0"/>
    </xf>
    <xf numFmtId="194" fontId="52" fillId="4" borderId="77" xfId="0" applyNumberFormat="1" applyFont="1" applyFill="1" applyBorder="1" applyAlignment="1" applyProtection="1">
      <alignment horizontal="right" vertical="center"/>
      <protection locked="0"/>
    </xf>
    <xf numFmtId="0" fontId="52" fillId="0" borderId="78" xfId="0" applyFont="1" applyBorder="1" applyAlignment="1">
      <alignment horizontal="left" vertical="center"/>
    </xf>
    <xf numFmtId="0" fontId="52" fillId="0" borderId="79" xfId="0" applyFont="1" applyBorder="1" applyAlignment="1">
      <alignment horizontal="left" vertical="center"/>
    </xf>
    <xf numFmtId="0" fontId="52" fillId="0" borderId="77" xfId="0" applyFont="1" applyBorder="1" applyAlignment="1">
      <alignment horizontal="left" vertical="center"/>
    </xf>
    <xf numFmtId="194" fontId="52" fillId="4" borderId="78" xfId="0" applyNumberFormat="1" applyFont="1" applyFill="1" applyBorder="1" applyAlignment="1">
      <alignment horizontal="right" vertical="center"/>
    </xf>
    <xf numFmtId="194" fontId="52" fillId="4" borderId="77" xfId="0" applyNumberFormat="1" applyFont="1" applyFill="1" applyBorder="1" applyAlignment="1">
      <alignment horizontal="right" vertical="center"/>
    </xf>
    <xf numFmtId="0" fontId="1" fillId="0" borderId="78" xfId="0" applyFont="1" applyBorder="1" applyAlignment="1">
      <alignment horizontal="left" vertical="top" wrapText="1"/>
    </xf>
    <xf numFmtId="0" fontId="1" fillId="0" borderId="79" xfId="0" applyFont="1" applyBorder="1" applyAlignment="1">
      <alignment horizontal="left" vertical="top" wrapText="1"/>
    </xf>
    <xf numFmtId="0" fontId="1" fillId="0" borderId="77" xfId="0" applyFont="1" applyBorder="1" applyAlignment="1">
      <alignment horizontal="left" vertical="top" wrapText="1"/>
    </xf>
    <xf numFmtId="0" fontId="52" fillId="15" borderId="78" xfId="0" applyFont="1" applyFill="1" applyBorder="1" applyAlignment="1">
      <alignment horizontal="right" vertical="center"/>
    </xf>
    <xf numFmtId="0" fontId="52" fillId="15" borderId="77" xfId="0" applyFont="1" applyFill="1" applyBorder="1" applyAlignment="1">
      <alignment horizontal="right" vertical="center"/>
    </xf>
    <xf numFmtId="0" fontId="52" fillId="5" borderId="14" xfId="0" applyFont="1" applyFill="1" applyBorder="1" applyAlignment="1">
      <alignment horizontal="center" vertical="center"/>
    </xf>
    <xf numFmtId="0" fontId="52" fillId="5" borderId="89" xfId="0" applyFont="1" applyFill="1" applyBorder="1" applyAlignment="1">
      <alignment horizontal="center" vertical="center"/>
    </xf>
    <xf numFmtId="194" fontId="52" fillId="15" borderId="78" xfId="0" applyNumberFormat="1" applyFont="1" applyFill="1" applyBorder="1" applyAlignment="1">
      <alignment horizontal="right" vertical="center"/>
    </xf>
    <xf numFmtId="194" fontId="52" fillId="15" borderId="77" xfId="0" applyNumberFormat="1" applyFont="1" applyFill="1" applyBorder="1" applyAlignment="1">
      <alignment horizontal="right" vertical="center"/>
    </xf>
    <xf numFmtId="0" fontId="1" fillId="0" borderId="0" xfId="0" applyFont="1" applyAlignment="1">
      <alignment horizontal="center" vertical="top" shrinkToFit="1"/>
    </xf>
    <xf numFmtId="0" fontId="1" fillId="0" borderId="0" xfId="0" applyFont="1" applyAlignment="1">
      <alignment horizontal="left" vertical="center" shrinkToFit="1"/>
    </xf>
    <xf numFmtId="0" fontId="1" fillId="0" borderId="0" xfId="0" applyFont="1" applyAlignment="1">
      <alignment horizontal="center" vertical="center" shrinkToFit="1"/>
    </xf>
    <xf numFmtId="0" fontId="1" fillId="4" borderId="76" xfId="0" applyFont="1" applyFill="1" applyBorder="1" applyAlignment="1" applyProtection="1">
      <alignment horizontal="left" vertical="top" wrapText="1"/>
      <protection locked="0"/>
    </xf>
    <xf numFmtId="0" fontId="1" fillId="4" borderId="116" xfId="0" applyFont="1" applyFill="1" applyBorder="1" applyAlignment="1" applyProtection="1">
      <alignment horizontal="left" vertical="top" wrapText="1"/>
      <protection locked="0"/>
    </xf>
    <xf numFmtId="0" fontId="1" fillId="4" borderId="117"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0" borderId="0" xfId="0" applyFont="1" applyAlignment="1">
      <alignment horizontal="left" vertical="top" wrapText="1" shrinkToFit="1"/>
    </xf>
    <xf numFmtId="0" fontId="1" fillId="0" borderId="0" xfId="0" applyFont="1" applyAlignment="1">
      <alignment horizontal="left" vertical="center"/>
    </xf>
    <xf numFmtId="0" fontId="1" fillId="16" borderId="0" xfId="0" applyFont="1" applyFill="1" applyAlignment="1">
      <alignment horizontal="left" vertical="center"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0" xfId="0" applyFont="1" applyAlignment="1">
      <alignment vertical="center" shrinkToFit="1"/>
    </xf>
    <xf numFmtId="0" fontId="1" fillId="0" borderId="15" xfId="0" applyFont="1" applyBorder="1" applyAlignment="1">
      <alignment vertical="center" shrinkToFit="1"/>
    </xf>
    <xf numFmtId="0" fontId="1" fillId="4" borderId="76" xfId="0" applyFont="1" applyFill="1" applyBorder="1" applyAlignment="1" applyProtection="1">
      <alignment horizontal="left" vertical="top" wrapText="1" shrinkToFit="1"/>
      <protection locked="0"/>
    </xf>
    <xf numFmtId="0" fontId="1" fillId="4" borderId="116" xfId="0" applyFont="1" applyFill="1" applyBorder="1" applyAlignment="1" applyProtection="1">
      <alignment horizontal="left" vertical="top" wrapText="1" shrinkToFit="1"/>
      <protection locked="0"/>
    </xf>
    <xf numFmtId="0" fontId="1" fillId="4" borderId="117" xfId="0" applyFont="1" applyFill="1" applyBorder="1" applyAlignment="1" applyProtection="1">
      <alignment horizontal="left" vertical="top" wrapText="1" shrinkToFit="1"/>
      <protection locked="0"/>
    </xf>
    <xf numFmtId="0" fontId="1" fillId="4" borderId="13" xfId="0" applyFont="1" applyFill="1" applyBorder="1" applyAlignment="1" applyProtection="1">
      <alignment horizontal="left" vertical="top" wrapText="1" shrinkToFit="1"/>
      <protection locked="0"/>
    </xf>
    <xf numFmtId="0" fontId="1" fillId="4" borderId="0" xfId="0" applyFont="1" applyFill="1" applyAlignment="1" applyProtection="1">
      <alignment horizontal="left" vertical="top" wrapText="1" shrinkToFit="1"/>
      <protection locked="0"/>
    </xf>
    <xf numFmtId="0" fontId="1" fillId="4" borderId="15" xfId="0" applyFont="1" applyFill="1" applyBorder="1" applyAlignment="1" applyProtection="1">
      <alignment horizontal="left" vertical="top" wrapText="1" shrinkToFit="1"/>
      <protection locked="0"/>
    </xf>
    <xf numFmtId="0" fontId="1" fillId="4" borderId="10" xfId="0" applyFont="1" applyFill="1" applyBorder="1" applyAlignment="1" applyProtection="1">
      <alignment horizontal="left" vertical="top" wrapText="1" shrinkToFit="1"/>
      <protection locked="0"/>
    </xf>
    <xf numFmtId="0" fontId="1" fillId="4" borderId="7" xfId="0" applyFont="1" applyFill="1" applyBorder="1" applyAlignment="1" applyProtection="1">
      <alignment horizontal="left" vertical="top" wrapText="1" shrinkToFit="1"/>
      <protection locked="0"/>
    </xf>
    <xf numFmtId="0" fontId="1" fillId="4" borderId="11" xfId="0" applyFont="1" applyFill="1" applyBorder="1" applyAlignment="1" applyProtection="1">
      <alignment horizontal="left" vertical="top" wrapText="1" shrinkToFit="1"/>
      <protection locked="0"/>
    </xf>
    <xf numFmtId="0" fontId="1" fillId="0" borderId="0" xfId="0" applyFont="1" applyAlignment="1">
      <alignment horizontal="center" vertical="center"/>
    </xf>
    <xf numFmtId="20" fontId="3" fillId="4" borderId="0" xfId="0" applyNumberFormat="1"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1" fillId="16" borderId="0" xfId="0" applyFont="1" applyFill="1" applyAlignment="1">
      <alignment horizontal="left"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0" borderId="2"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79" xfId="0" applyFont="1" applyBorder="1" applyAlignment="1">
      <alignment horizontal="center" vertical="center" shrinkToFit="1"/>
    </xf>
    <xf numFmtId="0" fontId="1" fillId="0" borderId="77" xfId="0" applyFont="1" applyBorder="1" applyAlignment="1">
      <alignment horizontal="center" vertical="center" shrinkToFit="1"/>
    </xf>
    <xf numFmtId="0" fontId="51" fillId="0" borderId="0" xfId="0" applyFont="1" applyAlignment="1">
      <alignment horizontal="left" vertical="center" wrapText="1"/>
    </xf>
    <xf numFmtId="0" fontId="5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4" borderId="1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0" borderId="91" xfId="0" applyFont="1" applyBorder="1" applyAlignment="1">
      <alignment horizontal="left" vertical="center" shrinkToFit="1"/>
    </xf>
    <xf numFmtId="0" fontId="58" fillId="0" borderId="0" xfId="0" applyFont="1" applyAlignment="1">
      <alignment horizontal="left" vertical="center" shrinkToFit="1"/>
    </xf>
    <xf numFmtId="0" fontId="59" fillId="0" borderId="0" xfId="0" applyFont="1" applyAlignment="1">
      <alignment horizontal="left" vertical="center" shrinkToFit="1"/>
    </xf>
    <xf numFmtId="0" fontId="51" fillId="0" borderId="11" xfId="0" applyFont="1" applyBorder="1" applyAlignment="1">
      <alignment horizontal="center" vertical="center" wrapText="1" shrinkToFit="1"/>
    </xf>
    <xf numFmtId="0" fontId="51" fillId="0" borderId="23" xfId="0" applyFont="1" applyBorder="1" applyAlignment="1">
      <alignment horizontal="center" vertical="center" wrapText="1" shrinkToFit="1"/>
    </xf>
    <xf numFmtId="0" fontId="51" fillId="0" borderId="77" xfId="0"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1" fillId="0" borderId="92" xfId="0" applyFont="1" applyBorder="1" applyAlignment="1">
      <alignment horizontal="left" vertical="center" shrinkToFit="1"/>
    </xf>
    <xf numFmtId="0" fontId="1" fillId="0" borderId="15" xfId="0" applyFont="1" applyBorder="1" applyAlignment="1">
      <alignment horizontal="left" vertical="center" shrinkToFit="1"/>
    </xf>
    <xf numFmtId="0" fontId="4" fillId="0" borderId="76" xfId="0" applyFont="1" applyBorder="1" applyAlignment="1">
      <alignment horizontal="center" vertical="center" wrapText="1" shrinkToFit="1"/>
    </xf>
    <xf numFmtId="0" fontId="4" fillId="0" borderId="116" xfId="0" applyFont="1" applyBorder="1" applyAlignment="1">
      <alignment horizontal="center" vertical="center" wrapText="1" shrinkToFit="1"/>
    </xf>
    <xf numFmtId="0" fontId="4" fillId="0" borderId="11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5"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1" fillId="4" borderId="2" xfId="0" applyFont="1" applyFill="1" applyBorder="1" applyAlignment="1" applyProtection="1">
      <alignment horizontal="left" vertical="top" wrapText="1"/>
      <protection locked="0"/>
    </xf>
    <xf numFmtId="0" fontId="1" fillId="4" borderId="76" xfId="0" applyFont="1" applyFill="1" applyBorder="1" applyAlignment="1" applyProtection="1">
      <alignment horizontal="left" vertical="center" wrapText="1"/>
      <protection locked="0"/>
    </xf>
    <xf numFmtId="0" fontId="1" fillId="4" borderId="116" xfId="0" applyFont="1" applyFill="1" applyBorder="1" applyAlignment="1" applyProtection="1">
      <alignment horizontal="left" vertical="center" wrapText="1"/>
      <protection locked="0"/>
    </xf>
    <xf numFmtId="0" fontId="1" fillId="4" borderId="117"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47" fillId="0" borderId="0" xfId="0" applyFont="1" applyAlignment="1">
      <alignment horizontal="left" vertical="center" shrinkToFit="1"/>
    </xf>
    <xf numFmtId="0" fontId="1" fillId="4" borderId="7" xfId="0" applyFont="1" applyFill="1" applyBorder="1" applyAlignment="1" applyProtection="1">
      <alignment horizontal="center" vertical="top" wrapText="1"/>
      <protection locked="0"/>
    </xf>
    <xf numFmtId="0" fontId="1" fillId="0" borderId="116" xfId="0" applyFont="1" applyBorder="1" applyAlignment="1">
      <alignment horizontal="left" vertical="center" shrinkToFit="1"/>
    </xf>
    <xf numFmtId="0" fontId="1" fillId="4" borderId="79" xfId="0" applyFont="1" applyFill="1" applyBorder="1" applyAlignment="1" applyProtection="1">
      <alignment horizontal="center" vertical="top" wrapText="1"/>
      <protection locked="0"/>
    </xf>
    <xf numFmtId="0" fontId="1" fillId="0" borderId="7" xfId="0" applyFont="1" applyBorder="1" applyAlignment="1">
      <alignment horizontal="center" vertical="center"/>
    </xf>
    <xf numFmtId="0" fontId="1" fillId="0" borderId="116" xfId="0" applyFont="1" applyBorder="1" applyAlignment="1">
      <alignment horizontal="left" vertical="center"/>
    </xf>
    <xf numFmtId="0" fontId="1" fillId="0" borderId="7" xfId="0" applyFont="1" applyBorder="1" applyAlignment="1">
      <alignment horizontal="left" vertical="center"/>
    </xf>
    <xf numFmtId="177" fontId="1" fillId="4" borderId="119" xfId="1" applyNumberFormat="1" applyFont="1" applyFill="1" applyBorder="1" applyAlignment="1" applyProtection="1">
      <alignment horizontal="center" vertical="center"/>
      <protection locked="0"/>
    </xf>
    <xf numFmtId="177" fontId="1" fillId="4" borderId="120" xfId="1" applyNumberFormat="1" applyFont="1" applyFill="1" applyBorder="1" applyAlignment="1" applyProtection="1">
      <alignment horizontal="center" vertical="center"/>
      <protection locked="0"/>
    </xf>
    <xf numFmtId="0" fontId="6" fillId="4" borderId="3" xfId="1" applyFont="1" applyFill="1" applyBorder="1" applyAlignment="1" applyProtection="1">
      <alignment horizontal="left" vertical="center" wrapText="1"/>
      <protection locked="0"/>
    </xf>
    <xf numFmtId="0" fontId="6" fillId="4" borderId="4"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0" fontId="1" fillId="2" borderId="78"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77" xfId="1" applyFont="1" applyFill="1" applyBorder="1" applyAlignment="1">
      <alignment horizontal="center" vertical="center"/>
    </xf>
    <xf numFmtId="177" fontId="1" fillId="4" borderId="18" xfId="1" applyNumberFormat="1" applyFont="1" applyFill="1" applyBorder="1" applyAlignment="1" applyProtection="1">
      <alignment horizontal="center" vertical="center"/>
      <protection locked="0"/>
    </xf>
    <xf numFmtId="177" fontId="1" fillId="4" borderId="19" xfId="1" applyNumberFormat="1" applyFont="1" applyFill="1" applyBorder="1" applyAlignment="1" applyProtection="1">
      <alignment horizontal="center" vertical="center"/>
      <protection locked="0"/>
    </xf>
    <xf numFmtId="0" fontId="6" fillId="4" borderId="78" xfId="1" applyFont="1" applyFill="1" applyBorder="1" applyAlignment="1" applyProtection="1">
      <alignment horizontal="left" vertical="center" wrapText="1"/>
      <protection locked="0"/>
    </xf>
    <xf numFmtId="0" fontId="6" fillId="4" borderId="79" xfId="1" applyFont="1" applyFill="1" applyBorder="1" applyAlignment="1" applyProtection="1">
      <alignment horizontal="left" vertical="center" wrapText="1"/>
      <protection locked="0"/>
    </xf>
    <xf numFmtId="0" fontId="6" fillId="4" borderId="77" xfId="1" applyFont="1" applyFill="1" applyBorder="1" applyAlignment="1" applyProtection="1">
      <alignment horizontal="left" vertical="center" wrapText="1"/>
      <protection locked="0"/>
    </xf>
    <xf numFmtId="0" fontId="4" fillId="0" borderId="121" xfId="0" applyFont="1" applyBorder="1" applyAlignment="1">
      <alignment horizontal="center" vertical="top"/>
    </xf>
    <xf numFmtId="0" fontId="51" fillId="0" borderId="0" xfId="0" applyFont="1" applyAlignment="1">
      <alignment horizontal="left" vertical="top" shrinkToFit="1"/>
    </xf>
    <xf numFmtId="0" fontId="51" fillId="0" borderId="2" xfId="0" applyFont="1" applyBorder="1" applyAlignment="1">
      <alignment horizontal="center" vertical="center"/>
    </xf>
    <xf numFmtId="0" fontId="47"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left" vertical="top" wrapText="1"/>
    </xf>
    <xf numFmtId="0" fontId="47" fillId="0" borderId="0" xfId="0" applyFont="1" applyAlignment="1">
      <alignment horizontal="right" vertical="center" shrinkToFit="1"/>
    </xf>
    <xf numFmtId="0" fontId="51" fillId="0" borderId="0" xfId="0" applyFont="1" applyAlignment="1">
      <alignment horizontal="left" vertical="center" shrinkToFit="1"/>
    </xf>
    <xf numFmtId="0" fontId="1" fillId="4" borderId="3"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4" borderId="2" xfId="0" applyFont="1" applyFill="1" applyBorder="1" applyAlignment="1" applyProtection="1">
      <alignment horizontal="left" vertical="top"/>
      <protection locked="0"/>
    </xf>
    <xf numFmtId="0" fontId="1" fillId="0" borderId="7" xfId="0" applyFont="1" applyBorder="1" applyAlignment="1">
      <alignment horizontal="center" vertical="center" shrinkToFit="1"/>
    </xf>
    <xf numFmtId="0" fontId="51" fillId="0" borderId="97" xfId="0" applyFont="1" applyBorder="1" applyAlignment="1">
      <alignment horizontal="center" vertical="center"/>
    </xf>
    <xf numFmtId="14" fontId="1" fillId="4" borderId="2" xfId="0" applyNumberFormat="1"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1" fillId="0" borderId="95" xfId="0" applyFont="1" applyBorder="1" applyAlignment="1">
      <alignment horizontal="center" vertical="center"/>
    </xf>
    <xf numFmtId="0" fontId="1" fillId="0" borderId="98" xfId="0" applyFont="1" applyBorder="1" applyAlignment="1">
      <alignment horizontal="center" vertical="center"/>
    </xf>
    <xf numFmtId="0" fontId="1" fillId="4" borderId="97" xfId="0" applyFont="1" applyFill="1" applyBorder="1" applyAlignment="1" applyProtection="1">
      <alignment horizontal="center" vertical="center" shrinkToFit="1"/>
      <protection locked="0"/>
    </xf>
    <xf numFmtId="14" fontId="1" fillId="4" borderId="5" xfId="0" applyNumberFormat="1" applyFont="1" applyFill="1" applyBorder="1" applyAlignment="1" applyProtection="1">
      <alignment horizontal="center" vertical="center" shrinkToFit="1"/>
      <protection locked="0"/>
    </xf>
    <xf numFmtId="0" fontId="1" fillId="0" borderId="9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4" borderId="4" xfId="0" applyFont="1" applyFill="1" applyBorder="1" applyAlignment="1" applyProtection="1">
      <alignment horizontal="center" vertical="center" shrinkToFit="1"/>
      <protection locked="0"/>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4" borderId="103" xfId="0" applyFont="1" applyFill="1" applyBorder="1" applyAlignment="1" applyProtection="1">
      <alignment horizontal="center" vertical="center" shrinkToFit="1"/>
      <protection locked="0"/>
    </xf>
    <xf numFmtId="0" fontId="1" fillId="4" borderId="101" xfId="0" applyFont="1" applyFill="1" applyBorder="1" applyAlignment="1" applyProtection="1">
      <alignment horizontal="center" vertical="center" shrinkToFit="1"/>
      <protection locked="0"/>
    </xf>
    <xf numFmtId="0" fontId="1" fillId="4" borderId="102" xfId="0" applyFont="1" applyFill="1" applyBorder="1" applyAlignment="1" applyProtection="1">
      <alignment horizontal="center" vertical="center" shrinkToFit="1"/>
      <protection locked="0"/>
    </xf>
    <xf numFmtId="0" fontId="1" fillId="4" borderId="104" xfId="0" applyFont="1" applyFill="1" applyBorder="1" applyAlignment="1" applyProtection="1">
      <alignment horizontal="center" vertical="center" shrinkToFit="1"/>
      <protection locked="0"/>
    </xf>
    <xf numFmtId="0" fontId="1" fillId="4" borderId="99" xfId="0" applyFont="1" applyFill="1" applyBorder="1" applyAlignment="1" applyProtection="1">
      <alignment horizontal="center" vertical="center" shrinkToFit="1"/>
      <protection locked="0"/>
    </xf>
    <xf numFmtId="0" fontId="51" fillId="0" borderId="13" xfId="0" applyFont="1" applyBorder="1" applyAlignment="1">
      <alignment horizontal="center" vertical="center" wrapText="1"/>
    </xf>
    <xf numFmtId="0" fontId="51" fillId="0" borderId="0" xfId="0" applyFont="1" applyAlignment="1">
      <alignment horizontal="center" vertical="center" wrapText="1"/>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48" fillId="0" borderId="0" xfId="0" applyFont="1" applyAlignment="1">
      <alignment horizontal="left" vertical="center" wrapText="1"/>
    </xf>
    <xf numFmtId="0" fontId="1" fillId="4" borderId="3"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61" fillId="0" borderId="0" xfId="0" applyFont="1" applyAlignment="1">
      <alignment horizontal="center" vertical="center" wrapText="1"/>
    </xf>
    <xf numFmtId="0" fontId="61" fillId="0" borderId="15" xfId="0" applyFont="1" applyBorder="1" applyAlignment="1">
      <alignment horizontal="center" vertical="center" wrapText="1"/>
    </xf>
    <xf numFmtId="0" fontId="1" fillId="4" borderId="0" xfId="0" applyFont="1" applyFill="1" applyAlignment="1" applyProtection="1">
      <alignment horizontal="center" vertical="center" shrinkToFit="1"/>
      <protection locked="0"/>
    </xf>
    <xf numFmtId="0" fontId="1" fillId="0" borderId="25"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51" fillId="0" borderId="0" xfId="0" applyFont="1" applyAlignment="1">
      <alignment horizontal="center" vertical="center"/>
    </xf>
    <xf numFmtId="0" fontId="4" fillId="0" borderId="0" xfId="0" applyFont="1" applyAlignment="1">
      <alignment horizontal="left" vertical="center" wrapText="1" shrinkToFit="1"/>
    </xf>
    <xf numFmtId="0" fontId="4" fillId="0" borderId="15" xfId="0" applyFont="1" applyBorder="1" applyAlignment="1">
      <alignment horizontal="left" vertical="center" wrapText="1" shrinkToFit="1"/>
    </xf>
    <xf numFmtId="0" fontId="51" fillId="0" borderId="0" xfId="0" applyFont="1" applyAlignment="1">
      <alignment horizontal="center" vertical="top"/>
    </xf>
    <xf numFmtId="0" fontId="57" fillId="4" borderId="3" xfId="1" applyFont="1" applyFill="1" applyBorder="1" applyAlignment="1" applyProtection="1">
      <alignment horizontal="left" vertical="top" wrapText="1"/>
      <protection locked="0"/>
    </xf>
    <xf numFmtId="0" fontId="57" fillId="4" borderId="4" xfId="1" applyFont="1" applyFill="1" applyBorder="1" applyAlignment="1" applyProtection="1">
      <alignment horizontal="left" vertical="top" wrapText="1"/>
      <protection locked="0"/>
    </xf>
    <xf numFmtId="0" fontId="57" fillId="4" borderId="5" xfId="1" applyFont="1" applyFill="1" applyBorder="1" applyAlignment="1" applyProtection="1">
      <alignment horizontal="left" vertical="top" wrapText="1"/>
      <protection locked="0"/>
    </xf>
    <xf numFmtId="0" fontId="47" fillId="0" borderId="0" xfId="0" applyFont="1" applyAlignment="1">
      <alignment horizontal="center" vertical="center" shrinkToFit="1"/>
    </xf>
    <xf numFmtId="0" fontId="1" fillId="0" borderId="7" xfId="0" applyFont="1" applyBorder="1" applyAlignment="1">
      <alignment horizontal="left" vertical="center" shrinkToFit="1"/>
    </xf>
    <xf numFmtId="0" fontId="47" fillId="0" borderId="15" xfId="0" applyFont="1" applyBorder="1" applyAlignment="1">
      <alignment horizontal="center" vertical="center" shrinkToFit="1"/>
    </xf>
    <xf numFmtId="0" fontId="26" fillId="2" borderId="0" xfId="3" applyFont="1" applyFill="1" applyAlignment="1" applyProtection="1">
      <alignment horizontal="left" vertical="center"/>
    </xf>
    <xf numFmtId="0" fontId="26" fillId="2" borderId="3" xfId="3" applyFont="1" applyFill="1" applyBorder="1" applyAlignment="1" applyProtection="1">
      <alignment horizontal="left" vertical="center"/>
    </xf>
    <xf numFmtId="0" fontId="26" fillId="2" borderId="4" xfId="3" applyFont="1" applyFill="1" applyBorder="1" applyAlignment="1" applyProtection="1">
      <alignment horizontal="left" vertical="center"/>
    </xf>
    <xf numFmtId="0" fontId="26" fillId="2" borderId="5" xfId="3" applyFont="1" applyFill="1" applyBorder="1" applyAlignment="1" applyProtection="1">
      <alignment horizontal="left" vertical="center"/>
    </xf>
    <xf numFmtId="0" fontId="7" fillId="2" borderId="3" xfId="3" applyFont="1" applyFill="1" applyBorder="1" applyAlignment="1" applyProtection="1">
      <alignment horizontal="left" vertical="center" indent="1"/>
    </xf>
    <xf numFmtId="0" fontId="7" fillId="0" borderId="4" xfId="5" applyFont="1" applyBorder="1" applyAlignment="1" applyProtection="1">
      <alignment horizontal="left" vertical="center" indent="1"/>
    </xf>
    <xf numFmtId="0" fontId="7" fillId="3" borderId="4" xfId="3" applyFont="1" applyFill="1" applyBorder="1" applyAlignment="1" applyProtection="1">
      <alignment horizontal="left" vertical="center"/>
    </xf>
    <xf numFmtId="0" fontId="7" fillId="3" borderId="4" xfId="5" applyFont="1" applyFill="1" applyBorder="1" applyAlignment="1" applyProtection="1">
      <alignment horizontal="left" vertical="center"/>
    </xf>
    <xf numFmtId="0" fontId="44" fillId="2" borderId="3" xfId="3" applyFont="1" applyFill="1" applyBorder="1" applyAlignment="1" applyProtection="1">
      <alignment horizontal="left" vertical="center" wrapText="1"/>
    </xf>
    <xf numFmtId="0" fontId="44" fillId="2" borderId="4" xfId="3" applyFont="1" applyFill="1" applyBorder="1" applyAlignment="1" applyProtection="1">
      <alignment horizontal="left" vertical="center" wrapText="1"/>
    </xf>
    <xf numFmtId="0" fontId="44" fillId="2" borderId="5" xfId="3" applyFont="1" applyFill="1" applyBorder="1" applyAlignment="1" applyProtection="1">
      <alignment horizontal="left" vertical="center" wrapText="1"/>
    </xf>
    <xf numFmtId="0" fontId="7"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2" borderId="25"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7" fillId="0" borderId="5" xfId="5" applyFont="1" applyBorder="1" applyAlignment="1" applyProtection="1">
      <alignment vertical="center"/>
    </xf>
    <xf numFmtId="0" fontId="26" fillId="2" borderId="3" xfId="3" applyFont="1" applyFill="1" applyBorder="1" applyAlignment="1" applyProtection="1">
      <alignment horizontal="left" vertical="center" indent="1"/>
    </xf>
    <xf numFmtId="0" fontId="26" fillId="2" borderId="4" xfId="3" applyFont="1" applyFill="1" applyBorder="1" applyAlignment="1" applyProtection="1">
      <alignment horizontal="left" vertical="center" indent="1"/>
    </xf>
    <xf numFmtId="0" fontId="26"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0" borderId="3" xfId="3" applyFont="1" applyFill="1" applyBorder="1" applyAlignment="1" applyProtection="1">
      <alignment horizontal="left" vertical="center"/>
    </xf>
    <xf numFmtId="0" fontId="7" fillId="0" borderId="4" xfId="5" applyFont="1" applyFill="1" applyBorder="1" applyAlignment="1" applyProtection="1">
      <alignment horizontal="left" vertical="center"/>
    </xf>
    <xf numFmtId="0" fontId="26" fillId="2" borderId="3" xfId="3" applyFont="1" applyFill="1" applyBorder="1" applyAlignment="1" applyProtection="1">
      <alignment horizontal="left" vertical="center" shrinkToFit="1"/>
    </xf>
    <xf numFmtId="0" fontId="7" fillId="0" borderId="4" xfId="5" applyFont="1" applyBorder="1" applyAlignment="1" applyProtection="1">
      <alignment horizontal="left" vertical="center" shrinkToFit="1"/>
    </xf>
    <xf numFmtId="0" fontId="7" fillId="0" borderId="5" xfId="5" applyFont="1" applyBorder="1" applyAlignment="1" applyProtection="1">
      <alignment horizontal="left" vertical="center" shrinkToFit="1"/>
    </xf>
    <xf numFmtId="0" fontId="7" fillId="4" borderId="3" xfId="2" applyFill="1" applyBorder="1" applyAlignment="1" applyProtection="1">
      <alignment horizontal="left" vertical="center"/>
    </xf>
    <xf numFmtId="0" fontId="7" fillId="4" borderId="4" xfId="2" applyFill="1" applyBorder="1" applyAlignment="1" applyProtection="1">
      <alignment horizontal="left" vertical="center"/>
    </xf>
    <xf numFmtId="0" fontId="7" fillId="4" borderId="5" xfId="2" applyFill="1" applyBorder="1" applyAlignment="1" applyProtection="1">
      <alignment horizontal="left" vertical="center"/>
    </xf>
    <xf numFmtId="0" fontId="7" fillId="0" borderId="3" xfId="5" applyFont="1" applyBorder="1" applyAlignment="1" applyProtection="1">
      <alignment horizontal="center" vertical="center"/>
    </xf>
    <xf numFmtId="0" fontId="7" fillId="0" borderId="4" xfId="5" applyFont="1" applyBorder="1" applyProtection="1"/>
    <xf numFmtId="0" fontId="7" fillId="0" borderId="5" xfId="5" applyFont="1" applyBorder="1" applyProtection="1"/>
    <xf numFmtId="0" fontId="7" fillId="0" borderId="4" xfId="5" applyFont="1" applyBorder="1" applyAlignment="1" applyProtection="1">
      <alignment horizontal="center" vertical="center"/>
    </xf>
    <xf numFmtId="0" fontId="7" fillId="0" borderId="5" xfId="5" applyFont="1" applyBorder="1" applyAlignment="1" applyProtection="1">
      <alignment horizontal="center" vertical="center"/>
    </xf>
    <xf numFmtId="0" fontId="7" fillId="0" borderId="5" xfId="5" applyFont="1" applyBorder="1" applyAlignment="1" applyProtection="1">
      <alignment horizontal="left" vertical="center"/>
    </xf>
    <xf numFmtId="0" fontId="7" fillId="0" borderId="25" xfId="5" applyFont="1" applyBorder="1" applyAlignment="1" applyProtection="1">
      <alignment horizontal="center" vertical="center"/>
    </xf>
    <xf numFmtId="0" fontId="7" fillId="0" borderId="24" xfId="5" applyFont="1" applyBorder="1" applyAlignment="1" applyProtection="1">
      <alignment horizontal="center" vertical="center"/>
    </xf>
    <xf numFmtId="0" fontId="7" fillId="0" borderId="23" xfId="5" applyFont="1" applyBorder="1" applyAlignment="1" applyProtection="1">
      <alignment horizontal="center" vertical="center"/>
    </xf>
    <xf numFmtId="0" fontId="26" fillId="2" borderId="25" xfId="3" applyFont="1" applyFill="1" applyBorder="1" applyAlignment="1" applyProtection="1">
      <alignment horizontal="center" vertical="center"/>
    </xf>
    <xf numFmtId="0" fontId="3" fillId="6" borderId="3" xfId="7" applyFill="1" applyBorder="1" applyAlignment="1" applyProtection="1">
      <alignment horizontal="center" vertical="center"/>
      <protection locked="0"/>
    </xf>
    <xf numFmtId="0" fontId="3" fillId="6" borderId="5" xfId="7" applyFill="1" applyBorder="1" applyAlignment="1" applyProtection="1">
      <alignment horizontal="center" vertical="center"/>
      <protection locked="0"/>
    </xf>
    <xf numFmtId="0" fontId="3" fillId="6" borderId="3" xfId="7" applyFill="1" applyBorder="1" applyAlignment="1" applyProtection="1">
      <alignment horizontal="center" vertical="center" wrapText="1"/>
      <protection locked="0"/>
    </xf>
    <xf numFmtId="0" fontId="3" fillId="6" borderId="5" xfId="7" applyFill="1" applyBorder="1" applyAlignment="1" applyProtection="1">
      <alignment horizontal="center" vertical="center" wrapText="1"/>
      <protection locked="0"/>
    </xf>
    <xf numFmtId="0" fontId="7" fillId="0" borderId="55" xfId="3" applyFont="1" applyBorder="1" applyAlignment="1" applyProtection="1">
      <alignment horizontal="left" vertical="center"/>
    </xf>
    <xf numFmtId="0" fontId="7" fillId="0" borderId="56" xfId="5" applyFont="1" applyBorder="1" applyAlignment="1" applyProtection="1">
      <alignment horizontal="left" vertical="center"/>
    </xf>
    <xf numFmtId="0" fontId="7" fillId="0" borderId="57" xfId="5" applyFont="1" applyBorder="1" applyAlignment="1" applyProtection="1">
      <alignment horizontal="left" vertical="center"/>
    </xf>
    <xf numFmtId="0" fontId="7" fillId="0" borderId="58" xfId="6" applyFont="1" applyFill="1" applyBorder="1" applyAlignment="1" applyProtection="1">
      <alignment horizontal="left" vertical="center"/>
    </xf>
    <xf numFmtId="0" fontId="3" fillId="0" borderId="59" xfId="6" applyFont="1" applyFill="1" applyBorder="1" applyAlignment="1" applyProtection="1">
      <alignment horizontal="left" vertical="center"/>
    </xf>
    <xf numFmtId="0" fontId="3" fillId="0" borderId="60" xfId="6" applyFont="1" applyFill="1" applyBorder="1" applyAlignment="1" applyProtection="1">
      <alignment horizontal="left" vertical="center"/>
    </xf>
    <xf numFmtId="0" fontId="7" fillId="0" borderId="63" xfId="3" applyFont="1" applyBorder="1" applyAlignment="1" applyProtection="1">
      <alignment horizontal="left" vertical="center"/>
    </xf>
    <xf numFmtId="0" fontId="7" fillId="0" borderId="64" xfId="5" applyFont="1" applyBorder="1" applyAlignment="1" applyProtection="1">
      <alignment horizontal="left" vertical="center"/>
    </xf>
    <xf numFmtId="0" fontId="7" fillId="0" borderId="65" xfId="5" applyFont="1" applyBorder="1" applyAlignment="1" applyProtection="1">
      <alignment horizontal="left" vertical="center"/>
    </xf>
    <xf numFmtId="0" fontId="7" fillId="6" borderId="10" xfId="3" applyFont="1" applyFill="1" applyBorder="1" applyAlignment="1" applyProtection="1">
      <alignment horizontal="center" vertical="center"/>
      <protection locked="0"/>
    </xf>
    <xf numFmtId="0" fontId="7" fillId="6" borderId="7" xfId="5" applyFont="1" applyFill="1" applyBorder="1" applyAlignment="1" applyProtection="1">
      <alignment vertical="center"/>
      <protection locked="0"/>
    </xf>
    <xf numFmtId="0" fontId="7" fillId="6" borderId="11" xfId="5" applyFont="1" applyFill="1" applyBorder="1" applyAlignment="1" applyProtection="1">
      <alignment vertical="center"/>
      <protection locked="0"/>
    </xf>
    <xf numFmtId="0" fontId="7" fillId="6" borderId="3" xfId="8" applyFont="1" applyFill="1" applyBorder="1" applyAlignment="1" applyProtection="1">
      <alignment horizontal="left" vertical="center" wrapText="1"/>
      <protection locked="0"/>
    </xf>
    <xf numFmtId="0" fontId="7" fillId="6" borderId="4" xfId="5" applyFont="1" applyFill="1" applyBorder="1" applyAlignment="1" applyProtection="1">
      <alignment horizontal="left" vertical="center" wrapText="1"/>
      <protection locked="0"/>
    </xf>
    <xf numFmtId="0" fontId="7" fillId="0" borderId="3" xfId="8" applyFont="1" applyBorder="1" applyAlignment="1" applyProtection="1">
      <alignment horizontal="left" vertical="center"/>
    </xf>
    <xf numFmtId="0" fontId="7" fillId="6" borderId="3" xfId="9" applyFont="1" applyFill="1" applyBorder="1" applyAlignment="1" applyProtection="1">
      <alignment horizontal="left" vertical="center" wrapText="1" shrinkToFit="1"/>
      <protection locked="0"/>
    </xf>
    <xf numFmtId="0" fontId="7" fillId="6" borderId="4" xfId="5" applyFont="1" applyFill="1" applyBorder="1" applyAlignment="1" applyProtection="1">
      <alignment horizontal="left" vertical="center" wrapText="1" shrinkToFit="1"/>
      <protection locked="0"/>
    </xf>
    <xf numFmtId="0" fontId="7" fillId="6" borderId="5" xfId="5" applyFont="1" applyFill="1" applyBorder="1" applyAlignment="1" applyProtection="1">
      <alignment horizontal="left" vertical="center" wrapText="1" shrinkToFit="1"/>
      <protection locked="0"/>
    </xf>
    <xf numFmtId="0" fontId="38" fillId="0" borderId="14" xfId="8" applyFont="1" applyBorder="1" applyAlignment="1" applyProtection="1">
      <alignment horizontal="left" vertical="center"/>
    </xf>
    <xf numFmtId="0" fontId="7" fillId="0" borderId="67" xfId="5" applyFont="1" applyBorder="1" applyAlignment="1" applyProtection="1">
      <alignment horizontal="left" vertical="center"/>
    </xf>
    <xf numFmtId="0" fontId="7" fillId="0" borderId="0" xfId="8" applyFont="1" applyFill="1" applyProtection="1">
      <alignment vertical="center"/>
    </xf>
    <xf numFmtId="0" fontId="7" fillId="0" borderId="0" xfId="5" applyFont="1" applyFill="1" applyAlignment="1" applyProtection="1">
      <alignment vertical="center"/>
    </xf>
    <xf numFmtId="0" fontId="7" fillId="2" borderId="3" xfId="5" applyFont="1" applyFill="1" applyBorder="1" applyAlignment="1" applyProtection="1">
      <alignment horizontal="center" vertical="center"/>
    </xf>
    <xf numFmtId="0" fontId="7" fillId="2" borderId="4" xfId="5" applyFont="1" applyFill="1" applyBorder="1" applyAlignment="1" applyProtection="1">
      <alignment horizontal="center" vertical="center"/>
    </xf>
    <xf numFmtId="0" fontId="7" fillId="6" borderId="3" xfId="5" applyFont="1" applyFill="1" applyBorder="1" applyAlignment="1" applyProtection="1">
      <alignment horizontal="center" vertical="center" shrinkToFit="1"/>
      <protection locked="0"/>
    </xf>
    <xf numFmtId="0" fontId="7" fillId="6" borderId="4" xfId="5" applyFont="1" applyFill="1" applyBorder="1" applyAlignment="1" applyProtection="1">
      <alignment horizontal="center" vertical="center" shrinkToFit="1"/>
      <protection locked="0"/>
    </xf>
    <xf numFmtId="0" fontId="7" fillId="6" borderId="5" xfId="5" applyFont="1" applyFill="1" applyBorder="1" applyAlignment="1" applyProtection="1">
      <alignment horizontal="center" vertical="center" shrinkToFit="1"/>
      <protection locked="0"/>
    </xf>
    <xf numFmtId="0" fontId="7" fillId="6" borderId="3" xfId="5" applyFont="1" applyFill="1" applyBorder="1" applyAlignment="1" applyProtection="1">
      <alignment horizontal="left" vertical="center" wrapText="1"/>
      <protection locked="0"/>
    </xf>
    <xf numFmtId="0" fontId="7" fillId="4" borderId="4" xfId="5" applyFont="1" applyFill="1" applyBorder="1" applyAlignment="1" applyProtection="1">
      <alignment horizontal="left" vertical="center" wrapText="1"/>
      <protection locked="0"/>
    </xf>
    <xf numFmtId="0" fontId="7" fillId="4" borderId="5" xfId="5" applyFont="1" applyFill="1" applyBorder="1" applyAlignment="1" applyProtection="1">
      <alignment horizontal="left" vertical="center" wrapText="1"/>
      <protection locked="0"/>
    </xf>
    <xf numFmtId="0" fontId="7" fillId="6" borderId="3" xfId="5" applyFont="1" applyFill="1" applyBorder="1" applyAlignment="1" applyProtection="1">
      <alignment horizontal="center" vertical="center"/>
      <protection locked="0"/>
    </xf>
    <xf numFmtId="0" fontId="7" fillId="4" borderId="5" xfId="5" applyFont="1" applyFill="1" applyBorder="1" applyAlignment="1" applyProtection="1">
      <alignment horizontal="center" vertical="center"/>
      <protection locked="0"/>
    </xf>
    <xf numFmtId="0" fontId="15" fillId="0" borderId="10" xfId="8" applyFont="1" applyBorder="1" applyAlignment="1" applyProtection="1">
      <alignment horizontal="center" vertical="center"/>
    </xf>
    <xf numFmtId="0" fontId="7" fillId="0" borderId="7" xfId="5" applyFont="1" applyBorder="1" applyAlignment="1" applyProtection="1">
      <alignment vertical="center"/>
    </xf>
    <xf numFmtId="0" fontId="7" fillId="0" borderId="11" xfId="5" applyFont="1" applyBorder="1" applyAlignment="1" applyProtection="1">
      <alignment vertical="center"/>
    </xf>
    <xf numFmtId="0" fontId="7" fillId="0" borderId="3" xfId="8" applyFont="1" applyBorder="1" applyAlignment="1" applyProtection="1">
      <alignment horizontal="center" vertical="center"/>
    </xf>
    <xf numFmtId="0" fontId="7" fillId="0" borderId="4" xfId="5" applyFont="1" applyBorder="1" applyAlignment="1" applyProtection="1">
      <alignment vertical="center"/>
    </xf>
    <xf numFmtId="0" fontId="7" fillId="6" borderId="5" xfId="5" applyFont="1" applyFill="1" applyBorder="1" applyAlignment="1" applyProtection="1">
      <alignment horizontal="left" vertical="center" wrapText="1"/>
      <protection locked="0"/>
    </xf>
    <xf numFmtId="0" fontId="1" fillId="6" borderId="3" xfId="10" applyFont="1" applyFill="1" applyBorder="1" applyAlignment="1" applyProtection="1">
      <alignment horizontal="left" vertical="center" wrapText="1" shrinkToFit="1"/>
      <protection locked="0"/>
    </xf>
    <xf numFmtId="0" fontId="37" fillId="6" borderId="4" xfId="10" applyFont="1" applyFill="1" applyBorder="1" applyAlignment="1" applyProtection="1">
      <alignment horizontal="left" vertical="center" wrapText="1" shrinkToFit="1"/>
      <protection locked="0"/>
    </xf>
    <xf numFmtId="0" fontId="37" fillId="6" borderId="5" xfId="10" applyFont="1" applyFill="1" applyBorder="1" applyAlignment="1" applyProtection="1">
      <alignment horizontal="left" vertical="center" wrapText="1" shrinkToFit="1"/>
      <protection locked="0"/>
    </xf>
    <xf numFmtId="0" fontId="21" fillId="0" borderId="25" xfId="10" applyFont="1" applyBorder="1" applyAlignment="1">
      <alignment horizontal="center" vertical="center" wrapText="1"/>
    </xf>
    <xf numFmtId="0" fontId="21" fillId="0" borderId="23" xfId="10" applyFont="1" applyBorder="1" applyAlignment="1">
      <alignment horizontal="center" vertical="center" wrapText="1"/>
    </xf>
    <xf numFmtId="0" fontId="37" fillId="0" borderId="25" xfId="10" applyFont="1" applyBorder="1" applyAlignment="1">
      <alignment horizontal="left" vertical="center" wrapText="1"/>
    </xf>
    <xf numFmtId="0" fontId="37" fillId="0" borderId="23" xfId="10" applyFont="1" applyBorder="1" applyAlignment="1">
      <alignment horizontal="left" vertical="center" wrapText="1"/>
    </xf>
    <xf numFmtId="0" fontId="7" fillId="4" borderId="1" xfId="2" applyFill="1" applyBorder="1" applyAlignment="1" applyProtection="1">
      <alignment vertical="center"/>
      <protection locked="0"/>
    </xf>
    <xf numFmtId="0" fontId="37" fillId="6" borderId="2" xfId="7" applyFont="1" applyFill="1" applyBorder="1" applyAlignment="1" applyProtection="1">
      <alignment horizontal="center" vertical="center"/>
      <protection locked="0"/>
    </xf>
    <xf numFmtId="0" fontId="1" fillId="6" borderId="3" xfId="3" applyFont="1" applyFill="1" applyBorder="1" applyAlignment="1" applyProtection="1">
      <alignment horizontal="left" vertical="center" wrapText="1" shrinkToFit="1"/>
      <protection locked="0"/>
    </xf>
    <xf numFmtId="0" fontId="3" fillId="6" borderId="4" xfId="5" applyFont="1" applyFill="1" applyBorder="1" applyAlignment="1" applyProtection="1">
      <alignment horizontal="left" vertical="center" wrapText="1" shrinkToFit="1"/>
      <protection locked="0"/>
    </xf>
    <xf numFmtId="0" fontId="3" fillId="6" borderId="5" xfId="5" applyFont="1" applyFill="1" applyBorder="1" applyAlignment="1" applyProtection="1">
      <alignment horizontal="left" vertical="center" wrapText="1" shrinkToFit="1"/>
      <protection locked="0"/>
    </xf>
    <xf numFmtId="0" fontId="37" fillId="0" borderId="15" xfId="10" applyFont="1" applyBorder="1" applyAlignment="1">
      <alignment horizontal="center" vertical="center"/>
    </xf>
    <xf numFmtId="0" fontId="37" fillId="0" borderId="8" xfId="10" applyFont="1" applyBorder="1" applyAlignment="1">
      <alignment horizontal="center" vertical="center"/>
    </xf>
    <xf numFmtId="0" fontId="37" fillId="0" borderId="12" xfId="10" applyFont="1" applyBorder="1" applyAlignment="1">
      <alignment horizontal="center" vertical="center"/>
    </xf>
    <xf numFmtId="0" fontId="37" fillId="0" borderId="9" xfId="10" applyFont="1" applyBorder="1" applyAlignment="1">
      <alignment horizontal="center" vertical="center"/>
    </xf>
    <xf numFmtId="0" fontId="37" fillId="0" borderId="10" xfId="10" applyFont="1" applyBorder="1" applyAlignment="1">
      <alignment horizontal="center" vertical="center"/>
    </xf>
    <xf numFmtId="0" fontId="37" fillId="0" borderId="7" xfId="10" applyFont="1" applyBorder="1" applyAlignment="1">
      <alignment horizontal="center" vertical="center"/>
    </xf>
    <xf numFmtId="0" fontId="37" fillId="0" borderId="11" xfId="10" applyFont="1" applyBorder="1" applyAlignment="1">
      <alignment horizontal="center" vertical="center"/>
    </xf>
    <xf numFmtId="0" fontId="37" fillId="0" borderId="25" xfId="10" applyFont="1" applyBorder="1" applyAlignment="1">
      <alignment horizontal="center" vertical="center" shrinkToFit="1"/>
    </xf>
    <xf numFmtId="0" fontId="37" fillId="0" borderId="23" xfId="10" applyFont="1" applyBorder="1" applyAlignment="1">
      <alignment horizontal="center" vertical="center" shrinkToFit="1"/>
    </xf>
    <xf numFmtId="0" fontId="21" fillId="0" borderId="2" xfId="10" applyFont="1" applyBorder="1" applyAlignment="1">
      <alignment horizontal="center" vertical="center" wrapText="1"/>
    </xf>
    <xf numFmtId="0" fontId="37" fillId="0" borderId="25" xfId="10" applyFont="1" applyBorder="1" applyAlignment="1">
      <alignment horizontal="center" vertical="center" wrapText="1"/>
    </xf>
    <xf numFmtId="0" fontId="37" fillId="0" borderId="23" xfId="10" applyFont="1" applyBorder="1" applyAlignment="1">
      <alignment horizontal="center" vertical="center"/>
    </xf>
    <xf numFmtId="0" fontId="1" fillId="6" borderId="3" xfId="7" applyFont="1" applyFill="1" applyBorder="1" applyAlignment="1" applyProtection="1">
      <alignment horizontal="left" vertical="center" wrapText="1"/>
      <protection locked="0"/>
    </xf>
    <xf numFmtId="0" fontId="3" fillId="6" borderId="4" xfId="7" applyFont="1" applyFill="1" applyBorder="1" applyAlignment="1" applyProtection="1">
      <alignment horizontal="left" vertical="center" wrapText="1"/>
      <protection locked="0"/>
    </xf>
    <xf numFmtId="0" fontId="3" fillId="6" borderId="5" xfId="7" applyFont="1" applyFill="1" applyBorder="1" applyAlignment="1" applyProtection="1">
      <alignment horizontal="left" vertical="center" wrapText="1"/>
      <protection locked="0"/>
    </xf>
    <xf numFmtId="0" fontId="1" fillId="6" borderId="3" xfId="3" applyFont="1" applyFill="1" applyBorder="1" applyAlignment="1" applyProtection="1">
      <alignment horizontal="left" vertical="top" wrapText="1"/>
      <protection locked="0"/>
    </xf>
    <xf numFmtId="0" fontId="3" fillId="6" borderId="4" xfId="3" applyFont="1" applyFill="1" applyBorder="1" applyAlignment="1" applyProtection="1">
      <alignment horizontal="left" vertical="top" wrapText="1"/>
      <protection locked="0"/>
    </xf>
    <xf numFmtId="0" fontId="3" fillId="6" borderId="5" xfId="3" applyFont="1" applyFill="1" applyBorder="1" applyAlignment="1" applyProtection="1">
      <alignment horizontal="left" vertical="top" wrapText="1"/>
      <protection locked="0"/>
    </xf>
    <xf numFmtId="0" fontId="37" fillId="6" borderId="4" xfId="3" applyFont="1" applyFill="1" applyBorder="1" applyAlignment="1" applyProtection="1">
      <alignment horizontal="left" vertical="center" wrapText="1" shrinkToFit="1"/>
      <protection locked="0"/>
    </xf>
    <xf numFmtId="0" fontId="37" fillId="6" borderId="5" xfId="3" applyFont="1" applyFill="1" applyBorder="1" applyAlignment="1" applyProtection="1">
      <alignment horizontal="left" vertical="center" wrapText="1" shrinkToFit="1"/>
      <protection locked="0"/>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6" borderId="2" xfId="3" applyFont="1" applyFill="1" applyBorder="1" applyAlignment="1" applyProtection="1">
      <alignment horizontal="left" vertical="center" shrinkToFit="1"/>
      <protection locked="0"/>
    </xf>
    <xf numFmtId="0" fontId="3" fillId="0" borderId="2" xfId="3" applyFont="1" applyBorder="1" applyAlignment="1" applyProtection="1">
      <alignment horizontal="center" vertical="center" shrinkToFit="1"/>
    </xf>
    <xf numFmtId="0" fontId="7" fillId="4" borderId="3" xfId="2" applyFill="1" applyBorder="1" applyAlignment="1" applyProtection="1">
      <alignment horizontal="left" vertical="center"/>
      <protection locked="0"/>
    </xf>
    <xf numFmtId="0" fontId="7" fillId="4" borderId="4" xfId="2" applyFill="1" applyBorder="1" applyAlignment="1" applyProtection="1">
      <alignment horizontal="left" vertical="center"/>
      <protection locked="0"/>
    </xf>
    <xf numFmtId="0" fontId="7" fillId="4" borderId="5" xfId="2" applyFill="1" applyBorder="1" applyAlignment="1" applyProtection="1">
      <alignment horizontal="left" vertical="center"/>
      <protection locked="0"/>
    </xf>
    <xf numFmtId="0" fontId="3" fillId="6" borderId="3" xfId="3" applyFont="1" applyFill="1" applyBorder="1" applyAlignment="1" applyProtection="1">
      <alignment horizontal="left" vertical="center"/>
      <protection locked="0"/>
    </xf>
    <xf numFmtId="0" fontId="3" fillId="6" borderId="4" xfId="3" applyFont="1" applyFill="1" applyBorder="1" applyAlignment="1" applyProtection="1">
      <alignment horizontal="left" vertical="center"/>
      <protection locked="0"/>
    </xf>
    <xf numFmtId="0" fontId="3" fillId="6" borderId="5" xfId="3" applyFont="1" applyFill="1" applyBorder="1" applyAlignment="1" applyProtection="1">
      <alignment horizontal="left" vertical="center"/>
      <protection locked="0"/>
    </xf>
    <xf numFmtId="0" fontId="3" fillId="0" borderId="0" xfId="11" applyFont="1" applyAlignment="1">
      <alignment horizontal="left"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7" fillId="2" borderId="3" xfId="3" applyFont="1" applyFill="1" applyBorder="1" applyAlignment="1">
      <alignment vertical="center"/>
    </xf>
    <xf numFmtId="0" fontId="3" fillId="0" borderId="4" xfId="5" applyFont="1" applyBorder="1" applyAlignment="1">
      <alignment vertical="center"/>
    </xf>
    <xf numFmtId="0" fontId="3" fillId="6" borderId="3" xfId="5" applyFont="1" applyFill="1" applyBorder="1" applyAlignment="1" applyProtection="1">
      <alignment horizontal="center" vertical="center"/>
      <protection locked="0"/>
    </xf>
    <xf numFmtId="0" fontId="3" fillId="6" borderId="5" xfId="5" applyFont="1" applyFill="1" applyBorder="1" applyAlignment="1" applyProtection="1">
      <alignment horizontal="center" vertical="center"/>
      <protection locked="0"/>
    </xf>
    <xf numFmtId="0" fontId="3" fillId="2" borderId="3" xfId="5" applyFont="1" applyFill="1" applyBorder="1" applyAlignment="1">
      <alignment horizontal="left" vertical="center" shrinkToFit="1"/>
    </xf>
    <xf numFmtId="0" fontId="3" fillId="2" borderId="4" xfId="5" applyFont="1" applyFill="1" applyBorder="1" applyAlignment="1">
      <alignment horizontal="left" vertical="center" shrinkToFit="1"/>
    </xf>
    <xf numFmtId="0" fontId="3" fillId="2" borderId="5" xfId="5" applyFont="1" applyFill="1" applyBorder="1" applyAlignment="1">
      <alignment horizontal="left" vertical="center" shrinkToFit="1"/>
    </xf>
    <xf numFmtId="0" fontId="3" fillId="6" borderId="5" xfId="5" applyFont="1" applyFill="1" applyBorder="1" applyAlignment="1" applyProtection="1">
      <alignment vertical="center"/>
      <protection locked="0"/>
    </xf>
    <xf numFmtId="0" fontId="3" fillId="0" borderId="0" xfId="5" applyFont="1" applyAlignment="1">
      <alignment horizontal="left" vertical="center" wrapText="1"/>
    </xf>
    <xf numFmtId="0" fontId="37" fillId="6" borderId="1" xfId="11" applyFont="1" applyFill="1" applyBorder="1" applyAlignment="1" applyProtection="1">
      <alignment horizontal="left" vertical="center" wrapText="1" shrinkToFit="1"/>
      <protection locked="0"/>
    </xf>
    <xf numFmtId="0" fontId="37" fillId="0" borderId="10" xfId="7" applyFont="1" applyBorder="1" applyAlignment="1">
      <alignment horizontal="left" vertical="center"/>
    </xf>
    <xf numFmtId="0" fontId="3" fillId="0" borderId="7" xfId="5" applyFont="1" applyBorder="1" applyAlignment="1">
      <alignment horizontal="left" vertical="center"/>
    </xf>
    <xf numFmtId="0" fontId="3" fillId="0" borderId="7" xfId="5" applyFont="1" applyBorder="1" applyAlignment="1">
      <alignment vertical="center"/>
    </xf>
    <xf numFmtId="0" fontId="3" fillId="0" borderId="7" xfId="5" applyFont="1" applyBorder="1" applyAlignment="1">
      <alignment horizontal="right" vertical="center"/>
    </xf>
    <xf numFmtId="0" fontId="3" fillId="0" borderId="11" xfId="5" applyFont="1" applyBorder="1" applyAlignment="1">
      <alignment horizontal="right" vertical="center"/>
    </xf>
    <xf numFmtId="187" fontId="37" fillId="6" borderId="3" xfId="12" applyNumberFormat="1" applyFont="1" applyFill="1" applyBorder="1" applyAlignment="1" applyProtection="1">
      <alignment horizontal="right" vertical="center"/>
      <protection locked="0"/>
    </xf>
    <xf numFmtId="187" fontId="37" fillId="6" borderId="5" xfId="12" applyNumberFormat="1" applyFont="1" applyFill="1" applyBorder="1" applyAlignment="1" applyProtection="1">
      <alignment horizontal="right" vertical="center"/>
      <protection locked="0"/>
    </xf>
    <xf numFmtId="0" fontId="37" fillId="6" borderId="3" xfId="3" applyFont="1" applyFill="1" applyBorder="1" applyAlignment="1" applyProtection="1">
      <alignment horizontal="left" vertical="center" wrapText="1" shrinkToFit="1"/>
      <protection locked="0"/>
    </xf>
    <xf numFmtId="0" fontId="3" fillId="6" borderId="4" xfId="5" applyFont="1" applyFill="1" applyBorder="1" applyAlignment="1" applyProtection="1">
      <alignment horizontal="left" vertical="center" wrapText="1"/>
      <protection locked="0"/>
    </xf>
    <xf numFmtId="0" fontId="3" fillId="6" borderId="5" xfId="5" applyFont="1" applyFill="1" applyBorder="1" applyAlignment="1" applyProtection="1">
      <alignment horizontal="left" vertical="center" wrapText="1"/>
      <protection locked="0"/>
    </xf>
    <xf numFmtId="187" fontId="37" fillId="6" borderId="8" xfId="12" applyNumberFormat="1" applyFont="1" applyFill="1" applyBorder="1" applyAlignment="1" applyProtection="1">
      <alignment horizontal="right" vertical="center"/>
      <protection locked="0"/>
    </xf>
    <xf numFmtId="187" fontId="37" fillId="6" borderId="9" xfId="12" applyNumberFormat="1" applyFont="1" applyFill="1" applyBorder="1" applyAlignment="1" applyProtection="1">
      <alignment horizontal="right" vertical="center"/>
      <protection locked="0"/>
    </xf>
    <xf numFmtId="0" fontId="37" fillId="0" borderId="0" xfId="3" applyFont="1" applyAlignment="1">
      <alignment horizontal="right" vertical="center" shrinkToFit="1"/>
    </xf>
    <xf numFmtId="0" fontId="37" fillId="0" borderId="15" xfId="3" applyFont="1" applyBorder="1" applyAlignment="1">
      <alignment horizontal="right" vertical="center" shrinkToFit="1"/>
    </xf>
    <xf numFmtId="0" fontId="3" fillId="6" borderId="8" xfId="16" applyFont="1" applyFill="1" applyBorder="1" applyAlignment="1" applyProtection="1">
      <alignment horizontal="left" vertical="top" wrapText="1"/>
      <protection locked="0"/>
    </xf>
    <xf numFmtId="0" fontId="3" fillId="6" borderId="12" xfId="16" applyFont="1" applyFill="1" applyBorder="1" applyAlignment="1" applyProtection="1">
      <alignment horizontal="left" vertical="top" wrapText="1"/>
      <protection locked="0"/>
    </xf>
    <xf numFmtId="0" fontId="3" fillId="6" borderId="9" xfId="16" applyFont="1" applyFill="1" applyBorder="1" applyAlignment="1" applyProtection="1">
      <alignment horizontal="left" vertical="top" wrapText="1"/>
      <protection locked="0"/>
    </xf>
    <xf numFmtId="0" fontId="3" fillId="6" borderId="10" xfId="16" applyFont="1" applyFill="1" applyBorder="1" applyAlignment="1" applyProtection="1">
      <alignment horizontal="left" vertical="top" wrapText="1"/>
      <protection locked="0"/>
    </xf>
    <xf numFmtId="0" fontId="3" fillId="6" borderId="7" xfId="16" applyFont="1" applyFill="1" applyBorder="1" applyAlignment="1" applyProtection="1">
      <alignment horizontal="left" vertical="top" wrapText="1"/>
      <protection locked="0"/>
    </xf>
    <xf numFmtId="0" fontId="3" fillId="6" borderId="11" xfId="16" applyFont="1" applyFill="1" applyBorder="1" applyAlignment="1" applyProtection="1">
      <alignment horizontal="left" vertical="top" wrapText="1"/>
      <protection locked="0"/>
    </xf>
    <xf numFmtId="38" fontId="21" fillId="6" borderId="3" xfId="5" applyNumberFormat="1" applyFont="1" applyFill="1" applyBorder="1" applyAlignment="1" applyProtection="1">
      <alignment horizontal="center" vertical="center" shrinkToFit="1"/>
      <protection locked="0"/>
    </xf>
    <xf numFmtId="38" fontId="21" fillId="6" borderId="4" xfId="5" applyNumberFormat="1" applyFont="1" applyFill="1" applyBorder="1" applyAlignment="1" applyProtection="1">
      <alignment horizontal="center" vertical="center" shrinkToFit="1"/>
      <protection locked="0"/>
    </xf>
    <xf numFmtId="0" fontId="3" fillId="0" borderId="4" xfId="5" applyBorder="1" applyAlignment="1" applyProtection="1">
      <alignment horizontal="center" vertical="center"/>
    </xf>
    <xf numFmtId="0" fontId="3" fillId="0" borderId="5" xfId="5" applyBorder="1" applyAlignment="1" applyProtection="1">
      <alignment horizontal="center" vertical="center"/>
    </xf>
    <xf numFmtId="0" fontId="3" fillId="0" borderId="3" xfId="5" applyBorder="1" applyAlignment="1" applyProtection="1">
      <alignment horizontal="center" vertical="center"/>
    </xf>
    <xf numFmtId="0" fontId="21" fillId="6" borderId="3" xfId="5" applyFont="1" applyFill="1" applyBorder="1" applyAlignment="1" applyProtection="1">
      <alignment horizontal="center" vertical="center" shrinkToFit="1"/>
      <protection locked="0"/>
    </xf>
    <xf numFmtId="0" fontId="21" fillId="6" borderId="4" xfId="5" applyFont="1" applyFill="1" applyBorder="1" applyAlignment="1" applyProtection="1">
      <alignment horizontal="center" vertical="center" shrinkToFit="1"/>
      <protection locked="0"/>
    </xf>
    <xf numFmtId="0" fontId="3" fillId="6" borderId="4" xfId="5" applyFill="1" applyBorder="1" applyAlignment="1" applyProtection="1">
      <alignment horizontal="left" vertical="center"/>
      <protection locked="0"/>
    </xf>
    <xf numFmtId="0" fontId="3" fillId="6" borderId="5" xfId="5" applyFill="1" applyBorder="1" applyAlignment="1" applyProtection="1">
      <alignment horizontal="left" vertical="center"/>
      <protection locked="0"/>
    </xf>
    <xf numFmtId="0" fontId="3" fillId="6" borderId="3" xfId="5" applyFill="1" applyBorder="1" applyAlignment="1" applyProtection="1">
      <alignment horizontal="left" vertical="center"/>
      <protection locked="0"/>
    </xf>
    <xf numFmtId="0" fontId="6" fillId="2" borderId="8" xfId="5" applyFont="1" applyFill="1" applyBorder="1" applyAlignment="1">
      <alignment horizontal="center" wrapText="1"/>
    </xf>
    <xf numFmtId="0" fontId="6" fillId="2" borderId="10" xfId="5" applyFont="1" applyFill="1" applyBorder="1" applyAlignment="1">
      <alignment horizontal="center" wrapText="1"/>
    </xf>
    <xf numFmtId="38" fontId="6" fillId="2" borderId="3" xfId="5" applyNumberFormat="1" applyFont="1" applyFill="1" applyBorder="1" applyAlignment="1">
      <alignment horizontal="center" wrapText="1"/>
    </xf>
    <xf numFmtId="38" fontId="6" fillId="2" borderId="4" xfId="5" applyNumberFormat="1" applyFont="1" applyFill="1" applyBorder="1" applyAlignment="1">
      <alignment horizontal="center" wrapText="1"/>
    </xf>
    <xf numFmtId="0" fontId="21" fillId="0" borderId="2" xfId="5" applyFont="1" applyBorder="1" applyAlignment="1">
      <alignment horizontal="center" vertical="center"/>
    </xf>
    <xf numFmtId="0" fontId="21" fillId="0" borderId="8" xfId="5" applyFont="1" applyBorder="1" applyAlignment="1">
      <alignment horizontal="center" vertical="center"/>
    </xf>
    <xf numFmtId="0" fontId="21" fillId="0" borderId="12" xfId="5" applyFont="1" applyBorder="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21" fillId="0" borderId="7" xfId="5" applyFont="1" applyBorder="1" applyAlignment="1">
      <alignment horizontal="center" vertical="center"/>
    </xf>
    <xf numFmtId="0" fontId="21" fillId="0" borderId="11" xfId="5" applyFont="1" applyBorder="1" applyAlignment="1">
      <alignment horizontal="center" vertical="center"/>
    </xf>
    <xf numFmtId="0" fontId="6" fillId="0" borderId="8" xfId="5" applyFont="1" applyBorder="1" applyAlignment="1">
      <alignment horizontal="center" vertical="center"/>
    </xf>
    <xf numFmtId="0" fontId="6" fillId="0" borderId="10" xfId="5" applyFont="1" applyBorder="1" applyAlignment="1">
      <alignment horizontal="center" vertical="center"/>
    </xf>
    <xf numFmtId="0" fontId="6" fillId="2" borderId="2" xfId="5" applyFont="1" applyFill="1" applyBorder="1" applyAlignment="1">
      <alignment horizontal="center" vertical="center"/>
    </xf>
    <xf numFmtId="0" fontId="6" fillId="2" borderId="25" xfId="5" applyFont="1" applyFill="1" applyBorder="1" applyAlignment="1">
      <alignment horizontal="center" wrapText="1"/>
    </xf>
    <xf numFmtId="0" fontId="6" fillId="2" borderId="23" xfId="5" applyFont="1" applyFill="1" applyBorder="1" applyAlignment="1">
      <alignment horizontal="center" wrapText="1"/>
    </xf>
    <xf numFmtId="0" fontId="6" fillId="0" borderId="12" xfId="5" applyFont="1" applyBorder="1" applyAlignment="1">
      <alignment horizontal="center" vertical="center"/>
    </xf>
    <xf numFmtId="0" fontId="6" fillId="0" borderId="7" xfId="5" applyFont="1" applyBorder="1" applyAlignment="1">
      <alignment horizontal="center" vertical="center"/>
    </xf>
    <xf numFmtId="38" fontId="21" fillId="6" borderId="5" xfId="5" applyNumberFormat="1" applyFont="1" applyFill="1" applyBorder="1" applyAlignment="1" applyProtection="1">
      <alignment horizontal="center" vertical="center" shrinkToFit="1"/>
      <protection locked="0"/>
    </xf>
    <xf numFmtId="0" fontId="21" fillId="2" borderId="2" xfId="5" applyFont="1" applyFill="1" applyBorder="1" applyAlignment="1">
      <alignment horizontal="center" vertical="center"/>
    </xf>
    <xf numFmtId="38" fontId="6" fillId="2" borderId="2" xfId="5" applyNumberFormat="1" applyFont="1" applyFill="1" applyBorder="1" applyAlignment="1">
      <alignment horizontal="center" wrapText="1"/>
    </xf>
    <xf numFmtId="0" fontId="21" fillId="0" borderId="25" xfId="5" applyFont="1" applyBorder="1" applyAlignment="1">
      <alignment horizontal="center" vertical="center" wrapText="1"/>
    </xf>
    <xf numFmtId="0" fontId="21" fillId="0" borderId="23" xfId="5" applyFont="1" applyBorder="1" applyAlignment="1">
      <alignment horizontal="center" vertical="center" wrapText="1"/>
    </xf>
    <xf numFmtId="0" fontId="3" fillId="0" borderId="3" xfId="5" applyFont="1" applyBorder="1" applyAlignment="1">
      <alignment vertical="center"/>
    </xf>
    <xf numFmtId="0" fontId="3" fillId="0" borderId="5" xfId="5" applyFont="1" applyBorder="1" applyAlignment="1">
      <alignment vertical="center"/>
    </xf>
    <xf numFmtId="0" fontId="3" fillId="6" borderId="3" xfId="5" applyFont="1" applyFill="1" applyBorder="1" applyAlignment="1" applyProtection="1">
      <alignment horizontal="left" vertical="center" wrapText="1"/>
      <protection locked="0"/>
    </xf>
    <xf numFmtId="0" fontId="3" fillId="4" borderId="2" xfId="5" applyFont="1" applyFill="1" applyBorder="1" applyAlignment="1" applyProtection="1">
      <alignment horizontal="center" vertical="center"/>
      <protection locked="0"/>
    </xf>
    <xf numFmtId="0" fontId="3" fillId="0" borderId="0" xfId="5" applyFont="1" applyAlignment="1">
      <alignment vertical="center"/>
    </xf>
    <xf numFmtId="0" fontId="3" fillId="6" borderId="2" xfId="5" applyFont="1" applyFill="1" applyBorder="1" applyAlignment="1" applyProtection="1">
      <alignment horizontal="center" vertical="center"/>
      <protection locked="0"/>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6" borderId="3" xfId="5" applyFont="1" applyFill="1" applyBorder="1" applyAlignment="1" applyProtection="1">
      <alignment horizontal="left" vertical="center"/>
      <protection locked="0"/>
    </xf>
    <xf numFmtId="0" fontId="3" fillId="6" borderId="4" xfId="5" applyFont="1" applyFill="1" applyBorder="1" applyAlignment="1" applyProtection="1">
      <alignment horizontal="left" vertical="center"/>
      <protection locked="0"/>
    </xf>
    <xf numFmtId="0" fontId="3" fillId="6" borderId="5" xfId="5" applyFont="1" applyFill="1" applyBorder="1" applyAlignment="1" applyProtection="1">
      <alignment horizontal="left" vertical="center"/>
      <protection locked="0"/>
    </xf>
    <xf numFmtId="0" fontId="37" fillId="6" borderId="2" xfId="3" applyFont="1" applyFill="1" applyBorder="1" applyAlignment="1" applyProtection="1">
      <alignment horizontal="left" vertical="center" wrapText="1" shrinkToFit="1"/>
      <protection locked="0"/>
    </xf>
    <xf numFmtId="0" fontId="37" fillId="0" borderId="3" xfId="17" applyFont="1" applyBorder="1" applyAlignment="1">
      <alignment horizontal="left" vertical="center"/>
    </xf>
    <xf numFmtId="0" fontId="3" fillId="0" borderId="5" xfId="5" applyFont="1" applyBorder="1" applyAlignment="1">
      <alignment horizontal="left" vertical="center"/>
    </xf>
    <xf numFmtId="0" fontId="37" fillId="6" borderId="3" xfId="3" applyFont="1" applyFill="1" applyBorder="1" applyAlignment="1" applyProtection="1">
      <alignment horizontal="center" vertical="center"/>
      <protection locked="0"/>
    </xf>
    <xf numFmtId="0" fontId="37" fillId="6" borderId="4" xfId="3" applyFont="1" applyFill="1" applyBorder="1" applyAlignment="1" applyProtection="1">
      <alignment horizontal="center" vertical="center"/>
      <protection locked="0"/>
    </xf>
    <xf numFmtId="0" fontId="37" fillId="6" borderId="5" xfId="3" applyFont="1" applyFill="1" applyBorder="1" applyAlignment="1" applyProtection="1">
      <alignment horizontal="center" vertical="center"/>
      <protection locked="0"/>
    </xf>
    <xf numFmtId="0" fontId="37" fillId="6" borderId="2" xfId="3" applyFont="1" applyFill="1" applyBorder="1" applyAlignment="1" applyProtection="1">
      <alignment horizontal="center" vertical="center"/>
      <protection locked="0"/>
    </xf>
  </cellXfs>
  <cellStyles count="19">
    <cellStyle name="Excel Built-in Comma [0]" xfId="4" xr:uid="{00000000-0005-0000-0000-000000000000}"/>
    <cellStyle name="Excel Built-in Explanatory Text" xfId="14" xr:uid="{00000000-0005-0000-0000-000001000000}"/>
    <cellStyle name="桁区切り 2" xfId="12" xr:uid="{00000000-0005-0000-0000-000002000000}"/>
    <cellStyle name="標準" xfId="0" builtinId="0"/>
    <cellStyle name="標準 2" xfId="2" xr:uid="{00000000-0005-0000-0000-000004000000}"/>
    <cellStyle name="標準 2 2" xfId="5" xr:uid="{00000000-0005-0000-0000-000005000000}"/>
    <cellStyle name="標準 3" xfId="1" xr:uid="{00000000-0005-0000-0000-000006000000}"/>
    <cellStyle name="標準 3 2" xfId="11" xr:uid="{00000000-0005-0000-0000-000007000000}"/>
    <cellStyle name="標準 3 2 2" xfId="18" xr:uid="{00000000-0005-0000-0000-000008000000}"/>
    <cellStyle name="標準 4" xfId="6" xr:uid="{00000000-0005-0000-0000-000009000000}"/>
    <cellStyle name="標準_H15調査書民間保育所" xfId="3" xr:uid="{00000000-0005-0000-0000-00000A000000}"/>
    <cellStyle name="標準_H15調査書民間保育所 2" xfId="15" xr:uid="{00000000-0005-0000-0000-00000B000000}"/>
    <cellStyle name="標準_TYK会計(調査書3.10) 2" xfId="17" xr:uid="{00000000-0005-0000-0000-00000C000000}"/>
    <cellStyle name="標準_TYK会計(調査書3.10)_~1351122 2" xfId="10" xr:uid="{00000000-0005-0000-0000-00000D000000}"/>
    <cellStyle name="標準_TYK会計(調査書3.10)_【会計班ﾃｽﾄ記入用①12基準順】H26_Cver2民間保育所調査書MH 2" xfId="8" xr:uid="{00000000-0005-0000-0000-00000E000000}"/>
    <cellStyle name="標準_児童養護施設（作業中）4" xfId="9" xr:uid="{00000000-0005-0000-0000-00000F000000}"/>
    <cellStyle name="標準_統一書式_【会計班ﾃｽﾄ記入用②23基準順打合せ後】H26_Cver2民間保育所調査書MH 2" xfId="13" xr:uid="{00000000-0005-0000-0000-000010000000}"/>
    <cellStyle name="標準_統一書式_【会計班ﾃｽﾄ記入用③23基準順打合せ後】H26_Cver2民間保育所調査書MH 2" xfId="7" xr:uid="{00000000-0005-0000-0000-000011000000}"/>
    <cellStyle name="標準_統一書式_【会計班ﾃｽﾄ記入用③23基準順打合せ後】H26_Cver2民間保育所調査書MH 2 2" xfId="16" xr:uid="{00000000-0005-0000-0000-000012000000}"/>
  </cellStyles>
  <dxfs count="363">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bgColor theme="5" tint="0.79998168889431442"/>
        </patternFill>
      </fill>
    </dxf>
    <dxf>
      <fill>
        <patternFill>
          <bgColor theme="1"/>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bgColor theme="5" tint="0.79998168889431442"/>
        </patternFill>
      </fill>
    </dxf>
    <dxf>
      <fill>
        <patternFill>
          <bgColor theme="3" tint="-0.499984740745262"/>
        </patternFill>
      </fill>
    </dxf>
    <dxf>
      <fill>
        <patternFill>
          <bgColor theme="1"/>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CCCC"/>
      <color rgb="FFCC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259080</xdr:colOff>
      <xdr:row>21</xdr:row>
      <xdr:rowOff>0</xdr:rowOff>
    </xdr:from>
    <xdr:to>
      <xdr:col>31</xdr:col>
      <xdr:colOff>45720</xdr:colOff>
      <xdr:row>22</xdr:row>
      <xdr:rowOff>22860</xdr:rowOff>
    </xdr:to>
    <xdr:sp macro="" textlink="">
      <xdr:nvSpPr>
        <xdr:cNvPr id="2" name="四角形: 角を丸くする 1">
          <a:extLst>
            <a:ext uri="{FF2B5EF4-FFF2-40B4-BE49-F238E27FC236}">
              <a16:creationId xmlns:a16="http://schemas.microsoft.com/office/drawing/2014/main" id="{A91DF9E5-FCE0-43E1-AE20-4AA28CBE20D7}"/>
            </a:ext>
          </a:extLst>
        </xdr:cNvPr>
        <xdr:cNvSpPr/>
      </xdr:nvSpPr>
      <xdr:spPr>
        <a:xfrm>
          <a:off x="259080" y="3444240"/>
          <a:ext cx="8999220" cy="45720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6</xdr:row>
      <xdr:rowOff>41910</xdr:rowOff>
    </xdr:from>
    <xdr:to>
      <xdr:col>1</xdr:col>
      <xdr:colOff>259080</xdr:colOff>
      <xdr:row>7</xdr:row>
      <xdr:rowOff>30480</xdr:rowOff>
    </xdr:to>
    <xdr:sp macro="" textlink="">
      <xdr:nvSpPr>
        <xdr:cNvPr id="2" name="矢印: 上向き折線 1">
          <a:extLst>
            <a:ext uri="{FF2B5EF4-FFF2-40B4-BE49-F238E27FC236}">
              <a16:creationId xmlns:a16="http://schemas.microsoft.com/office/drawing/2014/main" id="{3B9BD762-700F-435D-8988-A54F965D89AB}"/>
            </a:ext>
          </a:extLst>
        </xdr:cNvPr>
        <xdr:cNvSpPr/>
      </xdr:nvSpPr>
      <xdr:spPr>
        <a:xfrm rot="5400000">
          <a:off x="386715" y="1057275"/>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83820</xdr:colOff>
      <xdr:row>7</xdr:row>
      <xdr:rowOff>165735</xdr:rowOff>
    </xdr:from>
    <xdr:to>
      <xdr:col>17</xdr:col>
      <xdr:colOff>259080</xdr:colOff>
      <xdr:row>8</xdr:row>
      <xdr:rowOff>154305</xdr:rowOff>
    </xdr:to>
    <xdr:sp macro="" textlink="">
      <xdr:nvSpPr>
        <xdr:cNvPr id="3" name="矢印: 上向き折線 1">
          <a:extLst>
            <a:ext uri="{FF2B5EF4-FFF2-40B4-BE49-F238E27FC236}">
              <a16:creationId xmlns:a16="http://schemas.microsoft.com/office/drawing/2014/main" id="{673AB945-51D4-4E2A-BCF3-BEEF2734AD86}"/>
            </a:ext>
          </a:extLst>
        </xdr:cNvPr>
        <xdr:cNvSpPr/>
      </xdr:nvSpPr>
      <xdr:spPr>
        <a:xfrm rot="5400000">
          <a:off x="5141595" y="1356360"/>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129540</xdr:colOff>
      <xdr:row>29</xdr:row>
      <xdr:rowOff>7620</xdr:rowOff>
    </xdr:from>
    <xdr:to>
      <xdr:col>3</xdr:col>
      <xdr:colOff>5715</xdr:colOff>
      <xdr:row>29</xdr:row>
      <xdr:rowOff>168354</xdr:rowOff>
    </xdr:to>
    <xdr:pic>
      <xdr:nvPicPr>
        <xdr:cNvPr id="2" name="図 1">
          <a:extLst>
            <a:ext uri="{FF2B5EF4-FFF2-40B4-BE49-F238E27FC236}">
              <a16:creationId xmlns:a16="http://schemas.microsoft.com/office/drawing/2014/main" id="{DCEA3251-383E-4A5B-B98F-7A85DED37ABD}"/>
            </a:ext>
          </a:extLst>
        </xdr:cNvPr>
        <xdr:cNvPicPr>
          <a:picLocks noChangeAspect="1"/>
        </xdr:cNvPicPr>
      </xdr:nvPicPr>
      <xdr:blipFill>
        <a:blip xmlns:r="http://schemas.openxmlformats.org/officeDocument/2006/relationships" r:embed="rId1"/>
        <a:stretch>
          <a:fillRect/>
        </a:stretch>
      </xdr:blipFill>
      <xdr:spPr>
        <a:xfrm>
          <a:off x="723900" y="4899660"/>
          <a:ext cx="173355" cy="1607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1"/>
  <sheetViews>
    <sheetView showGridLines="0" tabSelected="1" view="pageBreakPreview" topLeftCell="A2" zoomScale="110" zoomScaleNormal="100" zoomScaleSheetLayoutView="110" workbookViewId="0">
      <selection activeCell="A3" sqref="A3:B3"/>
    </sheetView>
  </sheetViews>
  <sheetFormatPr defaultColWidth="8.09765625" defaultRowHeight="13.2" x14ac:dyDescent="0.45"/>
  <cols>
    <col min="1" max="1" width="5.8984375" style="5" customWidth="1"/>
    <col min="2" max="2" width="13.69921875" style="5" customWidth="1"/>
    <col min="3" max="9" width="16.69921875" style="5" customWidth="1"/>
    <col min="10" max="256" width="8.09765625" style="5"/>
    <col min="257" max="257" width="5.8984375" style="5" customWidth="1"/>
    <col min="258" max="258" width="13.69921875" style="5" customWidth="1"/>
    <col min="259" max="265" width="16.69921875" style="5" customWidth="1"/>
    <col min="266" max="512" width="8.09765625" style="5"/>
    <col min="513" max="513" width="5.8984375" style="5" customWidth="1"/>
    <col min="514" max="514" width="13.69921875" style="5" customWidth="1"/>
    <col min="515" max="521" width="16.69921875" style="5" customWidth="1"/>
    <col min="522" max="768" width="8.09765625" style="5"/>
    <col min="769" max="769" width="5.8984375" style="5" customWidth="1"/>
    <col min="770" max="770" width="13.69921875" style="5" customWidth="1"/>
    <col min="771" max="777" width="16.69921875" style="5" customWidth="1"/>
    <col min="778" max="1024" width="8.09765625" style="5"/>
    <col min="1025" max="1025" width="5.8984375" style="5" customWidth="1"/>
    <col min="1026" max="1026" width="13.69921875" style="5" customWidth="1"/>
    <col min="1027" max="1033" width="16.69921875" style="5" customWidth="1"/>
    <col min="1034" max="1280" width="8.09765625" style="5"/>
    <col min="1281" max="1281" width="5.8984375" style="5" customWidth="1"/>
    <col min="1282" max="1282" width="13.69921875" style="5" customWidth="1"/>
    <col min="1283" max="1289" width="16.69921875" style="5" customWidth="1"/>
    <col min="1290" max="1536" width="8.09765625" style="5"/>
    <col min="1537" max="1537" width="5.8984375" style="5" customWidth="1"/>
    <col min="1538" max="1538" width="13.69921875" style="5" customWidth="1"/>
    <col min="1539" max="1545" width="16.69921875" style="5" customWidth="1"/>
    <col min="1546" max="1792" width="8.09765625" style="5"/>
    <col min="1793" max="1793" width="5.8984375" style="5" customWidth="1"/>
    <col min="1794" max="1794" width="13.69921875" style="5" customWidth="1"/>
    <col min="1795" max="1801" width="16.69921875" style="5" customWidth="1"/>
    <col min="1802" max="2048" width="8.09765625" style="5"/>
    <col min="2049" max="2049" width="5.8984375" style="5" customWidth="1"/>
    <col min="2050" max="2050" width="13.69921875" style="5" customWidth="1"/>
    <col min="2051" max="2057" width="16.69921875" style="5" customWidth="1"/>
    <col min="2058" max="2304" width="8.09765625" style="5"/>
    <col min="2305" max="2305" width="5.8984375" style="5" customWidth="1"/>
    <col min="2306" max="2306" width="13.69921875" style="5" customWidth="1"/>
    <col min="2307" max="2313" width="16.69921875" style="5" customWidth="1"/>
    <col min="2314" max="2560" width="8.09765625" style="5"/>
    <col min="2561" max="2561" width="5.8984375" style="5" customWidth="1"/>
    <col min="2562" max="2562" width="13.69921875" style="5" customWidth="1"/>
    <col min="2563" max="2569" width="16.69921875" style="5" customWidth="1"/>
    <col min="2570" max="2816" width="8.09765625" style="5"/>
    <col min="2817" max="2817" width="5.8984375" style="5" customWidth="1"/>
    <col min="2818" max="2818" width="13.69921875" style="5" customWidth="1"/>
    <col min="2819" max="2825" width="16.69921875" style="5" customWidth="1"/>
    <col min="2826" max="3072" width="8.09765625" style="5"/>
    <col min="3073" max="3073" width="5.8984375" style="5" customWidth="1"/>
    <col min="3074" max="3074" width="13.69921875" style="5" customWidth="1"/>
    <col min="3075" max="3081" width="16.69921875" style="5" customWidth="1"/>
    <col min="3082" max="3328" width="8.09765625" style="5"/>
    <col min="3329" max="3329" width="5.8984375" style="5" customWidth="1"/>
    <col min="3330" max="3330" width="13.69921875" style="5" customWidth="1"/>
    <col min="3331" max="3337" width="16.69921875" style="5" customWidth="1"/>
    <col min="3338" max="3584" width="8.09765625" style="5"/>
    <col min="3585" max="3585" width="5.8984375" style="5" customWidth="1"/>
    <col min="3586" max="3586" width="13.69921875" style="5" customWidth="1"/>
    <col min="3587" max="3593" width="16.69921875" style="5" customWidth="1"/>
    <col min="3594" max="3840" width="8.09765625" style="5"/>
    <col min="3841" max="3841" width="5.8984375" style="5" customWidth="1"/>
    <col min="3842" max="3842" width="13.69921875" style="5" customWidth="1"/>
    <col min="3843" max="3849" width="16.69921875" style="5" customWidth="1"/>
    <col min="3850" max="4096" width="8.09765625" style="5"/>
    <col min="4097" max="4097" width="5.8984375" style="5" customWidth="1"/>
    <col min="4098" max="4098" width="13.69921875" style="5" customWidth="1"/>
    <col min="4099" max="4105" width="16.69921875" style="5" customWidth="1"/>
    <col min="4106" max="4352" width="8.09765625" style="5"/>
    <col min="4353" max="4353" width="5.8984375" style="5" customWidth="1"/>
    <col min="4354" max="4354" width="13.69921875" style="5" customWidth="1"/>
    <col min="4355" max="4361" width="16.69921875" style="5" customWidth="1"/>
    <col min="4362" max="4608" width="8.09765625" style="5"/>
    <col min="4609" max="4609" width="5.8984375" style="5" customWidth="1"/>
    <col min="4610" max="4610" width="13.69921875" style="5" customWidth="1"/>
    <col min="4611" max="4617" width="16.69921875" style="5" customWidth="1"/>
    <col min="4618" max="4864" width="8.09765625" style="5"/>
    <col min="4865" max="4865" width="5.8984375" style="5" customWidth="1"/>
    <col min="4866" max="4866" width="13.69921875" style="5" customWidth="1"/>
    <col min="4867" max="4873" width="16.69921875" style="5" customWidth="1"/>
    <col min="4874" max="5120" width="8.09765625" style="5"/>
    <col min="5121" max="5121" width="5.8984375" style="5" customWidth="1"/>
    <col min="5122" max="5122" width="13.69921875" style="5" customWidth="1"/>
    <col min="5123" max="5129" width="16.69921875" style="5" customWidth="1"/>
    <col min="5130" max="5376" width="8.09765625" style="5"/>
    <col min="5377" max="5377" width="5.8984375" style="5" customWidth="1"/>
    <col min="5378" max="5378" width="13.69921875" style="5" customWidth="1"/>
    <col min="5379" max="5385" width="16.69921875" style="5" customWidth="1"/>
    <col min="5386" max="5632" width="8.09765625" style="5"/>
    <col min="5633" max="5633" width="5.8984375" style="5" customWidth="1"/>
    <col min="5634" max="5634" width="13.69921875" style="5" customWidth="1"/>
    <col min="5635" max="5641" width="16.69921875" style="5" customWidth="1"/>
    <col min="5642" max="5888" width="8.09765625" style="5"/>
    <col min="5889" max="5889" width="5.8984375" style="5" customWidth="1"/>
    <col min="5890" max="5890" width="13.69921875" style="5" customWidth="1"/>
    <col min="5891" max="5897" width="16.69921875" style="5" customWidth="1"/>
    <col min="5898" max="6144" width="8.09765625" style="5"/>
    <col min="6145" max="6145" width="5.8984375" style="5" customWidth="1"/>
    <col min="6146" max="6146" width="13.69921875" style="5" customWidth="1"/>
    <col min="6147" max="6153" width="16.69921875" style="5" customWidth="1"/>
    <col min="6154" max="6400" width="8.09765625" style="5"/>
    <col min="6401" max="6401" width="5.8984375" style="5" customWidth="1"/>
    <col min="6402" max="6402" width="13.69921875" style="5" customWidth="1"/>
    <col min="6403" max="6409" width="16.69921875" style="5" customWidth="1"/>
    <col min="6410" max="6656" width="8.09765625" style="5"/>
    <col min="6657" max="6657" width="5.8984375" style="5" customWidth="1"/>
    <col min="6658" max="6658" width="13.69921875" style="5" customWidth="1"/>
    <col min="6659" max="6665" width="16.69921875" style="5" customWidth="1"/>
    <col min="6666" max="6912" width="8.09765625" style="5"/>
    <col min="6913" max="6913" width="5.8984375" style="5" customWidth="1"/>
    <col min="6914" max="6914" width="13.69921875" style="5" customWidth="1"/>
    <col min="6915" max="6921" width="16.69921875" style="5" customWidth="1"/>
    <col min="6922" max="7168" width="8.09765625" style="5"/>
    <col min="7169" max="7169" width="5.8984375" style="5" customWidth="1"/>
    <col min="7170" max="7170" width="13.69921875" style="5" customWidth="1"/>
    <col min="7171" max="7177" width="16.69921875" style="5" customWidth="1"/>
    <col min="7178" max="7424" width="8.09765625" style="5"/>
    <col min="7425" max="7425" width="5.8984375" style="5" customWidth="1"/>
    <col min="7426" max="7426" width="13.69921875" style="5" customWidth="1"/>
    <col min="7427" max="7433" width="16.69921875" style="5" customWidth="1"/>
    <col min="7434" max="7680" width="8.09765625" style="5"/>
    <col min="7681" max="7681" width="5.8984375" style="5" customWidth="1"/>
    <col min="7682" max="7682" width="13.69921875" style="5" customWidth="1"/>
    <col min="7683" max="7689" width="16.69921875" style="5" customWidth="1"/>
    <col min="7690" max="7936" width="8.09765625" style="5"/>
    <col min="7937" max="7937" width="5.8984375" style="5" customWidth="1"/>
    <col min="7938" max="7938" width="13.69921875" style="5" customWidth="1"/>
    <col min="7939" max="7945" width="16.69921875" style="5" customWidth="1"/>
    <col min="7946" max="8192" width="8.09765625" style="5"/>
    <col min="8193" max="8193" width="5.8984375" style="5" customWidth="1"/>
    <col min="8194" max="8194" width="13.69921875" style="5" customWidth="1"/>
    <col min="8195" max="8201" width="16.69921875" style="5" customWidth="1"/>
    <col min="8202" max="8448" width="8.09765625" style="5"/>
    <col min="8449" max="8449" width="5.8984375" style="5" customWidth="1"/>
    <col min="8450" max="8450" width="13.69921875" style="5" customWidth="1"/>
    <col min="8451" max="8457" width="16.69921875" style="5" customWidth="1"/>
    <col min="8458" max="8704" width="8.09765625" style="5"/>
    <col min="8705" max="8705" width="5.8984375" style="5" customWidth="1"/>
    <col min="8706" max="8706" width="13.69921875" style="5" customWidth="1"/>
    <col min="8707" max="8713" width="16.69921875" style="5" customWidth="1"/>
    <col min="8714" max="8960" width="8.09765625" style="5"/>
    <col min="8961" max="8961" width="5.8984375" style="5" customWidth="1"/>
    <col min="8962" max="8962" width="13.69921875" style="5" customWidth="1"/>
    <col min="8963" max="8969" width="16.69921875" style="5" customWidth="1"/>
    <col min="8970" max="9216" width="8.09765625" style="5"/>
    <col min="9217" max="9217" width="5.8984375" style="5" customWidth="1"/>
    <col min="9218" max="9218" width="13.69921875" style="5" customWidth="1"/>
    <col min="9219" max="9225" width="16.69921875" style="5" customWidth="1"/>
    <col min="9226" max="9472" width="8.09765625" style="5"/>
    <col min="9473" max="9473" width="5.8984375" style="5" customWidth="1"/>
    <col min="9474" max="9474" width="13.69921875" style="5" customWidth="1"/>
    <col min="9475" max="9481" width="16.69921875" style="5" customWidth="1"/>
    <col min="9482" max="9728" width="8.09765625" style="5"/>
    <col min="9729" max="9729" width="5.8984375" style="5" customWidth="1"/>
    <col min="9730" max="9730" width="13.69921875" style="5" customWidth="1"/>
    <col min="9731" max="9737" width="16.69921875" style="5" customWidth="1"/>
    <col min="9738" max="9984" width="8.09765625" style="5"/>
    <col min="9985" max="9985" width="5.8984375" style="5" customWidth="1"/>
    <col min="9986" max="9986" width="13.69921875" style="5" customWidth="1"/>
    <col min="9987" max="9993" width="16.69921875" style="5" customWidth="1"/>
    <col min="9994" max="10240" width="8.09765625" style="5"/>
    <col min="10241" max="10241" width="5.8984375" style="5" customWidth="1"/>
    <col min="10242" max="10242" width="13.69921875" style="5" customWidth="1"/>
    <col min="10243" max="10249" width="16.69921875" style="5" customWidth="1"/>
    <col min="10250" max="10496" width="8.09765625" style="5"/>
    <col min="10497" max="10497" width="5.8984375" style="5" customWidth="1"/>
    <col min="10498" max="10498" width="13.69921875" style="5" customWidth="1"/>
    <col min="10499" max="10505" width="16.69921875" style="5" customWidth="1"/>
    <col min="10506" max="10752" width="8.09765625" style="5"/>
    <col min="10753" max="10753" width="5.8984375" style="5" customWidth="1"/>
    <col min="10754" max="10754" width="13.69921875" style="5" customWidth="1"/>
    <col min="10755" max="10761" width="16.69921875" style="5" customWidth="1"/>
    <col min="10762" max="11008" width="8.09765625" style="5"/>
    <col min="11009" max="11009" width="5.8984375" style="5" customWidth="1"/>
    <col min="11010" max="11010" width="13.69921875" style="5" customWidth="1"/>
    <col min="11011" max="11017" width="16.69921875" style="5" customWidth="1"/>
    <col min="11018" max="11264" width="8.09765625" style="5"/>
    <col min="11265" max="11265" width="5.8984375" style="5" customWidth="1"/>
    <col min="11266" max="11266" width="13.69921875" style="5" customWidth="1"/>
    <col min="11267" max="11273" width="16.69921875" style="5" customWidth="1"/>
    <col min="11274" max="11520" width="8.09765625" style="5"/>
    <col min="11521" max="11521" width="5.8984375" style="5" customWidth="1"/>
    <col min="11522" max="11522" width="13.69921875" style="5" customWidth="1"/>
    <col min="11523" max="11529" width="16.69921875" style="5" customWidth="1"/>
    <col min="11530" max="11776" width="8.09765625" style="5"/>
    <col min="11777" max="11777" width="5.8984375" style="5" customWidth="1"/>
    <col min="11778" max="11778" width="13.69921875" style="5" customWidth="1"/>
    <col min="11779" max="11785" width="16.69921875" style="5" customWidth="1"/>
    <col min="11786" max="12032" width="8.09765625" style="5"/>
    <col min="12033" max="12033" width="5.8984375" style="5" customWidth="1"/>
    <col min="12034" max="12034" width="13.69921875" style="5" customWidth="1"/>
    <col min="12035" max="12041" width="16.69921875" style="5" customWidth="1"/>
    <col min="12042" max="12288" width="8.09765625" style="5"/>
    <col min="12289" max="12289" width="5.8984375" style="5" customWidth="1"/>
    <col min="12290" max="12290" width="13.69921875" style="5" customWidth="1"/>
    <col min="12291" max="12297" width="16.69921875" style="5" customWidth="1"/>
    <col min="12298" max="12544" width="8.09765625" style="5"/>
    <col min="12545" max="12545" width="5.8984375" style="5" customWidth="1"/>
    <col min="12546" max="12546" width="13.69921875" style="5" customWidth="1"/>
    <col min="12547" max="12553" width="16.69921875" style="5" customWidth="1"/>
    <col min="12554" max="12800" width="8.09765625" style="5"/>
    <col min="12801" max="12801" width="5.8984375" style="5" customWidth="1"/>
    <col min="12802" max="12802" width="13.69921875" style="5" customWidth="1"/>
    <col min="12803" max="12809" width="16.69921875" style="5" customWidth="1"/>
    <col min="12810" max="13056" width="8.09765625" style="5"/>
    <col min="13057" max="13057" width="5.8984375" style="5" customWidth="1"/>
    <col min="13058" max="13058" width="13.69921875" style="5" customWidth="1"/>
    <col min="13059" max="13065" width="16.69921875" style="5" customWidth="1"/>
    <col min="13066" max="13312" width="8.09765625" style="5"/>
    <col min="13313" max="13313" width="5.8984375" style="5" customWidth="1"/>
    <col min="13314" max="13314" width="13.69921875" style="5" customWidth="1"/>
    <col min="13315" max="13321" width="16.69921875" style="5" customWidth="1"/>
    <col min="13322" max="13568" width="8.09765625" style="5"/>
    <col min="13569" max="13569" width="5.8984375" style="5" customWidth="1"/>
    <col min="13570" max="13570" width="13.69921875" style="5" customWidth="1"/>
    <col min="13571" max="13577" width="16.69921875" style="5" customWidth="1"/>
    <col min="13578" max="13824" width="8.09765625" style="5"/>
    <col min="13825" max="13825" width="5.8984375" style="5" customWidth="1"/>
    <col min="13826" max="13826" width="13.69921875" style="5" customWidth="1"/>
    <col min="13827" max="13833" width="16.69921875" style="5" customWidth="1"/>
    <col min="13834" max="14080" width="8.09765625" style="5"/>
    <col min="14081" max="14081" width="5.8984375" style="5" customWidth="1"/>
    <col min="14082" max="14082" width="13.69921875" style="5" customWidth="1"/>
    <col min="14083" max="14089" width="16.69921875" style="5" customWidth="1"/>
    <col min="14090" max="14336" width="8.09765625" style="5"/>
    <col min="14337" max="14337" width="5.8984375" style="5" customWidth="1"/>
    <col min="14338" max="14338" width="13.69921875" style="5" customWidth="1"/>
    <col min="14339" max="14345" width="16.69921875" style="5" customWidth="1"/>
    <col min="14346" max="14592" width="8.09765625" style="5"/>
    <col min="14593" max="14593" width="5.8984375" style="5" customWidth="1"/>
    <col min="14594" max="14594" width="13.69921875" style="5" customWidth="1"/>
    <col min="14595" max="14601" width="16.69921875" style="5" customWidth="1"/>
    <col min="14602" max="14848" width="8.09765625" style="5"/>
    <col min="14849" max="14849" width="5.8984375" style="5" customWidth="1"/>
    <col min="14850" max="14850" width="13.69921875" style="5" customWidth="1"/>
    <col min="14851" max="14857" width="16.69921875" style="5" customWidth="1"/>
    <col min="14858" max="15104" width="8.09765625" style="5"/>
    <col min="15105" max="15105" width="5.8984375" style="5" customWidth="1"/>
    <col min="15106" max="15106" width="13.69921875" style="5" customWidth="1"/>
    <col min="15107" max="15113" width="16.69921875" style="5" customWidth="1"/>
    <col min="15114" max="15360" width="8.09765625" style="5"/>
    <col min="15361" max="15361" width="5.8984375" style="5" customWidth="1"/>
    <col min="15362" max="15362" width="13.69921875" style="5" customWidth="1"/>
    <col min="15363" max="15369" width="16.69921875" style="5" customWidth="1"/>
    <col min="15370" max="15616" width="8.09765625" style="5"/>
    <col min="15617" max="15617" width="5.8984375" style="5" customWidth="1"/>
    <col min="15618" max="15618" width="13.69921875" style="5" customWidth="1"/>
    <col min="15619" max="15625" width="16.69921875" style="5" customWidth="1"/>
    <col min="15626" max="15872" width="8.09765625" style="5"/>
    <col min="15873" max="15873" width="5.8984375" style="5" customWidth="1"/>
    <col min="15874" max="15874" width="13.69921875" style="5" customWidth="1"/>
    <col min="15875" max="15881" width="16.69921875" style="5" customWidth="1"/>
    <col min="15882" max="16128" width="8.09765625" style="5"/>
    <col min="16129" max="16129" width="5.8984375" style="5" customWidth="1"/>
    <col min="16130" max="16130" width="13.69921875" style="5" customWidth="1"/>
    <col min="16131" max="16137" width="16.69921875" style="5" customWidth="1"/>
    <col min="16138" max="16384" width="8.09765625" style="5"/>
  </cols>
  <sheetData>
    <row r="1" spans="1:7" ht="13.5" hidden="1" customHeight="1" x14ac:dyDescent="0.45">
      <c r="A1" s="2"/>
      <c r="B1" s="2"/>
      <c r="C1" s="3"/>
      <c r="D1" s="4" t="e">
        <f>IF(表紙!#REF!&lt;&gt;"","MH"&amp;表紙!#REF!,"")</f>
        <v>#REF!</v>
      </c>
    </row>
    <row r="2" spans="1:7" ht="17.25" customHeight="1" x14ac:dyDescent="0.45">
      <c r="A2" s="5" t="s">
        <v>2</v>
      </c>
    </row>
    <row r="3" spans="1:7" ht="30.75" customHeight="1" x14ac:dyDescent="0.45">
      <c r="A3" s="745" t="s">
        <v>783</v>
      </c>
      <c r="B3" s="746"/>
      <c r="C3" s="743" t="s">
        <v>1363</v>
      </c>
      <c r="D3" s="744"/>
      <c r="E3" s="744"/>
      <c r="F3" s="744"/>
      <c r="G3" s="603" t="s">
        <v>784</v>
      </c>
    </row>
    <row r="4" spans="1:7" ht="21" customHeight="1" x14ac:dyDescent="0.45"/>
    <row r="5" spans="1:7" ht="21" customHeight="1" x14ac:dyDescent="0.45">
      <c r="B5" s="208" t="s">
        <v>644</v>
      </c>
    </row>
    <row r="6" spans="1:7" ht="21" customHeight="1" x14ac:dyDescent="0.45">
      <c r="B6" s="5" t="s">
        <v>645</v>
      </c>
    </row>
    <row r="7" spans="1:7" ht="21" customHeight="1" x14ac:dyDescent="0.45">
      <c r="B7" s="5" t="s">
        <v>653</v>
      </c>
    </row>
    <row r="8" spans="1:7" ht="21" customHeight="1" x14ac:dyDescent="0.45">
      <c r="B8" s="5" t="s">
        <v>646</v>
      </c>
    </row>
    <row r="9" spans="1:7" ht="21" customHeight="1" x14ac:dyDescent="0.45">
      <c r="B9" s="5" t="s">
        <v>647</v>
      </c>
    </row>
    <row r="10" spans="1:7" ht="21" customHeight="1" x14ac:dyDescent="0.45"/>
    <row r="11" spans="1:7" ht="21" customHeight="1" x14ac:dyDescent="0.45">
      <c r="B11" s="5" t="s">
        <v>648</v>
      </c>
    </row>
    <row r="12" spans="1:7" ht="21" customHeight="1" x14ac:dyDescent="0.45"/>
    <row r="13" spans="1:7" ht="26.1" customHeight="1" x14ac:dyDescent="0.45">
      <c r="A13" s="12"/>
      <c r="B13" s="127" t="s">
        <v>649</v>
      </c>
      <c r="C13" s="747" t="s">
        <v>650</v>
      </c>
      <c r="D13" s="747"/>
      <c r="E13" s="747"/>
      <c r="F13" s="747"/>
    </row>
    <row r="14" spans="1:7" ht="26.1" customHeight="1" x14ac:dyDescent="0.45">
      <c r="A14" s="12"/>
      <c r="B14" s="127" t="s">
        <v>7</v>
      </c>
      <c r="C14" s="16" t="s">
        <v>651</v>
      </c>
      <c r="D14" s="5" t="s">
        <v>652</v>
      </c>
    </row>
    <row r="15" spans="1:7" ht="13.5" customHeight="1" x14ac:dyDescent="0.45">
      <c r="A15" s="18"/>
      <c r="C15" s="18"/>
    </row>
    <row r="20" spans="9:9" x14ac:dyDescent="0.45">
      <c r="I20" s="216"/>
    </row>
    <row r="21" spans="9:9" x14ac:dyDescent="0.45">
      <c r="I21" s="216"/>
    </row>
  </sheetData>
  <sheetProtection algorithmName="SHA-512" hashValue="SskT+oUmhjy1h9hosrYp0pO6WYMgxcTlk6gBxooIFlZ8kDIjtpvzWKiYaFIA4w5Tu2MBwOEz7OoNRGqPNtKF0g==" saltValue="Dn9lu7sraI3YqiLY/8FjJg==" spinCount="100000" sheet="1" objects="1" scenarios="1"/>
  <mergeCells count="3">
    <mergeCell ref="C3:F3"/>
    <mergeCell ref="A3:B3"/>
    <mergeCell ref="C13:F13"/>
  </mergeCells>
  <phoneticPr fontId="2"/>
  <dataValidations count="4">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dataValidation>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000-000001000000}">
      <formula1>"株式会社,社会福祉法人,学校法人,国立大学法人,一般財団法人,一般社団法人"</formula1>
    </dataValidation>
    <dataValidation type="list" allowBlank="1" showInputMessage="1" showErrorMessage="1"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000-000002000000}">
      <formula1>"有,無"</formula1>
    </dataValidation>
    <dataValidation imeMode="hiragana" allowBlank="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36:F65536 IY65536:JB65536 SU65536:SX65536 ACQ65536:ACT65536 AMM65536:AMP65536 AWI65536:AWL65536 BGE65536:BGH65536 BQA65536:BQD65536 BZW65536:BZZ65536 CJS65536:CJV65536 CTO65536:CTR65536 DDK65536:DDN65536 DNG65536:DNJ65536 DXC65536:DXF65536 EGY65536:EHB65536 EQU65536:EQX65536 FAQ65536:FAT65536 FKM65536:FKP65536 FUI65536:FUL65536 GEE65536:GEH65536 GOA65536:GOD65536 GXW65536:GXZ65536 HHS65536:HHV65536 HRO65536:HRR65536 IBK65536:IBN65536 ILG65536:ILJ65536 IVC65536:IVF65536 JEY65536:JFB65536 JOU65536:JOX65536 JYQ65536:JYT65536 KIM65536:KIP65536 KSI65536:KSL65536 LCE65536:LCH65536 LMA65536:LMD65536 LVW65536:LVZ65536 MFS65536:MFV65536 MPO65536:MPR65536 MZK65536:MZN65536 NJG65536:NJJ65536 NTC65536:NTF65536 OCY65536:ODB65536 OMU65536:OMX65536 OWQ65536:OWT65536 PGM65536:PGP65536 PQI65536:PQL65536 QAE65536:QAH65536 QKA65536:QKD65536 QTW65536:QTZ65536 RDS65536:RDV65536 RNO65536:RNR65536 RXK65536:RXN65536 SHG65536:SHJ65536 SRC65536:SRF65536 TAY65536:TBB65536 TKU65536:TKX65536 TUQ65536:TUT65536 UEM65536:UEP65536 UOI65536:UOL65536 UYE65536:UYH65536 VIA65536:VID65536 VRW65536:VRZ65536 WBS65536:WBV65536 WLO65536:WLR65536 WVK65536:WVN65536 C131072:F131072 IY131072:JB131072 SU131072:SX131072 ACQ131072:ACT131072 AMM131072:AMP131072 AWI131072:AWL131072 BGE131072:BGH131072 BQA131072:BQD131072 BZW131072:BZZ131072 CJS131072:CJV131072 CTO131072:CTR131072 DDK131072:DDN131072 DNG131072:DNJ131072 DXC131072:DXF131072 EGY131072:EHB131072 EQU131072:EQX131072 FAQ131072:FAT131072 FKM131072:FKP131072 FUI131072:FUL131072 GEE131072:GEH131072 GOA131072:GOD131072 GXW131072:GXZ131072 HHS131072:HHV131072 HRO131072:HRR131072 IBK131072:IBN131072 ILG131072:ILJ131072 IVC131072:IVF131072 JEY131072:JFB131072 JOU131072:JOX131072 JYQ131072:JYT131072 KIM131072:KIP131072 KSI131072:KSL131072 LCE131072:LCH131072 LMA131072:LMD131072 LVW131072:LVZ131072 MFS131072:MFV131072 MPO131072:MPR131072 MZK131072:MZN131072 NJG131072:NJJ131072 NTC131072:NTF131072 OCY131072:ODB131072 OMU131072:OMX131072 OWQ131072:OWT131072 PGM131072:PGP131072 PQI131072:PQL131072 QAE131072:QAH131072 QKA131072:QKD131072 QTW131072:QTZ131072 RDS131072:RDV131072 RNO131072:RNR131072 RXK131072:RXN131072 SHG131072:SHJ131072 SRC131072:SRF131072 TAY131072:TBB131072 TKU131072:TKX131072 TUQ131072:TUT131072 UEM131072:UEP131072 UOI131072:UOL131072 UYE131072:UYH131072 VIA131072:VID131072 VRW131072:VRZ131072 WBS131072:WBV131072 WLO131072:WLR131072 WVK131072:WVN131072 C196608:F196608 IY196608:JB196608 SU196608:SX196608 ACQ196608:ACT196608 AMM196608:AMP196608 AWI196608:AWL196608 BGE196608:BGH196608 BQA196608:BQD196608 BZW196608:BZZ196608 CJS196608:CJV196608 CTO196608:CTR196608 DDK196608:DDN196608 DNG196608:DNJ196608 DXC196608:DXF196608 EGY196608:EHB196608 EQU196608:EQX196608 FAQ196608:FAT196608 FKM196608:FKP196608 FUI196608:FUL196608 GEE196608:GEH196608 GOA196608:GOD196608 GXW196608:GXZ196608 HHS196608:HHV196608 HRO196608:HRR196608 IBK196608:IBN196608 ILG196608:ILJ196608 IVC196608:IVF196608 JEY196608:JFB196608 JOU196608:JOX196608 JYQ196608:JYT196608 KIM196608:KIP196608 KSI196608:KSL196608 LCE196608:LCH196608 LMA196608:LMD196608 LVW196608:LVZ196608 MFS196608:MFV196608 MPO196608:MPR196608 MZK196608:MZN196608 NJG196608:NJJ196608 NTC196608:NTF196608 OCY196608:ODB196608 OMU196608:OMX196608 OWQ196608:OWT196608 PGM196608:PGP196608 PQI196608:PQL196608 QAE196608:QAH196608 QKA196608:QKD196608 QTW196608:QTZ196608 RDS196608:RDV196608 RNO196608:RNR196608 RXK196608:RXN196608 SHG196608:SHJ196608 SRC196608:SRF196608 TAY196608:TBB196608 TKU196608:TKX196608 TUQ196608:TUT196608 UEM196608:UEP196608 UOI196608:UOL196608 UYE196608:UYH196608 VIA196608:VID196608 VRW196608:VRZ196608 WBS196608:WBV196608 WLO196608:WLR196608 WVK196608:WVN196608 C262144:F262144 IY262144:JB262144 SU262144:SX262144 ACQ262144:ACT262144 AMM262144:AMP262144 AWI262144:AWL262144 BGE262144:BGH262144 BQA262144:BQD262144 BZW262144:BZZ262144 CJS262144:CJV262144 CTO262144:CTR262144 DDK262144:DDN262144 DNG262144:DNJ262144 DXC262144:DXF262144 EGY262144:EHB262144 EQU262144:EQX262144 FAQ262144:FAT262144 FKM262144:FKP262144 FUI262144:FUL262144 GEE262144:GEH262144 GOA262144:GOD262144 GXW262144:GXZ262144 HHS262144:HHV262144 HRO262144:HRR262144 IBK262144:IBN262144 ILG262144:ILJ262144 IVC262144:IVF262144 JEY262144:JFB262144 JOU262144:JOX262144 JYQ262144:JYT262144 KIM262144:KIP262144 KSI262144:KSL262144 LCE262144:LCH262144 LMA262144:LMD262144 LVW262144:LVZ262144 MFS262144:MFV262144 MPO262144:MPR262144 MZK262144:MZN262144 NJG262144:NJJ262144 NTC262144:NTF262144 OCY262144:ODB262144 OMU262144:OMX262144 OWQ262144:OWT262144 PGM262144:PGP262144 PQI262144:PQL262144 QAE262144:QAH262144 QKA262144:QKD262144 QTW262144:QTZ262144 RDS262144:RDV262144 RNO262144:RNR262144 RXK262144:RXN262144 SHG262144:SHJ262144 SRC262144:SRF262144 TAY262144:TBB262144 TKU262144:TKX262144 TUQ262144:TUT262144 UEM262144:UEP262144 UOI262144:UOL262144 UYE262144:UYH262144 VIA262144:VID262144 VRW262144:VRZ262144 WBS262144:WBV262144 WLO262144:WLR262144 WVK262144:WVN262144 C327680:F327680 IY327680:JB327680 SU327680:SX327680 ACQ327680:ACT327680 AMM327680:AMP327680 AWI327680:AWL327680 BGE327680:BGH327680 BQA327680:BQD327680 BZW327680:BZZ327680 CJS327680:CJV327680 CTO327680:CTR327680 DDK327680:DDN327680 DNG327680:DNJ327680 DXC327680:DXF327680 EGY327680:EHB327680 EQU327680:EQX327680 FAQ327680:FAT327680 FKM327680:FKP327680 FUI327680:FUL327680 GEE327680:GEH327680 GOA327680:GOD327680 GXW327680:GXZ327680 HHS327680:HHV327680 HRO327680:HRR327680 IBK327680:IBN327680 ILG327680:ILJ327680 IVC327680:IVF327680 JEY327680:JFB327680 JOU327680:JOX327680 JYQ327680:JYT327680 KIM327680:KIP327680 KSI327680:KSL327680 LCE327680:LCH327680 LMA327680:LMD327680 LVW327680:LVZ327680 MFS327680:MFV327680 MPO327680:MPR327680 MZK327680:MZN327680 NJG327680:NJJ327680 NTC327680:NTF327680 OCY327680:ODB327680 OMU327680:OMX327680 OWQ327680:OWT327680 PGM327680:PGP327680 PQI327680:PQL327680 QAE327680:QAH327680 QKA327680:QKD327680 QTW327680:QTZ327680 RDS327680:RDV327680 RNO327680:RNR327680 RXK327680:RXN327680 SHG327680:SHJ327680 SRC327680:SRF327680 TAY327680:TBB327680 TKU327680:TKX327680 TUQ327680:TUT327680 UEM327680:UEP327680 UOI327680:UOL327680 UYE327680:UYH327680 VIA327680:VID327680 VRW327680:VRZ327680 WBS327680:WBV327680 WLO327680:WLR327680 WVK327680:WVN327680 C393216:F393216 IY393216:JB393216 SU393216:SX393216 ACQ393216:ACT393216 AMM393216:AMP393216 AWI393216:AWL393216 BGE393216:BGH393216 BQA393216:BQD393216 BZW393216:BZZ393216 CJS393216:CJV393216 CTO393216:CTR393216 DDK393216:DDN393216 DNG393216:DNJ393216 DXC393216:DXF393216 EGY393216:EHB393216 EQU393216:EQX393216 FAQ393216:FAT393216 FKM393216:FKP393216 FUI393216:FUL393216 GEE393216:GEH393216 GOA393216:GOD393216 GXW393216:GXZ393216 HHS393216:HHV393216 HRO393216:HRR393216 IBK393216:IBN393216 ILG393216:ILJ393216 IVC393216:IVF393216 JEY393216:JFB393216 JOU393216:JOX393216 JYQ393216:JYT393216 KIM393216:KIP393216 KSI393216:KSL393216 LCE393216:LCH393216 LMA393216:LMD393216 LVW393216:LVZ393216 MFS393216:MFV393216 MPO393216:MPR393216 MZK393216:MZN393216 NJG393216:NJJ393216 NTC393216:NTF393216 OCY393216:ODB393216 OMU393216:OMX393216 OWQ393216:OWT393216 PGM393216:PGP393216 PQI393216:PQL393216 QAE393216:QAH393216 QKA393216:QKD393216 QTW393216:QTZ393216 RDS393216:RDV393216 RNO393216:RNR393216 RXK393216:RXN393216 SHG393216:SHJ393216 SRC393216:SRF393216 TAY393216:TBB393216 TKU393216:TKX393216 TUQ393216:TUT393216 UEM393216:UEP393216 UOI393216:UOL393216 UYE393216:UYH393216 VIA393216:VID393216 VRW393216:VRZ393216 WBS393216:WBV393216 WLO393216:WLR393216 WVK393216:WVN393216 C458752:F458752 IY458752:JB458752 SU458752:SX458752 ACQ458752:ACT458752 AMM458752:AMP458752 AWI458752:AWL458752 BGE458752:BGH458752 BQA458752:BQD458752 BZW458752:BZZ458752 CJS458752:CJV458752 CTO458752:CTR458752 DDK458752:DDN458752 DNG458752:DNJ458752 DXC458752:DXF458752 EGY458752:EHB458752 EQU458752:EQX458752 FAQ458752:FAT458752 FKM458752:FKP458752 FUI458752:FUL458752 GEE458752:GEH458752 GOA458752:GOD458752 GXW458752:GXZ458752 HHS458752:HHV458752 HRO458752:HRR458752 IBK458752:IBN458752 ILG458752:ILJ458752 IVC458752:IVF458752 JEY458752:JFB458752 JOU458752:JOX458752 JYQ458752:JYT458752 KIM458752:KIP458752 KSI458752:KSL458752 LCE458752:LCH458752 LMA458752:LMD458752 LVW458752:LVZ458752 MFS458752:MFV458752 MPO458752:MPR458752 MZK458752:MZN458752 NJG458752:NJJ458752 NTC458752:NTF458752 OCY458752:ODB458752 OMU458752:OMX458752 OWQ458752:OWT458752 PGM458752:PGP458752 PQI458752:PQL458752 QAE458752:QAH458752 QKA458752:QKD458752 QTW458752:QTZ458752 RDS458752:RDV458752 RNO458752:RNR458752 RXK458752:RXN458752 SHG458752:SHJ458752 SRC458752:SRF458752 TAY458752:TBB458752 TKU458752:TKX458752 TUQ458752:TUT458752 UEM458752:UEP458752 UOI458752:UOL458752 UYE458752:UYH458752 VIA458752:VID458752 VRW458752:VRZ458752 WBS458752:WBV458752 WLO458752:WLR458752 WVK458752:WVN458752 C524288:F524288 IY524288:JB524288 SU524288:SX524288 ACQ524288:ACT524288 AMM524288:AMP524288 AWI524288:AWL524288 BGE524288:BGH524288 BQA524288:BQD524288 BZW524288:BZZ524288 CJS524288:CJV524288 CTO524288:CTR524288 DDK524288:DDN524288 DNG524288:DNJ524288 DXC524288:DXF524288 EGY524288:EHB524288 EQU524288:EQX524288 FAQ524288:FAT524288 FKM524288:FKP524288 FUI524288:FUL524288 GEE524288:GEH524288 GOA524288:GOD524288 GXW524288:GXZ524288 HHS524288:HHV524288 HRO524288:HRR524288 IBK524288:IBN524288 ILG524288:ILJ524288 IVC524288:IVF524288 JEY524288:JFB524288 JOU524288:JOX524288 JYQ524288:JYT524288 KIM524288:KIP524288 KSI524288:KSL524288 LCE524288:LCH524288 LMA524288:LMD524288 LVW524288:LVZ524288 MFS524288:MFV524288 MPO524288:MPR524288 MZK524288:MZN524288 NJG524288:NJJ524288 NTC524288:NTF524288 OCY524288:ODB524288 OMU524288:OMX524288 OWQ524288:OWT524288 PGM524288:PGP524288 PQI524288:PQL524288 QAE524288:QAH524288 QKA524288:QKD524288 QTW524288:QTZ524288 RDS524288:RDV524288 RNO524288:RNR524288 RXK524288:RXN524288 SHG524288:SHJ524288 SRC524288:SRF524288 TAY524288:TBB524288 TKU524288:TKX524288 TUQ524288:TUT524288 UEM524288:UEP524288 UOI524288:UOL524288 UYE524288:UYH524288 VIA524288:VID524288 VRW524288:VRZ524288 WBS524288:WBV524288 WLO524288:WLR524288 WVK524288:WVN524288 C589824:F589824 IY589824:JB589824 SU589824:SX589824 ACQ589824:ACT589824 AMM589824:AMP589824 AWI589824:AWL589824 BGE589824:BGH589824 BQA589824:BQD589824 BZW589824:BZZ589824 CJS589824:CJV589824 CTO589824:CTR589824 DDK589824:DDN589824 DNG589824:DNJ589824 DXC589824:DXF589824 EGY589824:EHB589824 EQU589824:EQX589824 FAQ589824:FAT589824 FKM589824:FKP589824 FUI589824:FUL589824 GEE589824:GEH589824 GOA589824:GOD589824 GXW589824:GXZ589824 HHS589824:HHV589824 HRO589824:HRR589824 IBK589824:IBN589824 ILG589824:ILJ589824 IVC589824:IVF589824 JEY589824:JFB589824 JOU589824:JOX589824 JYQ589824:JYT589824 KIM589824:KIP589824 KSI589824:KSL589824 LCE589824:LCH589824 LMA589824:LMD589824 LVW589824:LVZ589824 MFS589824:MFV589824 MPO589824:MPR589824 MZK589824:MZN589824 NJG589824:NJJ589824 NTC589824:NTF589824 OCY589824:ODB589824 OMU589824:OMX589824 OWQ589824:OWT589824 PGM589824:PGP589824 PQI589824:PQL589824 QAE589824:QAH589824 QKA589824:QKD589824 QTW589824:QTZ589824 RDS589824:RDV589824 RNO589824:RNR589824 RXK589824:RXN589824 SHG589824:SHJ589824 SRC589824:SRF589824 TAY589824:TBB589824 TKU589824:TKX589824 TUQ589824:TUT589824 UEM589824:UEP589824 UOI589824:UOL589824 UYE589824:UYH589824 VIA589824:VID589824 VRW589824:VRZ589824 WBS589824:WBV589824 WLO589824:WLR589824 WVK589824:WVN589824 C655360:F655360 IY655360:JB655360 SU655360:SX655360 ACQ655360:ACT655360 AMM655360:AMP655360 AWI655360:AWL655360 BGE655360:BGH655360 BQA655360:BQD655360 BZW655360:BZZ655360 CJS655360:CJV655360 CTO655360:CTR655360 DDK655360:DDN655360 DNG655360:DNJ655360 DXC655360:DXF655360 EGY655360:EHB655360 EQU655360:EQX655360 FAQ655360:FAT655360 FKM655360:FKP655360 FUI655360:FUL655360 GEE655360:GEH655360 GOA655360:GOD655360 GXW655360:GXZ655360 HHS655360:HHV655360 HRO655360:HRR655360 IBK655360:IBN655360 ILG655360:ILJ655360 IVC655360:IVF655360 JEY655360:JFB655360 JOU655360:JOX655360 JYQ655360:JYT655360 KIM655360:KIP655360 KSI655360:KSL655360 LCE655360:LCH655360 LMA655360:LMD655360 LVW655360:LVZ655360 MFS655360:MFV655360 MPO655360:MPR655360 MZK655360:MZN655360 NJG655360:NJJ655360 NTC655360:NTF655360 OCY655360:ODB655360 OMU655360:OMX655360 OWQ655360:OWT655360 PGM655360:PGP655360 PQI655360:PQL655360 QAE655360:QAH655360 QKA655360:QKD655360 QTW655360:QTZ655360 RDS655360:RDV655360 RNO655360:RNR655360 RXK655360:RXN655360 SHG655360:SHJ655360 SRC655360:SRF655360 TAY655360:TBB655360 TKU655360:TKX655360 TUQ655360:TUT655360 UEM655360:UEP655360 UOI655360:UOL655360 UYE655360:UYH655360 VIA655360:VID655360 VRW655360:VRZ655360 WBS655360:WBV655360 WLO655360:WLR655360 WVK655360:WVN655360 C720896:F720896 IY720896:JB720896 SU720896:SX720896 ACQ720896:ACT720896 AMM720896:AMP720896 AWI720896:AWL720896 BGE720896:BGH720896 BQA720896:BQD720896 BZW720896:BZZ720896 CJS720896:CJV720896 CTO720896:CTR720896 DDK720896:DDN720896 DNG720896:DNJ720896 DXC720896:DXF720896 EGY720896:EHB720896 EQU720896:EQX720896 FAQ720896:FAT720896 FKM720896:FKP720896 FUI720896:FUL720896 GEE720896:GEH720896 GOA720896:GOD720896 GXW720896:GXZ720896 HHS720896:HHV720896 HRO720896:HRR720896 IBK720896:IBN720896 ILG720896:ILJ720896 IVC720896:IVF720896 JEY720896:JFB720896 JOU720896:JOX720896 JYQ720896:JYT720896 KIM720896:KIP720896 KSI720896:KSL720896 LCE720896:LCH720896 LMA720896:LMD720896 LVW720896:LVZ720896 MFS720896:MFV720896 MPO720896:MPR720896 MZK720896:MZN720896 NJG720896:NJJ720896 NTC720896:NTF720896 OCY720896:ODB720896 OMU720896:OMX720896 OWQ720896:OWT720896 PGM720896:PGP720896 PQI720896:PQL720896 QAE720896:QAH720896 QKA720896:QKD720896 QTW720896:QTZ720896 RDS720896:RDV720896 RNO720896:RNR720896 RXK720896:RXN720896 SHG720896:SHJ720896 SRC720896:SRF720896 TAY720896:TBB720896 TKU720896:TKX720896 TUQ720896:TUT720896 UEM720896:UEP720896 UOI720896:UOL720896 UYE720896:UYH720896 VIA720896:VID720896 VRW720896:VRZ720896 WBS720896:WBV720896 WLO720896:WLR720896 WVK720896:WVN720896 C786432:F786432 IY786432:JB786432 SU786432:SX786432 ACQ786432:ACT786432 AMM786432:AMP786432 AWI786432:AWL786432 BGE786432:BGH786432 BQA786432:BQD786432 BZW786432:BZZ786432 CJS786432:CJV786432 CTO786432:CTR786432 DDK786432:DDN786432 DNG786432:DNJ786432 DXC786432:DXF786432 EGY786432:EHB786432 EQU786432:EQX786432 FAQ786432:FAT786432 FKM786432:FKP786432 FUI786432:FUL786432 GEE786432:GEH786432 GOA786432:GOD786432 GXW786432:GXZ786432 HHS786432:HHV786432 HRO786432:HRR786432 IBK786432:IBN786432 ILG786432:ILJ786432 IVC786432:IVF786432 JEY786432:JFB786432 JOU786432:JOX786432 JYQ786432:JYT786432 KIM786432:KIP786432 KSI786432:KSL786432 LCE786432:LCH786432 LMA786432:LMD786432 LVW786432:LVZ786432 MFS786432:MFV786432 MPO786432:MPR786432 MZK786432:MZN786432 NJG786432:NJJ786432 NTC786432:NTF786432 OCY786432:ODB786432 OMU786432:OMX786432 OWQ786432:OWT786432 PGM786432:PGP786432 PQI786432:PQL786432 QAE786432:QAH786432 QKA786432:QKD786432 QTW786432:QTZ786432 RDS786432:RDV786432 RNO786432:RNR786432 RXK786432:RXN786432 SHG786432:SHJ786432 SRC786432:SRF786432 TAY786432:TBB786432 TKU786432:TKX786432 TUQ786432:TUT786432 UEM786432:UEP786432 UOI786432:UOL786432 UYE786432:UYH786432 VIA786432:VID786432 VRW786432:VRZ786432 WBS786432:WBV786432 WLO786432:WLR786432 WVK786432:WVN786432 C851968:F851968 IY851968:JB851968 SU851968:SX851968 ACQ851968:ACT851968 AMM851968:AMP851968 AWI851968:AWL851968 BGE851968:BGH851968 BQA851968:BQD851968 BZW851968:BZZ851968 CJS851968:CJV851968 CTO851968:CTR851968 DDK851968:DDN851968 DNG851968:DNJ851968 DXC851968:DXF851968 EGY851968:EHB851968 EQU851968:EQX851968 FAQ851968:FAT851968 FKM851968:FKP851968 FUI851968:FUL851968 GEE851968:GEH851968 GOA851968:GOD851968 GXW851968:GXZ851968 HHS851968:HHV851968 HRO851968:HRR851968 IBK851968:IBN851968 ILG851968:ILJ851968 IVC851968:IVF851968 JEY851968:JFB851968 JOU851968:JOX851968 JYQ851968:JYT851968 KIM851968:KIP851968 KSI851968:KSL851968 LCE851968:LCH851968 LMA851968:LMD851968 LVW851968:LVZ851968 MFS851968:MFV851968 MPO851968:MPR851968 MZK851968:MZN851968 NJG851968:NJJ851968 NTC851968:NTF851968 OCY851968:ODB851968 OMU851968:OMX851968 OWQ851968:OWT851968 PGM851968:PGP851968 PQI851968:PQL851968 QAE851968:QAH851968 QKA851968:QKD851968 QTW851968:QTZ851968 RDS851968:RDV851968 RNO851968:RNR851968 RXK851968:RXN851968 SHG851968:SHJ851968 SRC851968:SRF851968 TAY851968:TBB851968 TKU851968:TKX851968 TUQ851968:TUT851968 UEM851968:UEP851968 UOI851968:UOL851968 UYE851968:UYH851968 VIA851968:VID851968 VRW851968:VRZ851968 WBS851968:WBV851968 WLO851968:WLR851968 WVK851968:WVN851968 C917504:F917504 IY917504:JB917504 SU917504:SX917504 ACQ917504:ACT917504 AMM917504:AMP917504 AWI917504:AWL917504 BGE917504:BGH917504 BQA917504:BQD917504 BZW917504:BZZ917504 CJS917504:CJV917504 CTO917504:CTR917504 DDK917504:DDN917504 DNG917504:DNJ917504 DXC917504:DXF917504 EGY917504:EHB917504 EQU917504:EQX917504 FAQ917504:FAT917504 FKM917504:FKP917504 FUI917504:FUL917504 GEE917504:GEH917504 GOA917504:GOD917504 GXW917504:GXZ917504 HHS917504:HHV917504 HRO917504:HRR917504 IBK917504:IBN917504 ILG917504:ILJ917504 IVC917504:IVF917504 JEY917504:JFB917504 JOU917504:JOX917504 JYQ917504:JYT917504 KIM917504:KIP917504 KSI917504:KSL917504 LCE917504:LCH917504 LMA917504:LMD917504 LVW917504:LVZ917504 MFS917504:MFV917504 MPO917504:MPR917504 MZK917504:MZN917504 NJG917504:NJJ917504 NTC917504:NTF917504 OCY917504:ODB917504 OMU917504:OMX917504 OWQ917504:OWT917504 PGM917504:PGP917504 PQI917504:PQL917504 QAE917504:QAH917504 QKA917504:QKD917504 QTW917504:QTZ917504 RDS917504:RDV917504 RNO917504:RNR917504 RXK917504:RXN917504 SHG917504:SHJ917504 SRC917504:SRF917504 TAY917504:TBB917504 TKU917504:TKX917504 TUQ917504:TUT917504 UEM917504:UEP917504 UOI917504:UOL917504 UYE917504:UYH917504 VIA917504:VID917504 VRW917504:VRZ917504 WBS917504:WBV917504 WLO917504:WLR917504 WVK917504:WVN917504 C983040:F983040 IY983040:JB983040 SU983040:SX983040 ACQ983040:ACT983040 AMM983040:AMP983040 AWI983040:AWL983040 BGE983040:BGH983040 BQA983040:BQD983040 BZW983040:BZZ983040 CJS983040:CJV983040 CTO983040:CTR983040 DDK983040:DDN983040 DNG983040:DNJ983040 DXC983040:DXF983040 EGY983040:EHB983040 EQU983040:EQX983040 FAQ983040:FAT983040 FKM983040:FKP983040 FUI983040:FUL983040 GEE983040:GEH983040 GOA983040:GOD983040 GXW983040:GXZ983040 HHS983040:HHV983040 HRO983040:HRR983040 IBK983040:IBN983040 ILG983040:ILJ983040 IVC983040:IVF983040 JEY983040:JFB983040 JOU983040:JOX983040 JYQ983040:JYT983040 KIM983040:KIP983040 KSI983040:KSL983040 LCE983040:LCH983040 LMA983040:LMD983040 LVW983040:LVZ983040 MFS983040:MFV983040 MPO983040:MPR983040 MZK983040:MZN983040 NJG983040:NJJ983040 NTC983040:NTF983040 OCY983040:ODB983040 OMU983040:OMX983040 OWQ983040:OWT983040 PGM983040:PGP983040 PQI983040:PQL983040 QAE983040:QAH983040 QKA983040:QKD983040 QTW983040:QTZ983040 RDS983040:RDV983040 RNO983040:RNR983040 RXK983040:RXN983040 SHG983040:SHJ983040 SRC983040:SRF983040 TAY983040:TBB983040 TKU983040:TKX983040 TUQ983040:TUT983040 UEM983040:UEP983040 UOI983040:UOL983040 UYE983040:UYH983040 VIA983040:VID983040 VRW983040:VRZ983040 WBS983040:WBV983040 WLO983040:WLR983040 WVK983040:WVN983040 C65541:D65542 IY65541:IZ65542 SU65541:SV65542 ACQ65541:ACR65542 AMM65541:AMN65542 AWI65541:AWJ65542 BGE65541:BGF65542 BQA65541:BQB65542 BZW65541:BZX65542 CJS65541:CJT65542 CTO65541:CTP65542 DDK65541:DDL65542 DNG65541:DNH65542 DXC65541:DXD65542 EGY65541:EGZ65542 EQU65541:EQV65542 FAQ65541:FAR65542 FKM65541:FKN65542 FUI65541:FUJ65542 GEE65541:GEF65542 GOA65541:GOB65542 GXW65541:GXX65542 HHS65541:HHT65542 HRO65541:HRP65542 IBK65541:IBL65542 ILG65541:ILH65542 IVC65541:IVD65542 JEY65541:JEZ65542 JOU65541:JOV65542 JYQ65541:JYR65542 KIM65541:KIN65542 KSI65541:KSJ65542 LCE65541:LCF65542 LMA65541:LMB65542 LVW65541:LVX65542 MFS65541:MFT65542 MPO65541:MPP65542 MZK65541:MZL65542 NJG65541:NJH65542 NTC65541:NTD65542 OCY65541:OCZ65542 OMU65541:OMV65542 OWQ65541:OWR65542 PGM65541:PGN65542 PQI65541:PQJ65542 QAE65541:QAF65542 QKA65541:QKB65542 QTW65541:QTX65542 RDS65541:RDT65542 RNO65541:RNP65542 RXK65541:RXL65542 SHG65541:SHH65542 SRC65541:SRD65542 TAY65541:TAZ65542 TKU65541:TKV65542 TUQ65541:TUR65542 UEM65541:UEN65542 UOI65541:UOJ65542 UYE65541:UYF65542 VIA65541:VIB65542 VRW65541:VRX65542 WBS65541:WBT65542 WLO65541:WLP65542 WVK65541:WVL65542 C131077:D131078 IY131077:IZ131078 SU131077:SV131078 ACQ131077:ACR131078 AMM131077:AMN131078 AWI131077:AWJ131078 BGE131077:BGF131078 BQA131077:BQB131078 BZW131077:BZX131078 CJS131077:CJT131078 CTO131077:CTP131078 DDK131077:DDL131078 DNG131077:DNH131078 DXC131077:DXD131078 EGY131077:EGZ131078 EQU131077:EQV131078 FAQ131077:FAR131078 FKM131077:FKN131078 FUI131077:FUJ131078 GEE131077:GEF131078 GOA131077:GOB131078 GXW131077:GXX131078 HHS131077:HHT131078 HRO131077:HRP131078 IBK131077:IBL131078 ILG131077:ILH131078 IVC131077:IVD131078 JEY131077:JEZ131078 JOU131077:JOV131078 JYQ131077:JYR131078 KIM131077:KIN131078 KSI131077:KSJ131078 LCE131077:LCF131078 LMA131077:LMB131078 LVW131077:LVX131078 MFS131077:MFT131078 MPO131077:MPP131078 MZK131077:MZL131078 NJG131077:NJH131078 NTC131077:NTD131078 OCY131077:OCZ131078 OMU131077:OMV131078 OWQ131077:OWR131078 PGM131077:PGN131078 PQI131077:PQJ131078 QAE131077:QAF131078 QKA131077:QKB131078 QTW131077:QTX131078 RDS131077:RDT131078 RNO131077:RNP131078 RXK131077:RXL131078 SHG131077:SHH131078 SRC131077:SRD131078 TAY131077:TAZ131078 TKU131077:TKV131078 TUQ131077:TUR131078 UEM131077:UEN131078 UOI131077:UOJ131078 UYE131077:UYF131078 VIA131077:VIB131078 VRW131077:VRX131078 WBS131077:WBT131078 WLO131077:WLP131078 WVK131077:WVL131078 C196613:D196614 IY196613:IZ196614 SU196613:SV196614 ACQ196613:ACR196614 AMM196613:AMN196614 AWI196613:AWJ196614 BGE196613:BGF196614 BQA196613:BQB196614 BZW196613:BZX196614 CJS196613:CJT196614 CTO196613:CTP196614 DDK196613:DDL196614 DNG196613:DNH196614 DXC196613:DXD196614 EGY196613:EGZ196614 EQU196613:EQV196614 FAQ196613:FAR196614 FKM196613:FKN196614 FUI196613:FUJ196614 GEE196613:GEF196614 GOA196613:GOB196614 GXW196613:GXX196614 HHS196613:HHT196614 HRO196613:HRP196614 IBK196613:IBL196614 ILG196613:ILH196614 IVC196613:IVD196614 JEY196613:JEZ196614 JOU196613:JOV196614 JYQ196613:JYR196614 KIM196613:KIN196614 KSI196613:KSJ196614 LCE196613:LCF196614 LMA196613:LMB196614 LVW196613:LVX196614 MFS196613:MFT196614 MPO196613:MPP196614 MZK196613:MZL196614 NJG196613:NJH196614 NTC196613:NTD196614 OCY196613:OCZ196614 OMU196613:OMV196614 OWQ196613:OWR196614 PGM196613:PGN196614 PQI196613:PQJ196614 QAE196613:QAF196614 QKA196613:QKB196614 QTW196613:QTX196614 RDS196613:RDT196614 RNO196613:RNP196614 RXK196613:RXL196614 SHG196613:SHH196614 SRC196613:SRD196614 TAY196613:TAZ196614 TKU196613:TKV196614 TUQ196613:TUR196614 UEM196613:UEN196614 UOI196613:UOJ196614 UYE196613:UYF196614 VIA196613:VIB196614 VRW196613:VRX196614 WBS196613:WBT196614 WLO196613:WLP196614 WVK196613:WVL196614 C262149:D262150 IY262149:IZ262150 SU262149:SV262150 ACQ262149:ACR262150 AMM262149:AMN262150 AWI262149:AWJ262150 BGE262149:BGF262150 BQA262149:BQB262150 BZW262149:BZX262150 CJS262149:CJT262150 CTO262149:CTP262150 DDK262149:DDL262150 DNG262149:DNH262150 DXC262149:DXD262150 EGY262149:EGZ262150 EQU262149:EQV262150 FAQ262149:FAR262150 FKM262149:FKN262150 FUI262149:FUJ262150 GEE262149:GEF262150 GOA262149:GOB262150 GXW262149:GXX262150 HHS262149:HHT262150 HRO262149:HRP262150 IBK262149:IBL262150 ILG262149:ILH262150 IVC262149:IVD262150 JEY262149:JEZ262150 JOU262149:JOV262150 JYQ262149:JYR262150 KIM262149:KIN262150 KSI262149:KSJ262150 LCE262149:LCF262150 LMA262149:LMB262150 LVW262149:LVX262150 MFS262149:MFT262150 MPO262149:MPP262150 MZK262149:MZL262150 NJG262149:NJH262150 NTC262149:NTD262150 OCY262149:OCZ262150 OMU262149:OMV262150 OWQ262149:OWR262150 PGM262149:PGN262150 PQI262149:PQJ262150 QAE262149:QAF262150 QKA262149:QKB262150 QTW262149:QTX262150 RDS262149:RDT262150 RNO262149:RNP262150 RXK262149:RXL262150 SHG262149:SHH262150 SRC262149:SRD262150 TAY262149:TAZ262150 TKU262149:TKV262150 TUQ262149:TUR262150 UEM262149:UEN262150 UOI262149:UOJ262150 UYE262149:UYF262150 VIA262149:VIB262150 VRW262149:VRX262150 WBS262149:WBT262150 WLO262149:WLP262150 WVK262149:WVL262150 C327685:D327686 IY327685:IZ327686 SU327685:SV327686 ACQ327685:ACR327686 AMM327685:AMN327686 AWI327685:AWJ327686 BGE327685:BGF327686 BQA327685:BQB327686 BZW327685:BZX327686 CJS327685:CJT327686 CTO327685:CTP327686 DDK327685:DDL327686 DNG327685:DNH327686 DXC327685:DXD327686 EGY327685:EGZ327686 EQU327685:EQV327686 FAQ327685:FAR327686 FKM327685:FKN327686 FUI327685:FUJ327686 GEE327685:GEF327686 GOA327685:GOB327686 GXW327685:GXX327686 HHS327685:HHT327686 HRO327685:HRP327686 IBK327685:IBL327686 ILG327685:ILH327686 IVC327685:IVD327686 JEY327685:JEZ327686 JOU327685:JOV327686 JYQ327685:JYR327686 KIM327685:KIN327686 KSI327685:KSJ327686 LCE327685:LCF327686 LMA327685:LMB327686 LVW327685:LVX327686 MFS327685:MFT327686 MPO327685:MPP327686 MZK327685:MZL327686 NJG327685:NJH327686 NTC327685:NTD327686 OCY327685:OCZ327686 OMU327685:OMV327686 OWQ327685:OWR327686 PGM327685:PGN327686 PQI327685:PQJ327686 QAE327685:QAF327686 QKA327685:QKB327686 QTW327685:QTX327686 RDS327685:RDT327686 RNO327685:RNP327686 RXK327685:RXL327686 SHG327685:SHH327686 SRC327685:SRD327686 TAY327685:TAZ327686 TKU327685:TKV327686 TUQ327685:TUR327686 UEM327685:UEN327686 UOI327685:UOJ327686 UYE327685:UYF327686 VIA327685:VIB327686 VRW327685:VRX327686 WBS327685:WBT327686 WLO327685:WLP327686 WVK327685:WVL327686 C393221:D393222 IY393221:IZ393222 SU393221:SV393222 ACQ393221:ACR393222 AMM393221:AMN393222 AWI393221:AWJ393222 BGE393221:BGF393222 BQA393221:BQB393222 BZW393221:BZX393222 CJS393221:CJT393222 CTO393221:CTP393222 DDK393221:DDL393222 DNG393221:DNH393222 DXC393221:DXD393222 EGY393221:EGZ393222 EQU393221:EQV393222 FAQ393221:FAR393222 FKM393221:FKN393222 FUI393221:FUJ393222 GEE393221:GEF393222 GOA393221:GOB393222 GXW393221:GXX393222 HHS393221:HHT393222 HRO393221:HRP393222 IBK393221:IBL393222 ILG393221:ILH393222 IVC393221:IVD393222 JEY393221:JEZ393222 JOU393221:JOV393222 JYQ393221:JYR393222 KIM393221:KIN393222 KSI393221:KSJ393222 LCE393221:LCF393222 LMA393221:LMB393222 LVW393221:LVX393222 MFS393221:MFT393222 MPO393221:MPP393222 MZK393221:MZL393222 NJG393221:NJH393222 NTC393221:NTD393222 OCY393221:OCZ393222 OMU393221:OMV393222 OWQ393221:OWR393222 PGM393221:PGN393222 PQI393221:PQJ393222 QAE393221:QAF393222 QKA393221:QKB393222 QTW393221:QTX393222 RDS393221:RDT393222 RNO393221:RNP393222 RXK393221:RXL393222 SHG393221:SHH393222 SRC393221:SRD393222 TAY393221:TAZ393222 TKU393221:TKV393222 TUQ393221:TUR393222 UEM393221:UEN393222 UOI393221:UOJ393222 UYE393221:UYF393222 VIA393221:VIB393222 VRW393221:VRX393222 WBS393221:WBT393222 WLO393221:WLP393222 WVK393221:WVL393222 C458757:D458758 IY458757:IZ458758 SU458757:SV458758 ACQ458757:ACR458758 AMM458757:AMN458758 AWI458757:AWJ458758 BGE458757:BGF458758 BQA458757:BQB458758 BZW458757:BZX458758 CJS458757:CJT458758 CTO458757:CTP458758 DDK458757:DDL458758 DNG458757:DNH458758 DXC458757:DXD458758 EGY458757:EGZ458758 EQU458757:EQV458758 FAQ458757:FAR458758 FKM458757:FKN458758 FUI458757:FUJ458758 GEE458757:GEF458758 GOA458757:GOB458758 GXW458757:GXX458758 HHS458757:HHT458758 HRO458757:HRP458758 IBK458757:IBL458758 ILG458757:ILH458758 IVC458757:IVD458758 JEY458757:JEZ458758 JOU458757:JOV458758 JYQ458757:JYR458758 KIM458757:KIN458758 KSI458757:KSJ458758 LCE458757:LCF458758 LMA458757:LMB458758 LVW458757:LVX458758 MFS458757:MFT458758 MPO458757:MPP458758 MZK458757:MZL458758 NJG458757:NJH458758 NTC458757:NTD458758 OCY458757:OCZ458758 OMU458757:OMV458758 OWQ458757:OWR458758 PGM458757:PGN458758 PQI458757:PQJ458758 QAE458757:QAF458758 QKA458757:QKB458758 QTW458757:QTX458758 RDS458757:RDT458758 RNO458757:RNP458758 RXK458757:RXL458758 SHG458757:SHH458758 SRC458757:SRD458758 TAY458757:TAZ458758 TKU458757:TKV458758 TUQ458757:TUR458758 UEM458757:UEN458758 UOI458757:UOJ458758 UYE458757:UYF458758 VIA458757:VIB458758 VRW458757:VRX458758 WBS458757:WBT458758 WLO458757:WLP458758 WVK458757:WVL458758 C524293:D524294 IY524293:IZ524294 SU524293:SV524294 ACQ524293:ACR524294 AMM524293:AMN524294 AWI524293:AWJ524294 BGE524293:BGF524294 BQA524293:BQB524294 BZW524293:BZX524294 CJS524293:CJT524294 CTO524293:CTP524294 DDK524293:DDL524294 DNG524293:DNH524294 DXC524293:DXD524294 EGY524293:EGZ524294 EQU524293:EQV524294 FAQ524293:FAR524294 FKM524293:FKN524294 FUI524293:FUJ524294 GEE524293:GEF524294 GOA524293:GOB524294 GXW524293:GXX524294 HHS524293:HHT524294 HRO524293:HRP524294 IBK524293:IBL524294 ILG524293:ILH524294 IVC524293:IVD524294 JEY524293:JEZ524294 JOU524293:JOV524294 JYQ524293:JYR524294 KIM524293:KIN524294 KSI524293:KSJ524294 LCE524293:LCF524294 LMA524293:LMB524294 LVW524293:LVX524294 MFS524293:MFT524294 MPO524293:MPP524294 MZK524293:MZL524294 NJG524293:NJH524294 NTC524293:NTD524294 OCY524293:OCZ524294 OMU524293:OMV524294 OWQ524293:OWR524294 PGM524293:PGN524294 PQI524293:PQJ524294 QAE524293:QAF524294 QKA524293:QKB524294 QTW524293:QTX524294 RDS524293:RDT524294 RNO524293:RNP524294 RXK524293:RXL524294 SHG524293:SHH524294 SRC524293:SRD524294 TAY524293:TAZ524294 TKU524293:TKV524294 TUQ524293:TUR524294 UEM524293:UEN524294 UOI524293:UOJ524294 UYE524293:UYF524294 VIA524293:VIB524294 VRW524293:VRX524294 WBS524293:WBT524294 WLO524293:WLP524294 WVK524293:WVL524294 C589829:D589830 IY589829:IZ589830 SU589829:SV589830 ACQ589829:ACR589830 AMM589829:AMN589830 AWI589829:AWJ589830 BGE589829:BGF589830 BQA589829:BQB589830 BZW589829:BZX589830 CJS589829:CJT589830 CTO589829:CTP589830 DDK589829:DDL589830 DNG589829:DNH589830 DXC589829:DXD589830 EGY589829:EGZ589830 EQU589829:EQV589830 FAQ589829:FAR589830 FKM589829:FKN589830 FUI589829:FUJ589830 GEE589829:GEF589830 GOA589829:GOB589830 GXW589829:GXX589830 HHS589829:HHT589830 HRO589829:HRP589830 IBK589829:IBL589830 ILG589829:ILH589830 IVC589829:IVD589830 JEY589829:JEZ589830 JOU589829:JOV589830 JYQ589829:JYR589830 KIM589829:KIN589830 KSI589829:KSJ589830 LCE589829:LCF589830 LMA589829:LMB589830 LVW589829:LVX589830 MFS589829:MFT589830 MPO589829:MPP589830 MZK589829:MZL589830 NJG589829:NJH589830 NTC589829:NTD589830 OCY589829:OCZ589830 OMU589829:OMV589830 OWQ589829:OWR589830 PGM589829:PGN589830 PQI589829:PQJ589830 QAE589829:QAF589830 QKA589829:QKB589830 QTW589829:QTX589830 RDS589829:RDT589830 RNO589829:RNP589830 RXK589829:RXL589830 SHG589829:SHH589830 SRC589829:SRD589830 TAY589829:TAZ589830 TKU589829:TKV589830 TUQ589829:TUR589830 UEM589829:UEN589830 UOI589829:UOJ589830 UYE589829:UYF589830 VIA589829:VIB589830 VRW589829:VRX589830 WBS589829:WBT589830 WLO589829:WLP589830 WVK589829:WVL589830 C655365:D655366 IY655365:IZ655366 SU655365:SV655366 ACQ655365:ACR655366 AMM655365:AMN655366 AWI655365:AWJ655366 BGE655365:BGF655366 BQA655365:BQB655366 BZW655365:BZX655366 CJS655365:CJT655366 CTO655365:CTP655366 DDK655365:DDL655366 DNG655365:DNH655366 DXC655365:DXD655366 EGY655365:EGZ655366 EQU655365:EQV655366 FAQ655365:FAR655366 FKM655365:FKN655366 FUI655365:FUJ655366 GEE655365:GEF655366 GOA655365:GOB655366 GXW655365:GXX655366 HHS655365:HHT655366 HRO655365:HRP655366 IBK655365:IBL655366 ILG655365:ILH655366 IVC655365:IVD655366 JEY655365:JEZ655366 JOU655365:JOV655366 JYQ655365:JYR655366 KIM655365:KIN655366 KSI655365:KSJ655366 LCE655365:LCF655366 LMA655365:LMB655366 LVW655365:LVX655366 MFS655365:MFT655366 MPO655365:MPP655366 MZK655365:MZL655366 NJG655365:NJH655366 NTC655365:NTD655366 OCY655365:OCZ655366 OMU655365:OMV655366 OWQ655365:OWR655366 PGM655365:PGN655366 PQI655365:PQJ655366 QAE655365:QAF655366 QKA655365:QKB655366 QTW655365:QTX655366 RDS655365:RDT655366 RNO655365:RNP655366 RXK655365:RXL655366 SHG655365:SHH655366 SRC655365:SRD655366 TAY655365:TAZ655366 TKU655365:TKV655366 TUQ655365:TUR655366 UEM655365:UEN655366 UOI655365:UOJ655366 UYE655365:UYF655366 VIA655365:VIB655366 VRW655365:VRX655366 WBS655365:WBT655366 WLO655365:WLP655366 WVK655365:WVL655366 C720901:D720902 IY720901:IZ720902 SU720901:SV720902 ACQ720901:ACR720902 AMM720901:AMN720902 AWI720901:AWJ720902 BGE720901:BGF720902 BQA720901:BQB720902 BZW720901:BZX720902 CJS720901:CJT720902 CTO720901:CTP720902 DDK720901:DDL720902 DNG720901:DNH720902 DXC720901:DXD720902 EGY720901:EGZ720902 EQU720901:EQV720902 FAQ720901:FAR720902 FKM720901:FKN720902 FUI720901:FUJ720902 GEE720901:GEF720902 GOA720901:GOB720902 GXW720901:GXX720902 HHS720901:HHT720902 HRO720901:HRP720902 IBK720901:IBL720902 ILG720901:ILH720902 IVC720901:IVD720902 JEY720901:JEZ720902 JOU720901:JOV720902 JYQ720901:JYR720902 KIM720901:KIN720902 KSI720901:KSJ720902 LCE720901:LCF720902 LMA720901:LMB720902 LVW720901:LVX720902 MFS720901:MFT720902 MPO720901:MPP720902 MZK720901:MZL720902 NJG720901:NJH720902 NTC720901:NTD720902 OCY720901:OCZ720902 OMU720901:OMV720902 OWQ720901:OWR720902 PGM720901:PGN720902 PQI720901:PQJ720902 QAE720901:QAF720902 QKA720901:QKB720902 QTW720901:QTX720902 RDS720901:RDT720902 RNO720901:RNP720902 RXK720901:RXL720902 SHG720901:SHH720902 SRC720901:SRD720902 TAY720901:TAZ720902 TKU720901:TKV720902 TUQ720901:TUR720902 UEM720901:UEN720902 UOI720901:UOJ720902 UYE720901:UYF720902 VIA720901:VIB720902 VRW720901:VRX720902 WBS720901:WBT720902 WLO720901:WLP720902 WVK720901:WVL720902 C786437:D786438 IY786437:IZ786438 SU786437:SV786438 ACQ786437:ACR786438 AMM786437:AMN786438 AWI786437:AWJ786438 BGE786437:BGF786438 BQA786437:BQB786438 BZW786437:BZX786438 CJS786437:CJT786438 CTO786437:CTP786438 DDK786437:DDL786438 DNG786437:DNH786438 DXC786437:DXD786438 EGY786437:EGZ786438 EQU786437:EQV786438 FAQ786437:FAR786438 FKM786437:FKN786438 FUI786437:FUJ786438 GEE786437:GEF786438 GOA786437:GOB786438 GXW786437:GXX786438 HHS786437:HHT786438 HRO786437:HRP786438 IBK786437:IBL786438 ILG786437:ILH786438 IVC786437:IVD786438 JEY786437:JEZ786438 JOU786437:JOV786438 JYQ786437:JYR786438 KIM786437:KIN786438 KSI786437:KSJ786438 LCE786437:LCF786438 LMA786437:LMB786438 LVW786437:LVX786438 MFS786437:MFT786438 MPO786437:MPP786438 MZK786437:MZL786438 NJG786437:NJH786438 NTC786437:NTD786438 OCY786437:OCZ786438 OMU786437:OMV786438 OWQ786437:OWR786438 PGM786437:PGN786438 PQI786437:PQJ786438 QAE786437:QAF786438 QKA786437:QKB786438 QTW786437:QTX786438 RDS786437:RDT786438 RNO786437:RNP786438 RXK786437:RXL786438 SHG786437:SHH786438 SRC786437:SRD786438 TAY786437:TAZ786438 TKU786437:TKV786438 TUQ786437:TUR786438 UEM786437:UEN786438 UOI786437:UOJ786438 UYE786437:UYF786438 VIA786437:VIB786438 VRW786437:VRX786438 WBS786437:WBT786438 WLO786437:WLP786438 WVK786437:WVL786438 C851973:D851974 IY851973:IZ851974 SU851973:SV851974 ACQ851973:ACR851974 AMM851973:AMN851974 AWI851973:AWJ851974 BGE851973:BGF851974 BQA851973:BQB851974 BZW851973:BZX851974 CJS851973:CJT851974 CTO851973:CTP851974 DDK851973:DDL851974 DNG851973:DNH851974 DXC851973:DXD851974 EGY851973:EGZ851974 EQU851973:EQV851974 FAQ851973:FAR851974 FKM851973:FKN851974 FUI851973:FUJ851974 GEE851973:GEF851974 GOA851973:GOB851974 GXW851973:GXX851974 HHS851973:HHT851974 HRO851973:HRP851974 IBK851973:IBL851974 ILG851973:ILH851974 IVC851973:IVD851974 JEY851973:JEZ851974 JOU851973:JOV851974 JYQ851973:JYR851974 KIM851973:KIN851974 KSI851973:KSJ851974 LCE851973:LCF851974 LMA851973:LMB851974 LVW851973:LVX851974 MFS851973:MFT851974 MPO851973:MPP851974 MZK851973:MZL851974 NJG851973:NJH851974 NTC851973:NTD851974 OCY851973:OCZ851974 OMU851973:OMV851974 OWQ851973:OWR851974 PGM851973:PGN851974 PQI851973:PQJ851974 QAE851973:QAF851974 QKA851973:QKB851974 QTW851973:QTX851974 RDS851973:RDT851974 RNO851973:RNP851974 RXK851973:RXL851974 SHG851973:SHH851974 SRC851973:SRD851974 TAY851973:TAZ851974 TKU851973:TKV851974 TUQ851973:TUR851974 UEM851973:UEN851974 UOI851973:UOJ851974 UYE851973:UYF851974 VIA851973:VIB851974 VRW851973:VRX851974 WBS851973:WBT851974 WLO851973:WLP851974 WVK851973:WVL851974 C917509:D917510 IY917509:IZ917510 SU917509:SV917510 ACQ917509:ACR917510 AMM917509:AMN917510 AWI917509:AWJ917510 BGE917509:BGF917510 BQA917509:BQB917510 BZW917509:BZX917510 CJS917509:CJT917510 CTO917509:CTP917510 DDK917509:DDL917510 DNG917509:DNH917510 DXC917509:DXD917510 EGY917509:EGZ917510 EQU917509:EQV917510 FAQ917509:FAR917510 FKM917509:FKN917510 FUI917509:FUJ917510 GEE917509:GEF917510 GOA917509:GOB917510 GXW917509:GXX917510 HHS917509:HHT917510 HRO917509:HRP917510 IBK917509:IBL917510 ILG917509:ILH917510 IVC917509:IVD917510 JEY917509:JEZ917510 JOU917509:JOV917510 JYQ917509:JYR917510 KIM917509:KIN917510 KSI917509:KSJ917510 LCE917509:LCF917510 LMA917509:LMB917510 LVW917509:LVX917510 MFS917509:MFT917510 MPO917509:MPP917510 MZK917509:MZL917510 NJG917509:NJH917510 NTC917509:NTD917510 OCY917509:OCZ917510 OMU917509:OMV917510 OWQ917509:OWR917510 PGM917509:PGN917510 PQI917509:PQJ917510 QAE917509:QAF917510 QKA917509:QKB917510 QTW917509:QTX917510 RDS917509:RDT917510 RNO917509:RNP917510 RXK917509:RXL917510 SHG917509:SHH917510 SRC917509:SRD917510 TAY917509:TAZ917510 TKU917509:TKV917510 TUQ917509:TUR917510 UEM917509:UEN917510 UOI917509:UOJ917510 UYE917509:UYF917510 VIA917509:VIB917510 VRW917509:VRX917510 WBS917509:WBT917510 WLO917509:WLP917510 WVK917509:WVL917510 C983045:D983046 IY983045:IZ983046 SU983045:SV983046 ACQ983045:ACR983046 AMM983045:AMN983046 AWI983045:AWJ983046 BGE983045:BGF983046 BQA983045:BQB983046 BZW983045:BZX983046 CJS983045:CJT983046 CTO983045:CTP983046 DDK983045:DDL983046 DNG983045:DNH983046 DXC983045:DXD983046 EGY983045:EGZ983046 EQU983045:EQV983046 FAQ983045:FAR983046 FKM983045:FKN983046 FUI983045:FUJ983046 GEE983045:GEF983046 GOA983045:GOB983046 GXW983045:GXX983046 HHS983045:HHT983046 HRO983045:HRP983046 IBK983045:IBL983046 ILG983045:ILH983046 IVC983045:IVD983046 JEY983045:JEZ983046 JOU983045:JOV983046 JYQ983045:JYR983046 KIM983045:KIN983046 KSI983045:KSJ983046 LCE983045:LCF983046 LMA983045:LMB983046 LVW983045:LVX983046 MFS983045:MFT983046 MPO983045:MPP983046 MZK983045:MZL983046 NJG983045:NJH983046 NTC983045:NTD983046 OCY983045:OCZ983046 OMU983045:OMV983046 OWQ983045:OWR983046 PGM983045:PGN983046 PQI983045:PQJ983046 QAE983045:QAF983046 QKA983045:QKB983046 QTW983045:QTX983046 RDS983045:RDT983046 RNO983045:RNP983046 RXK983045:RXL983046 SHG983045:SHH983046 SRC983045:SRD983046 TAY983045:TAZ983046 TKU983045:TKV983046 TUQ983045:TUR983046 UEM983045:UEN983046 UOI983045:UOJ983046 UYE983045:UYF983046 VIA983045:VIB983046 VRW983045:VRX983046 WBS983045:WBT983046 WLO983045:WLP983046 WVK983045:WVL983046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C65547:D65549 IY65547:IZ65549 SU65547:SV65549 ACQ65547:ACR65549 AMM65547:AMN65549 AWI65547:AWJ65549 BGE65547:BGF65549 BQA65547:BQB65549 BZW65547:BZX65549 CJS65547:CJT65549 CTO65547:CTP65549 DDK65547:DDL65549 DNG65547:DNH65549 DXC65547:DXD65549 EGY65547:EGZ65549 EQU65547:EQV65549 FAQ65547:FAR65549 FKM65547:FKN65549 FUI65547:FUJ65549 GEE65547:GEF65549 GOA65547:GOB65549 GXW65547:GXX65549 HHS65547:HHT65549 HRO65547:HRP65549 IBK65547:IBL65549 ILG65547:ILH65549 IVC65547:IVD65549 JEY65547:JEZ65549 JOU65547:JOV65549 JYQ65547:JYR65549 KIM65547:KIN65549 KSI65547:KSJ65549 LCE65547:LCF65549 LMA65547:LMB65549 LVW65547:LVX65549 MFS65547:MFT65549 MPO65547:MPP65549 MZK65547:MZL65549 NJG65547:NJH65549 NTC65547:NTD65549 OCY65547:OCZ65549 OMU65547:OMV65549 OWQ65547:OWR65549 PGM65547:PGN65549 PQI65547:PQJ65549 QAE65547:QAF65549 QKA65547:QKB65549 QTW65547:QTX65549 RDS65547:RDT65549 RNO65547:RNP65549 RXK65547:RXL65549 SHG65547:SHH65549 SRC65547:SRD65549 TAY65547:TAZ65549 TKU65547:TKV65549 TUQ65547:TUR65549 UEM65547:UEN65549 UOI65547:UOJ65549 UYE65547:UYF65549 VIA65547:VIB65549 VRW65547:VRX65549 WBS65547:WBT65549 WLO65547:WLP65549 WVK65547:WVL65549 C131083:D131085 IY131083:IZ131085 SU131083:SV131085 ACQ131083:ACR131085 AMM131083:AMN131085 AWI131083:AWJ131085 BGE131083:BGF131085 BQA131083:BQB131085 BZW131083:BZX131085 CJS131083:CJT131085 CTO131083:CTP131085 DDK131083:DDL131085 DNG131083:DNH131085 DXC131083:DXD131085 EGY131083:EGZ131085 EQU131083:EQV131085 FAQ131083:FAR131085 FKM131083:FKN131085 FUI131083:FUJ131085 GEE131083:GEF131085 GOA131083:GOB131085 GXW131083:GXX131085 HHS131083:HHT131085 HRO131083:HRP131085 IBK131083:IBL131085 ILG131083:ILH131085 IVC131083:IVD131085 JEY131083:JEZ131085 JOU131083:JOV131085 JYQ131083:JYR131085 KIM131083:KIN131085 KSI131083:KSJ131085 LCE131083:LCF131085 LMA131083:LMB131085 LVW131083:LVX131085 MFS131083:MFT131085 MPO131083:MPP131085 MZK131083:MZL131085 NJG131083:NJH131085 NTC131083:NTD131085 OCY131083:OCZ131085 OMU131083:OMV131085 OWQ131083:OWR131085 PGM131083:PGN131085 PQI131083:PQJ131085 QAE131083:QAF131085 QKA131083:QKB131085 QTW131083:QTX131085 RDS131083:RDT131085 RNO131083:RNP131085 RXK131083:RXL131085 SHG131083:SHH131085 SRC131083:SRD131085 TAY131083:TAZ131085 TKU131083:TKV131085 TUQ131083:TUR131085 UEM131083:UEN131085 UOI131083:UOJ131085 UYE131083:UYF131085 VIA131083:VIB131085 VRW131083:VRX131085 WBS131083:WBT131085 WLO131083:WLP131085 WVK131083:WVL131085 C196619:D196621 IY196619:IZ196621 SU196619:SV196621 ACQ196619:ACR196621 AMM196619:AMN196621 AWI196619:AWJ196621 BGE196619:BGF196621 BQA196619:BQB196621 BZW196619:BZX196621 CJS196619:CJT196621 CTO196619:CTP196621 DDK196619:DDL196621 DNG196619:DNH196621 DXC196619:DXD196621 EGY196619:EGZ196621 EQU196619:EQV196621 FAQ196619:FAR196621 FKM196619:FKN196621 FUI196619:FUJ196621 GEE196619:GEF196621 GOA196619:GOB196621 GXW196619:GXX196621 HHS196619:HHT196621 HRO196619:HRP196621 IBK196619:IBL196621 ILG196619:ILH196621 IVC196619:IVD196621 JEY196619:JEZ196621 JOU196619:JOV196621 JYQ196619:JYR196621 KIM196619:KIN196621 KSI196619:KSJ196621 LCE196619:LCF196621 LMA196619:LMB196621 LVW196619:LVX196621 MFS196619:MFT196621 MPO196619:MPP196621 MZK196619:MZL196621 NJG196619:NJH196621 NTC196619:NTD196621 OCY196619:OCZ196621 OMU196619:OMV196621 OWQ196619:OWR196621 PGM196619:PGN196621 PQI196619:PQJ196621 QAE196619:QAF196621 QKA196619:QKB196621 QTW196619:QTX196621 RDS196619:RDT196621 RNO196619:RNP196621 RXK196619:RXL196621 SHG196619:SHH196621 SRC196619:SRD196621 TAY196619:TAZ196621 TKU196619:TKV196621 TUQ196619:TUR196621 UEM196619:UEN196621 UOI196619:UOJ196621 UYE196619:UYF196621 VIA196619:VIB196621 VRW196619:VRX196621 WBS196619:WBT196621 WLO196619:WLP196621 WVK196619:WVL196621 C262155:D262157 IY262155:IZ262157 SU262155:SV262157 ACQ262155:ACR262157 AMM262155:AMN262157 AWI262155:AWJ262157 BGE262155:BGF262157 BQA262155:BQB262157 BZW262155:BZX262157 CJS262155:CJT262157 CTO262155:CTP262157 DDK262155:DDL262157 DNG262155:DNH262157 DXC262155:DXD262157 EGY262155:EGZ262157 EQU262155:EQV262157 FAQ262155:FAR262157 FKM262155:FKN262157 FUI262155:FUJ262157 GEE262155:GEF262157 GOA262155:GOB262157 GXW262155:GXX262157 HHS262155:HHT262157 HRO262155:HRP262157 IBK262155:IBL262157 ILG262155:ILH262157 IVC262155:IVD262157 JEY262155:JEZ262157 JOU262155:JOV262157 JYQ262155:JYR262157 KIM262155:KIN262157 KSI262155:KSJ262157 LCE262155:LCF262157 LMA262155:LMB262157 LVW262155:LVX262157 MFS262155:MFT262157 MPO262155:MPP262157 MZK262155:MZL262157 NJG262155:NJH262157 NTC262155:NTD262157 OCY262155:OCZ262157 OMU262155:OMV262157 OWQ262155:OWR262157 PGM262155:PGN262157 PQI262155:PQJ262157 QAE262155:QAF262157 QKA262155:QKB262157 QTW262155:QTX262157 RDS262155:RDT262157 RNO262155:RNP262157 RXK262155:RXL262157 SHG262155:SHH262157 SRC262155:SRD262157 TAY262155:TAZ262157 TKU262155:TKV262157 TUQ262155:TUR262157 UEM262155:UEN262157 UOI262155:UOJ262157 UYE262155:UYF262157 VIA262155:VIB262157 VRW262155:VRX262157 WBS262155:WBT262157 WLO262155:WLP262157 WVK262155:WVL262157 C327691:D327693 IY327691:IZ327693 SU327691:SV327693 ACQ327691:ACR327693 AMM327691:AMN327693 AWI327691:AWJ327693 BGE327691:BGF327693 BQA327691:BQB327693 BZW327691:BZX327693 CJS327691:CJT327693 CTO327691:CTP327693 DDK327691:DDL327693 DNG327691:DNH327693 DXC327691:DXD327693 EGY327691:EGZ327693 EQU327691:EQV327693 FAQ327691:FAR327693 FKM327691:FKN327693 FUI327691:FUJ327693 GEE327691:GEF327693 GOA327691:GOB327693 GXW327691:GXX327693 HHS327691:HHT327693 HRO327691:HRP327693 IBK327691:IBL327693 ILG327691:ILH327693 IVC327691:IVD327693 JEY327691:JEZ327693 JOU327691:JOV327693 JYQ327691:JYR327693 KIM327691:KIN327693 KSI327691:KSJ327693 LCE327691:LCF327693 LMA327691:LMB327693 LVW327691:LVX327693 MFS327691:MFT327693 MPO327691:MPP327693 MZK327691:MZL327693 NJG327691:NJH327693 NTC327691:NTD327693 OCY327691:OCZ327693 OMU327691:OMV327693 OWQ327691:OWR327693 PGM327691:PGN327693 PQI327691:PQJ327693 QAE327691:QAF327693 QKA327691:QKB327693 QTW327691:QTX327693 RDS327691:RDT327693 RNO327691:RNP327693 RXK327691:RXL327693 SHG327691:SHH327693 SRC327691:SRD327693 TAY327691:TAZ327693 TKU327691:TKV327693 TUQ327691:TUR327693 UEM327691:UEN327693 UOI327691:UOJ327693 UYE327691:UYF327693 VIA327691:VIB327693 VRW327691:VRX327693 WBS327691:WBT327693 WLO327691:WLP327693 WVK327691:WVL327693 C393227:D393229 IY393227:IZ393229 SU393227:SV393229 ACQ393227:ACR393229 AMM393227:AMN393229 AWI393227:AWJ393229 BGE393227:BGF393229 BQA393227:BQB393229 BZW393227:BZX393229 CJS393227:CJT393229 CTO393227:CTP393229 DDK393227:DDL393229 DNG393227:DNH393229 DXC393227:DXD393229 EGY393227:EGZ393229 EQU393227:EQV393229 FAQ393227:FAR393229 FKM393227:FKN393229 FUI393227:FUJ393229 GEE393227:GEF393229 GOA393227:GOB393229 GXW393227:GXX393229 HHS393227:HHT393229 HRO393227:HRP393229 IBK393227:IBL393229 ILG393227:ILH393229 IVC393227:IVD393229 JEY393227:JEZ393229 JOU393227:JOV393229 JYQ393227:JYR393229 KIM393227:KIN393229 KSI393227:KSJ393229 LCE393227:LCF393229 LMA393227:LMB393229 LVW393227:LVX393229 MFS393227:MFT393229 MPO393227:MPP393229 MZK393227:MZL393229 NJG393227:NJH393229 NTC393227:NTD393229 OCY393227:OCZ393229 OMU393227:OMV393229 OWQ393227:OWR393229 PGM393227:PGN393229 PQI393227:PQJ393229 QAE393227:QAF393229 QKA393227:QKB393229 QTW393227:QTX393229 RDS393227:RDT393229 RNO393227:RNP393229 RXK393227:RXL393229 SHG393227:SHH393229 SRC393227:SRD393229 TAY393227:TAZ393229 TKU393227:TKV393229 TUQ393227:TUR393229 UEM393227:UEN393229 UOI393227:UOJ393229 UYE393227:UYF393229 VIA393227:VIB393229 VRW393227:VRX393229 WBS393227:WBT393229 WLO393227:WLP393229 WVK393227:WVL393229 C458763:D458765 IY458763:IZ458765 SU458763:SV458765 ACQ458763:ACR458765 AMM458763:AMN458765 AWI458763:AWJ458765 BGE458763:BGF458765 BQA458763:BQB458765 BZW458763:BZX458765 CJS458763:CJT458765 CTO458763:CTP458765 DDK458763:DDL458765 DNG458763:DNH458765 DXC458763:DXD458765 EGY458763:EGZ458765 EQU458763:EQV458765 FAQ458763:FAR458765 FKM458763:FKN458765 FUI458763:FUJ458765 GEE458763:GEF458765 GOA458763:GOB458765 GXW458763:GXX458765 HHS458763:HHT458765 HRO458763:HRP458765 IBK458763:IBL458765 ILG458763:ILH458765 IVC458763:IVD458765 JEY458763:JEZ458765 JOU458763:JOV458765 JYQ458763:JYR458765 KIM458763:KIN458765 KSI458763:KSJ458765 LCE458763:LCF458765 LMA458763:LMB458765 LVW458763:LVX458765 MFS458763:MFT458765 MPO458763:MPP458765 MZK458763:MZL458765 NJG458763:NJH458765 NTC458763:NTD458765 OCY458763:OCZ458765 OMU458763:OMV458765 OWQ458763:OWR458765 PGM458763:PGN458765 PQI458763:PQJ458765 QAE458763:QAF458765 QKA458763:QKB458765 QTW458763:QTX458765 RDS458763:RDT458765 RNO458763:RNP458765 RXK458763:RXL458765 SHG458763:SHH458765 SRC458763:SRD458765 TAY458763:TAZ458765 TKU458763:TKV458765 TUQ458763:TUR458765 UEM458763:UEN458765 UOI458763:UOJ458765 UYE458763:UYF458765 VIA458763:VIB458765 VRW458763:VRX458765 WBS458763:WBT458765 WLO458763:WLP458765 WVK458763:WVL458765 C524299:D524301 IY524299:IZ524301 SU524299:SV524301 ACQ524299:ACR524301 AMM524299:AMN524301 AWI524299:AWJ524301 BGE524299:BGF524301 BQA524299:BQB524301 BZW524299:BZX524301 CJS524299:CJT524301 CTO524299:CTP524301 DDK524299:DDL524301 DNG524299:DNH524301 DXC524299:DXD524301 EGY524299:EGZ524301 EQU524299:EQV524301 FAQ524299:FAR524301 FKM524299:FKN524301 FUI524299:FUJ524301 GEE524299:GEF524301 GOA524299:GOB524301 GXW524299:GXX524301 HHS524299:HHT524301 HRO524299:HRP524301 IBK524299:IBL524301 ILG524299:ILH524301 IVC524299:IVD524301 JEY524299:JEZ524301 JOU524299:JOV524301 JYQ524299:JYR524301 KIM524299:KIN524301 KSI524299:KSJ524301 LCE524299:LCF524301 LMA524299:LMB524301 LVW524299:LVX524301 MFS524299:MFT524301 MPO524299:MPP524301 MZK524299:MZL524301 NJG524299:NJH524301 NTC524299:NTD524301 OCY524299:OCZ524301 OMU524299:OMV524301 OWQ524299:OWR524301 PGM524299:PGN524301 PQI524299:PQJ524301 QAE524299:QAF524301 QKA524299:QKB524301 QTW524299:QTX524301 RDS524299:RDT524301 RNO524299:RNP524301 RXK524299:RXL524301 SHG524299:SHH524301 SRC524299:SRD524301 TAY524299:TAZ524301 TKU524299:TKV524301 TUQ524299:TUR524301 UEM524299:UEN524301 UOI524299:UOJ524301 UYE524299:UYF524301 VIA524299:VIB524301 VRW524299:VRX524301 WBS524299:WBT524301 WLO524299:WLP524301 WVK524299:WVL524301 C589835:D589837 IY589835:IZ589837 SU589835:SV589837 ACQ589835:ACR589837 AMM589835:AMN589837 AWI589835:AWJ589837 BGE589835:BGF589837 BQA589835:BQB589837 BZW589835:BZX589837 CJS589835:CJT589837 CTO589835:CTP589837 DDK589835:DDL589837 DNG589835:DNH589837 DXC589835:DXD589837 EGY589835:EGZ589837 EQU589835:EQV589837 FAQ589835:FAR589837 FKM589835:FKN589837 FUI589835:FUJ589837 GEE589835:GEF589837 GOA589835:GOB589837 GXW589835:GXX589837 HHS589835:HHT589837 HRO589835:HRP589837 IBK589835:IBL589837 ILG589835:ILH589837 IVC589835:IVD589837 JEY589835:JEZ589837 JOU589835:JOV589837 JYQ589835:JYR589837 KIM589835:KIN589837 KSI589835:KSJ589837 LCE589835:LCF589837 LMA589835:LMB589837 LVW589835:LVX589837 MFS589835:MFT589837 MPO589835:MPP589837 MZK589835:MZL589837 NJG589835:NJH589837 NTC589835:NTD589837 OCY589835:OCZ589837 OMU589835:OMV589837 OWQ589835:OWR589837 PGM589835:PGN589837 PQI589835:PQJ589837 QAE589835:QAF589837 QKA589835:QKB589837 QTW589835:QTX589837 RDS589835:RDT589837 RNO589835:RNP589837 RXK589835:RXL589837 SHG589835:SHH589837 SRC589835:SRD589837 TAY589835:TAZ589837 TKU589835:TKV589837 TUQ589835:TUR589837 UEM589835:UEN589837 UOI589835:UOJ589837 UYE589835:UYF589837 VIA589835:VIB589837 VRW589835:VRX589837 WBS589835:WBT589837 WLO589835:WLP589837 WVK589835:WVL589837 C655371:D655373 IY655371:IZ655373 SU655371:SV655373 ACQ655371:ACR655373 AMM655371:AMN655373 AWI655371:AWJ655373 BGE655371:BGF655373 BQA655371:BQB655373 BZW655371:BZX655373 CJS655371:CJT655373 CTO655371:CTP655373 DDK655371:DDL655373 DNG655371:DNH655373 DXC655371:DXD655373 EGY655371:EGZ655373 EQU655371:EQV655373 FAQ655371:FAR655373 FKM655371:FKN655373 FUI655371:FUJ655373 GEE655371:GEF655373 GOA655371:GOB655373 GXW655371:GXX655373 HHS655371:HHT655373 HRO655371:HRP655373 IBK655371:IBL655373 ILG655371:ILH655373 IVC655371:IVD655373 JEY655371:JEZ655373 JOU655371:JOV655373 JYQ655371:JYR655373 KIM655371:KIN655373 KSI655371:KSJ655373 LCE655371:LCF655373 LMA655371:LMB655373 LVW655371:LVX655373 MFS655371:MFT655373 MPO655371:MPP655373 MZK655371:MZL655373 NJG655371:NJH655373 NTC655371:NTD655373 OCY655371:OCZ655373 OMU655371:OMV655373 OWQ655371:OWR655373 PGM655371:PGN655373 PQI655371:PQJ655373 QAE655371:QAF655373 QKA655371:QKB655373 QTW655371:QTX655373 RDS655371:RDT655373 RNO655371:RNP655373 RXK655371:RXL655373 SHG655371:SHH655373 SRC655371:SRD655373 TAY655371:TAZ655373 TKU655371:TKV655373 TUQ655371:TUR655373 UEM655371:UEN655373 UOI655371:UOJ655373 UYE655371:UYF655373 VIA655371:VIB655373 VRW655371:VRX655373 WBS655371:WBT655373 WLO655371:WLP655373 WVK655371:WVL655373 C720907:D720909 IY720907:IZ720909 SU720907:SV720909 ACQ720907:ACR720909 AMM720907:AMN720909 AWI720907:AWJ720909 BGE720907:BGF720909 BQA720907:BQB720909 BZW720907:BZX720909 CJS720907:CJT720909 CTO720907:CTP720909 DDK720907:DDL720909 DNG720907:DNH720909 DXC720907:DXD720909 EGY720907:EGZ720909 EQU720907:EQV720909 FAQ720907:FAR720909 FKM720907:FKN720909 FUI720907:FUJ720909 GEE720907:GEF720909 GOA720907:GOB720909 GXW720907:GXX720909 HHS720907:HHT720909 HRO720907:HRP720909 IBK720907:IBL720909 ILG720907:ILH720909 IVC720907:IVD720909 JEY720907:JEZ720909 JOU720907:JOV720909 JYQ720907:JYR720909 KIM720907:KIN720909 KSI720907:KSJ720909 LCE720907:LCF720909 LMA720907:LMB720909 LVW720907:LVX720909 MFS720907:MFT720909 MPO720907:MPP720909 MZK720907:MZL720909 NJG720907:NJH720909 NTC720907:NTD720909 OCY720907:OCZ720909 OMU720907:OMV720909 OWQ720907:OWR720909 PGM720907:PGN720909 PQI720907:PQJ720909 QAE720907:QAF720909 QKA720907:QKB720909 QTW720907:QTX720909 RDS720907:RDT720909 RNO720907:RNP720909 RXK720907:RXL720909 SHG720907:SHH720909 SRC720907:SRD720909 TAY720907:TAZ720909 TKU720907:TKV720909 TUQ720907:TUR720909 UEM720907:UEN720909 UOI720907:UOJ720909 UYE720907:UYF720909 VIA720907:VIB720909 VRW720907:VRX720909 WBS720907:WBT720909 WLO720907:WLP720909 WVK720907:WVL720909 C786443:D786445 IY786443:IZ786445 SU786443:SV786445 ACQ786443:ACR786445 AMM786443:AMN786445 AWI786443:AWJ786445 BGE786443:BGF786445 BQA786443:BQB786445 BZW786443:BZX786445 CJS786443:CJT786445 CTO786443:CTP786445 DDK786443:DDL786445 DNG786443:DNH786445 DXC786443:DXD786445 EGY786443:EGZ786445 EQU786443:EQV786445 FAQ786443:FAR786445 FKM786443:FKN786445 FUI786443:FUJ786445 GEE786443:GEF786445 GOA786443:GOB786445 GXW786443:GXX786445 HHS786443:HHT786445 HRO786443:HRP786445 IBK786443:IBL786445 ILG786443:ILH786445 IVC786443:IVD786445 JEY786443:JEZ786445 JOU786443:JOV786445 JYQ786443:JYR786445 KIM786443:KIN786445 KSI786443:KSJ786445 LCE786443:LCF786445 LMA786443:LMB786445 LVW786443:LVX786445 MFS786443:MFT786445 MPO786443:MPP786445 MZK786443:MZL786445 NJG786443:NJH786445 NTC786443:NTD786445 OCY786443:OCZ786445 OMU786443:OMV786445 OWQ786443:OWR786445 PGM786443:PGN786445 PQI786443:PQJ786445 QAE786443:QAF786445 QKA786443:QKB786445 QTW786443:QTX786445 RDS786443:RDT786445 RNO786443:RNP786445 RXK786443:RXL786445 SHG786443:SHH786445 SRC786443:SRD786445 TAY786443:TAZ786445 TKU786443:TKV786445 TUQ786443:TUR786445 UEM786443:UEN786445 UOI786443:UOJ786445 UYE786443:UYF786445 VIA786443:VIB786445 VRW786443:VRX786445 WBS786443:WBT786445 WLO786443:WLP786445 WVK786443:WVL786445 C851979:D851981 IY851979:IZ851981 SU851979:SV851981 ACQ851979:ACR851981 AMM851979:AMN851981 AWI851979:AWJ851981 BGE851979:BGF851981 BQA851979:BQB851981 BZW851979:BZX851981 CJS851979:CJT851981 CTO851979:CTP851981 DDK851979:DDL851981 DNG851979:DNH851981 DXC851979:DXD851981 EGY851979:EGZ851981 EQU851979:EQV851981 FAQ851979:FAR851981 FKM851979:FKN851981 FUI851979:FUJ851981 GEE851979:GEF851981 GOA851979:GOB851981 GXW851979:GXX851981 HHS851979:HHT851981 HRO851979:HRP851981 IBK851979:IBL851981 ILG851979:ILH851981 IVC851979:IVD851981 JEY851979:JEZ851981 JOU851979:JOV851981 JYQ851979:JYR851981 KIM851979:KIN851981 KSI851979:KSJ851981 LCE851979:LCF851981 LMA851979:LMB851981 LVW851979:LVX851981 MFS851979:MFT851981 MPO851979:MPP851981 MZK851979:MZL851981 NJG851979:NJH851981 NTC851979:NTD851981 OCY851979:OCZ851981 OMU851979:OMV851981 OWQ851979:OWR851981 PGM851979:PGN851981 PQI851979:PQJ851981 QAE851979:QAF851981 QKA851979:QKB851981 QTW851979:QTX851981 RDS851979:RDT851981 RNO851979:RNP851981 RXK851979:RXL851981 SHG851979:SHH851981 SRC851979:SRD851981 TAY851979:TAZ851981 TKU851979:TKV851981 TUQ851979:TUR851981 UEM851979:UEN851981 UOI851979:UOJ851981 UYE851979:UYF851981 VIA851979:VIB851981 VRW851979:VRX851981 WBS851979:WBT851981 WLO851979:WLP851981 WVK851979:WVL851981 C917515:D917517 IY917515:IZ917517 SU917515:SV917517 ACQ917515:ACR917517 AMM917515:AMN917517 AWI917515:AWJ917517 BGE917515:BGF917517 BQA917515:BQB917517 BZW917515:BZX917517 CJS917515:CJT917517 CTO917515:CTP917517 DDK917515:DDL917517 DNG917515:DNH917517 DXC917515:DXD917517 EGY917515:EGZ917517 EQU917515:EQV917517 FAQ917515:FAR917517 FKM917515:FKN917517 FUI917515:FUJ917517 GEE917515:GEF917517 GOA917515:GOB917517 GXW917515:GXX917517 HHS917515:HHT917517 HRO917515:HRP917517 IBK917515:IBL917517 ILG917515:ILH917517 IVC917515:IVD917517 JEY917515:JEZ917517 JOU917515:JOV917517 JYQ917515:JYR917517 KIM917515:KIN917517 KSI917515:KSJ917517 LCE917515:LCF917517 LMA917515:LMB917517 LVW917515:LVX917517 MFS917515:MFT917517 MPO917515:MPP917517 MZK917515:MZL917517 NJG917515:NJH917517 NTC917515:NTD917517 OCY917515:OCZ917517 OMU917515:OMV917517 OWQ917515:OWR917517 PGM917515:PGN917517 PQI917515:PQJ917517 QAE917515:QAF917517 QKA917515:QKB917517 QTW917515:QTX917517 RDS917515:RDT917517 RNO917515:RNP917517 RXK917515:RXL917517 SHG917515:SHH917517 SRC917515:SRD917517 TAY917515:TAZ917517 TKU917515:TKV917517 TUQ917515:TUR917517 UEM917515:UEN917517 UOI917515:UOJ917517 UYE917515:UYF917517 VIA917515:VIB917517 VRW917515:VRX917517 WBS917515:WBT917517 WLO917515:WLP917517 WVK917515:WVL917517 C983051:D983053 IY983051:IZ983053 SU983051:SV983053 ACQ983051:ACR983053 AMM983051:AMN983053 AWI983051:AWJ983053 BGE983051:BGF983053 BQA983051:BQB983053 BZW983051:BZX983053 CJS983051:CJT983053 CTO983051:CTP983053 DDK983051:DDL983053 DNG983051:DNH983053 DXC983051:DXD983053 EGY983051:EGZ983053 EQU983051:EQV983053 FAQ983051:FAR983053 FKM983051:FKN983053 FUI983051:FUJ983053 GEE983051:GEF983053 GOA983051:GOB983053 GXW983051:GXX983053 HHS983051:HHT983053 HRO983051:HRP983053 IBK983051:IBL983053 ILG983051:ILH983053 IVC983051:IVD983053 JEY983051:JEZ983053 JOU983051:JOV983053 JYQ983051:JYR983053 KIM983051:KIN983053 KSI983051:KSJ983053 LCE983051:LCF983053 LMA983051:LMB983053 LVW983051:LVX983053 MFS983051:MFT983053 MPO983051:MPP983053 MZK983051:MZL983053 NJG983051:NJH983053 NTC983051:NTD983053 OCY983051:OCZ983053 OMU983051:OMV983053 OWQ983051:OWR983053 PGM983051:PGN983053 PQI983051:PQJ983053 QAE983051:QAF983053 QKA983051:QKB983053 QTW983051:QTX983053 RDS983051:RDT983053 RNO983051:RNP983053 RXK983051:RXL983053 SHG983051:SHH983053 SRC983051:SRD983053 TAY983051:TAZ983053 TKU983051:TKV983053 TUQ983051:TUR983053 UEM983051:UEN983053 UOI983051:UOJ983053 UYE983051:UYF983053 VIA983051:VIB983053 VRW983051:VRX983053 WBS983051:WBT983053 WLO983051:WLP983053 WVK983051:WVL983053" xr:uid="{00000000-0002-0000-0000-00000300000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21"/>
  <sheetViews>
    <sheetView showGridLines="0" view="pageBreakPreview" topLeftCell="A2" zoomScale="85" zoomScaleNormal="100" zoomScaleSheetLayoutView="85" workbookViewId="0">
      <selection activeCell="C8" sqref="C8"/>
    </sheetView>
  </sheetViews>
  <sheetFormatPr defaultColWidth="8.09765625" defaultRowHeight="13.2" x14ac:dyDescent="0.45"/>
  <cols>
    <col min="1" max="1" width="5.8984375" style="5" customWidth="1"/>
    <col min="2" max="2" width="13.69921875" style="5" customWidth="1"/>
    <col min="3" max="9" width="16.69921875" style="5" customWidth="1"/>
    <col min="10" max="256" width="8.09765625" style="5"/>
    <col min="257" max="257" width="5.8984375" style="5" customWidth="1"/>
    <col min="258" max="258" width="13.69921875" style="5" customWidth="1"/>
    <col min="259" max="265" width="16.69921875" style="5" customWidth="1"/>
    <col min="266" max="512" width="8.09765625" style="5"/>
    <col min="513" max="513" width="5.8984375" style="5" customWidth="1"/>
    <col min="514" max="514" width="13.69921875" style="5" customWidth="1"/>
    <col min="515" max="521" width="16.69921875" style="5" customWidth="1"/>
    <col min="522" max="768" width="8.09765625" style="5"/>
    <col min="769" max="769" width="5.8984375" style="5" customWidth="1"/>
    <col min="770" max="770" width="13.69921875" style="5" customWidth="1"/>
    <col min="771" max="777" width="16.69921875" style="5" customWidth="1"/>
    <col min="778" max="1024" width="8.09765625" style="5"/>
    <col min="1025" max="1025" width="5.8984375" style="5" customWidth="1"/>
    <col min="1026" max="1026" width="13.69921875" style="5" customWidth="1"/>
    <col min="1027" max="1033" width="16.69921875" style="5" customWidth="1"/>
    <col min="1034" max="1280" width="8.09765625" style="5"/>
    <col min="1281" max="1281" width="5.8984375" style="5" customWidth="1"/>
    <col min="1282" max="1282" width="13.69921875" style="5" customWidth="1"/>
    <col min="1283" max="1289" width="16.69921875" style="5" customWidth="1"/>
    <col min="1290" max="1536" width="8.09765625" style="5"/>
    <col min="1537" max="1537" width="5.8984375" style="5" customWidth="1"/>
    <col min="1538" max="1538" width="13.69921875" style="5" customWidth="1"/>
    <col min="1539" max="1545" width="16.69921875" style="5" customWidth="1"/>
    <col min="1546" max="1792" width="8.09765625" style="5"/>
    <col min="1793" max="1793" width="5.8984375" style="5" customWidth="1"/>
    <col min="1794" max="1794" width="13.69921875" style="5" customWidth="1"/>
    <col min="1795" max="1801" width="16.69921875" style="5" customWidth="1"/>
    <col min="1802" max="2048" width="8.09765625" style="5"/>
    <col min="2049" max="2049" width="5.8984375" style="5" customWidth="1"/>
    <col min="2050" max="2050" width="13.69921875" style="5" customWidth="1"/>
    <col min="2051" max="2057" width="16.69921875" style="5" customWidth="1"/>
    <col min="2058" max="2304" width="8.09765625" style="5"/>
    <col min="2305" max="2305" width="5.8984375" style="5" customWidth="1"/>
    <col min="2306" max="2306" width="13.69921875" style="5" customWidth="1"/>
    <col min="2307" max="2313" width="16.69921875" style="5" customWidth="1"/>
    <col min="2314" max="2560" width="8.09765625" style="5"/>
    <col min="2561" max="2561" width="5.8984375" style="5" customWidth="1"/>
    <col min="2562" max="2562" width="13.69921875" style="5" customWidth="1"/>
    <col min="2563" max="2569" width="16.69921875" style="5" customWidth="1"/>
    <col min="2570" max="2816" width="8.09765625" style="5"/>
    <col min="2817" max="2817" width="5.8984375" style="5" customWidth="1"/>
    <col min="2818" max="2818" width="13.69921875" style="5" customWidth="1"/>
    <col min="2819" max="2825" width="16.69921875" style="5" customWidth="1"/>
    <col min="2826" max="3072" width="8.09765625" style="5"/>
    <col min="3073" max="3073" width="5.8984375" style="5" customWidth="1"/>
    <col min="3074" max="3074" width="13.69921875" style="5" customWidth="1"/>
    <col min="3075" max="3081" width="16.69921875" style="5" customWidth="1"/>
    <col min="3082" max="3328" width="8.09765625" style="5"/>
    <col min="3329" max="3329" width="5.8984375" style="5" customWidth="1"/>
    <col min="3330" max="3330" width="13.69921875" style="5" customWidth="1"/>
    <col min="3331" max="3337" width="16.69921875" style="5" customWidth="1"/>
    <col min="3338" max="3584" width="8.09765625" style="5"/>
    <col min="3585" max="3585" width="5.8984375" style="5" customWidth="1"/>
    <col min="3586" max="3586" width="13.69921875" style="5" customWidth="1"/>
    <col min="3587" max="3593" width="16.69921875" style="5" customWidth="1"/>
    <col min="3594" max="3840" width="8.09765625" style="5"/>
    <col min="3841" max="3841" width="5.8984375" style="5" customWidth="1"/>
    <col min="3842" max="3842" width="13.69921875" style="5" customWidth="1"/>
    <col min="3843" max="3849" width="16.69921875" style="5" customWidth="1"/>
    <col min="3850" max="4096" width="8.09765625" style="5"/>
    <col min="4097" max="4097" width="5.8984375" style="5" customWidth="1"/>
    <col min="4098" max="4098" width="13.69921875" style="5" customWidth="1"/>
    <col min="4099" max="4105" width="16.69921875" style="5" customWidth="1"/>
    <col min="4106" max="4352" width="8.09765625" style="5"/>
    <col min="4353" max="4353" width="5.8984375" style="5" customWidth="1"/>
    <col min="4354" max="4354" width="13.69921875" style="5" customWidth="1"/>
    <col min="4355" max="4361" width="16.69921875" style="5" customWidth="1"/>
    <col min="4362" max="4608" width="8.09765625" style="5"/>
    <col min="4609" max="4609" width="5.8984375" style="5" customWidth="1"/>
    <col min="4610" max="4610" width="13.69921875" style="5" customWidth="1"/>
    <col min="4611" max="4617" width="16.69921875" style="5" customWidth="1"/>
    <col min="4618" max="4864" width="8.09765625" style="5"/>
    <col min="4865" max="4865" width="5.8984375" style="5" customWidth="1"/>
    <col min="4866" max="4866" width="13.69921875" style="5" customWidth="1"/>
    <col min="4867" max="4873" width="16.69921875" style="5" customWidth="1"/>
    <col min="4874" max="5120" width="8.09765625" style="5"/>
    <col min="5121" max="5121" width="5.8984375" style="5" customWidth="1"/>
    <col min="5122" max="5122" width="13.69921875" style="5" customWidth="1"/>
    <col min="5123" max="5129" width="16.69921875" style="5" customWidth="1"/>
    <col min="5130" max="5376" width="8.09765625" style="5"/>
    <col min="5377" max="5377" width="5.8984375" style="5" customWidth="1"/>
    <col min="5378" max="5378" width="13.69921875" style="5" customWidth="1"/>
    <col min="5379" max="5385" width="16.69921875" style="5" customWidth="1"/>
    <col min="5386" max="5632" width="8.09765625" style="5"/>
    <col min="5633" max="5633" width="5.8984375" style="5" customWidth="1"/>
    <col min="5634" max="5634" width="13.69921875" style="5" customWidth="1"/>
    <col min="5635" max="5641" width="16.69921875" style="5" customWidth="1"/>
    <col min="5642" max="5888" width="8.09765625" style="5"/>
    <col min="5889" max="5889" width="5.8984375" style="5" customWidth="1"/>
    <col min="5890" max="5890" width="13.69921875" style="5" customWidth="1"/>
    <col min="5891" max="5897" width="16.69921875" style="5" customWidth="1"/>
    <col min="5898" max="6144" width="8.09765625" style="5"/>
    <col min="6145" max="6145" width="5.8984375" style="5" customWidth="1"/>
    <col min="6146" max="6146" width="13.69921875" style="5" customWidth="1"/>
    <col min="6147" max="6153" width="16.69921875" style="5" customWidth="1"/>
    <col min="6154" max="6400" width="8.09765625" style="5"/>
    <col min="6401" max="6401" width="5.8984375" style="5" customWidth="1"/>
    <col min="6402" max="6402" width="13.69921875" style="5" customWidth="1"/>
    <col min="6403" max="6409" width="16.69921875" style="5" customWidth="1"/>
    <col min="6410" max="6656" width="8.09765625" style="5"/>
    <col min="6657" max="6657" width="5.8984375" style="5" customWidth="1"/>
    <col min="6658" max="6658" width="13.69921875" style="5" customWidth="1"/>
    <col min="6659" max="6665" width="16.69921875" style="5" customWidth="1"/>
    <col min="6666" max="6912" width="8.09765625" style="5"/>
    <col min="6913" max="6913" width="5.8984375" style="5" customWidth="1"/>
    <col min="6914" max="6914" width="13.69921875" style="5" customWidth="1"/>
    <col min="6915" max="6921" width="16.69921875" style="5" customWidth="1"/>
    <col min="6922" max="7168" width="8.09765625" style="5"/>
    <col min="7169" max="7169" width="5.8984375" style="5" customWidth="1"/>
    <col min="7170" max="7170" width="13.69921875" style="5" customWidth="1"/>
    <col min="7171" max="7177" width="16.69921875" style="5" customWidth="1"/>
    <col min="7178" max="7424" width="8.09765625" style="5"/>
    <col min="7425" max="7425" width="5.8984375" style="5" customWidth="1"/>
    <col min="7426" max="7426" width="13.69921875" style="5" customWidth="1"/>
    <col min="7427" max="7433" width="16.69921875" style="5" customWidth="1"/>
    <col min="7434" max="7680" width="8.09765625" style="5"/>
    <col min="7681" max="7681" width="5.8984375" style="5" customWidth="1"/>
    <col min="7682" max="7682" width="13.69921875" style="5" customWidth="1"/>
    <col min="7683" max="7689" width="16.69921875" style="5" customWidth="1"/>
    <col min="7690" max="7936" width="8.09765625" style="5"/>
    <col min="7937" max="7937" width="5.8984375" style="5" customWidth="1"/>
    <col min="7938" max="7938" width="13.69921875" style="5" customWidth="1"/>
    <col min="7939" max="7945" width="16.69921875" style="5" customWidth="1"/>
    <col min="7946" max="8192" width="8.09765625" style="5"/>
    <col min="8193" max="8193" width="5.8984375" style="5" customWidth="1"/>
    <col min="8194" max="8194" width="13.69921875" style="5" customWidth="1"/>
    <col min="8195" max="8201" width="16.69921875" style="5" customWidth="1"/>
    <col min="8202" max="8448" width="8.09765625" style="5"/>
    <col min="8449" max="8449" width="5.8984375" style="5" customWidth="1"/>
    <col min="8450" max="8450" width="13.69921875" style="5" customWidth="1"/>
    <col min="8451" max="8457" width="16.69921875" style="5" customWidth="1"/>
    <col min="8458" max="8704" width="8.09765625" style="5"/>
    <col min="8705" max="8705" width="5.8984375" style="5" customWidth="1"/>
    <col min="8706" max="8706" width="13.69921875" style="5" customWidth="1"/>
    <col min="8707" max="8713" width="16.69921875" style="5" customWidth="1"/>
    <col min="8714" max="8960" width="8.09765625" style="5"/>
    <col min="8961" max="8961" width="5.8984375" style="5" customWidth="1"/>
    <col min="8962" max="8962" width="13.69921875" style="5" customWidth="1"/>
    <col min="8963" max="8969" width="16.69921875" style="5" customWidth="1"/>
    <col min="8970" max="9216" width="8.09765625" style="5"/>
    <col min="9217" max="9217" width="5.8984375" style="5" customWidth="1"/>
    <col min="9218" max="9218" width="13.69921875" style="5" customWidth="1"/>
    <col min="9219" max="9225" width="16.69921875" style="5" customWidth="1"/>
    <col min="9226" max="9472" width="8.09765625" style="5"/>
    <col min="9473" max="9473" width="5.8984375" style="5" customWidth="1"/>
    <col min="9474" max="9474" width="13.69921875" style="5" customWidth="1"/>
    <col min="9475" max="9481" width="16.69921875" style="5" customWidth="1"/>
    <col min="9482" max="9728" width="8.09765625" style="5"/>
    <col min="9729" max="9729" width="5.8984375" style="5" customWidth="1"/>
    <col min="9730" max="9730" width="13.69921875" style="5" customWidth="1"/>
    <col min="9731" max="9737" width="16.69921875" style="5" customWidth="1"/>
    <col min="9738" max="9984" width="8.09765625" style="5"/>
    <col min="9985" max="9985" width="5.8984375" style="5" customWidth="1"/>
    <col min="9986" max="9986" width="13.69921875" style="5" customWidth="1"/>
    <col min="9987" max="9993" width="16.69921875" style="5" customWidth="1"/>
    <col min="9994" max="10240" width="8.09765625" style="5"/>
    <col min="10241" max="10241" width="5.8984375" style="5" customWidth="1"/>
    <col min="10242" max="10242" width="13.69921875" style="5" customWidth="1"/>
    <col min="10243" max="10249" width="16.69921875" style="5" customWidth="1"/>
    <col min="10250" max="10496" width="8.09765625" style="5"/>
    <col min="10497" max="10497" width="5.8984375" style="5" customWidth="1"/>
    <col min="10498" max="10498" width="13.69921875" style="5" customWidth="1"/>
    <col min="10499" max="10505" width="16.69921875" style="5" customWidth="1"/>
    <col min="10506" max="10752" width="8.09765625" style="5"/>
    <col min="10753" max="10753" width="5.8984375" style="5" customWidth="1"/>
    <col min="10754" max="10754" width="13.69921875" style="5" customWidth="1"/>
    <col min="10755" max="10761" width="16.69921875" style="5" customWidth="1"/>
    <col min="10762" max="11008" width="8.09765625" style="5"/>
    <col min="11009" max="11009" width="5.8984375" style="5" customWidth="1"/>
    <col min="11010" max="11010" width="13.69921875" style="5" customWidth="1"/>
    <col min="11011" max="11017" width="16.69921875" style="5" customWidth="1"/>
    <col min="11018" max="11264" width="8.09765625" style="5"/>
    <col min="11265" max="11265" width="5.8984375" style="5" customWidth="1"/>
    <col min="11266" max="11266" width="13.69921875" style="5" customWidth="1"/>
    <col min="11267" max="11273" width="16.69921875" style="5" customWidth="1"/>
    <col min="11274" max="11520" width="8.09765625" style="5"/>
    <col min="11521" max="11521" width="5.8984375" style="5" customWidth="1"/>
    <col min="11522" max="11522" width="13.69921875" style="5" customWidth="1"/>
    <col min="11523" max="11529" width="16.69921875" style="5" customWidth="1"/>
    <col min="11530" max="11776" width="8.09765625" style="5"/>
    <col min="11777" max="11777" width="5.8984375" style="5" customWidth="1"/>
    <col min="11778" max="11778" width="13.69921875" style="5" customWidth="1"/>
    <col min="11779" max="11785" width="16.69921875" style="5" customWidth="1"/>
    <col min="11786" max="12032" width="8.09765625" style="5"/>
    <col min="12033" max="12033" width="5.8984375" style="5" customWidth="1"/>
    <col min="12034" max="12034" width="13.69921875" style="5" customWidth="1"/>
    <col min="12035" max="12041" width="16.69921875" style="5" customWidth="1"/>
    <col min="12042" max="12288" width="8.09765625" style="5"/>
    <col min="12289" max="12289" width="5.8984375" style="5" customWidth="1"/>
    <col min="12290" max="12290" width="13.69921875" style="5" customWidth="1"/>
    <col min="12291" max="12297" width="16.69921875" style="5" customWidth="1"/>
    <col min="12298" max="12544" width="8.09765625" style="5"/>
    <col min="12545" max="12545" width="5.8984375" style="5" customWidth="1"/>
    <col min="12546" max="12546" width="13.69921875" style="5" customWidth="1"/>
    <col min="12547" max="12553" width="16.69921875" style="5" customWidth="1"/>
    <col min="12554" max="12800" width="8.09765625" style="5"/>
    <col min="12801" max="12801" width="5.8984375" style="5" customWidth="1"/>
    <col min="12802" max="12802" width="13.69921875" style="5" customWidth="1"/>
    <col min="12803" max="12809" width="16.69921875" style="5" customWidth="1"/>
    <col min="12810" max="13056" width="8.09765625" style="5"/>
    <col min="13057" max="13057" width="5.8984375" style="5" customWidth="1"/>
    <col min="13058" max="13058" width="13.69921875" style="5" customWidth="1"/>
    <col min="13059" max="13065" width="16.69921875" style="5" customWidth="1"/>
    <col min="13066" max="13312" width="8.09765625" style="5"/>
    <col min="13313" max="13313" width="5.8984375" style="5" customWidth="1"/>
    <col min="13314" max="13314" width="13.69921875" style="5" customWidth="1"/>
    <col min="13315" max="13321" width="16.69921875" style="5" customWidth="1"/>
    <col min="13322" max="13568" width="8.09765625" style="5"/>
    <col min="13569" max="13569" width="5.8984375" style="5" customWidth="1"/>
    <col min="13570" max="13570" width="13.69921875" style="5" customWidth="1"/>
    <col min="13571" max="13577" width="16.69921875" style="5" customWidth="1"/>
    <col min="13578" max="13824" width="8.09765625" style="5"/>
    <col min="13825" max="13825" width="5.8984375" style="5" customWidth="1"/>
    <col min="13826" max="13826" width="13.69921875" style="5" customWidth="1"/>
    <col min="13827" max="13833" width="16.69921875" style="5" customWidth="1"/>
    <col min="13834" max="14080" width="8.09765625" style="5"/>
    <col min="14081" max="14081" width="5.8984375" style="5" customWidth="1"/>
    <col min="14082" max="14082" width="13.69921875" style="5" customWidth="1"/>
    <col min="14083" max="14089" width="16.69921875" style="5" customWidth="1"/>
    <col min="14090" max="14336" width="8.09765625" style="5"/>
    <col min="14337" max="14337" width="5.8984375" style="5" customWidth="1"/>
    <col min="14338" max="14338" width="13.69921875" style="5" customWidth="1"/>
    <col min="14339" max="14345" width="16.69921875" style="5" customWidth="1"/>
    <col min="14346" max="14592" width="8.09765625" style="5"/>
    <col min="14593" max="14593" width="5.8984375" style="5" customWidth="1"/>
    <col min="14594" max="14594" width="13.69921875" style="5" customWidth="1"/>
    <col min="14595" max="14601" width="16.69921875" style="5" customWidth="1"/>
    <col min="14602" max="14848" width="8.09765625" style="5"/>
    <col min="14849" max="14849" width="5.8984375" style="5" customWidth="1"/>
    <col min="14850" max="14850" width="13.69921875" style="5" customWidth="1"/>
    <col min="14851" max="14857" width="16.69921875" style="5" customWidth="1"/>
    <col min="14858" max="15104" width="8.09765625" style="5"/>
    <col min="15105" max="15105" width="5.8984375" style="5" customWidth="1"/>
    <col min="15106" max="15106" width="13.69921875" style="5" customWidth="1"/>
    <col min="15107" max="15113" width="16.69921875" style="5" customWidth="1"/>
    <col min="15114" max="15360" width="8.09765625" style="5"/>
    <col min="15361" max="15361" width="5.8984375" style="5" customWidth="1"/>
    <col min="15362" max="15362" width="13.69921875" style="5" customWidth="1"/>
    <col min="15363" max="15369" width="16.69921875" style="5" customWidth="1"/>
    <col min="15370" max="15616" width="8.09765625" style="5"/>
    <col min="15617" max="15617" width="5.8984375" style="5" customWidth="1"/>
    <col min="15618" max="15618" width="13.69921875" style="5" customWidth="1"/>
    <col min="15619" max="15625" width="16.69921875" style="5" customWidth="1"/>
    <col min="15626" max="15872" width="8.09765625" style="5"/>
    <col min="15873" max="15873" width="5.8984375" style="5" customWidth="1"/>
    <col min="15874" max="15874" width="13.69921875" style="5" customWidth="1"/>
    <col min="15875" max="15881" width="16.69921875" style="5" customWidth="1"/>
    <col min="15882" max="16128" width="8.09765625" style="5"/>
    <col min="16129" max="16129" width="5.8984375" style="5" customWidth="1"/>
    <col min="16130" max="16130" width="13.69921875" style="5" customWidth="1"/>
    <col min="16131" max="16137" width="16.69921875" style="5" customWidth="1"/>
    <col min="16138" max="16384" width="8.09765625" style="5"/>
  </cols>
  <sheetData>
    <row r="1" spans="1:15" ht="13.5" hidden="1" customHeight="1" x14ac:dyDescent="0.45">
      <c r="A1" s="2"/>
      <c r="B1" s="2"/>
      <c r="C1" s="3"/>
      <c r="D1" s="4" t="str">
        <f>IF(共通!C5&lt;&gt;"","MH"&amp;共通!C5,"")</f>
        <v/>
      </c>
    </row>
    <row r="2" spans="1:15" ht="17.25" customHeight="1" x14ac:dyDescent="0.45">
      <c r="A2" s="5" t="s">
        <v>2</v>
      </c>
    </row>
    <row r="3" spans="1:15" ht="30.75" customHeight="1" x14ac:dyDescent="0.15">
      <c r="A3" s="6" t="s">
        <v>3</v>
      </c>
      <c r="B3" s="7">
        <v>6</v>
      </c>
      <c r="C3" s="8" t="s">
        <v>4</v>
      </c>
      <c r="E3" s="9"/>
      <c r="F3" s="9"/>
      <c r="G3" s="9"/>
    </row>
    <row r="4" spans="1:15" ht="14.4" customHeight="1" x14ac:dyDescent="0.45"/>
    <row r="5" spans="1:15" ht="26.1" customHeight="1" x14ac:dyDescent="0.45">
      <c r="B5" s="10" t="s">
        <v>0</v>
      </c>
      <c r="C5" s="754"/>
      <c r="D5" s="754"/>
      <c r="E5" s="747"/>
      <c r="F5" s="747"/>
    </row>
    <row r="6" spans="1:15" s="511" customFormat="1" ht="26.1" customHeight="1" x14ac:dyDescent="0.45">
      <c r="A6" s="509"/>
      <c r="B6" s="512" t="s">
        <v>726</v>
      </c>
      <c r="C6" s="758"/>
      <c r="D6" s="758"/>
      <c r="E6" s="510"/>
      <c r="F6" s="510"/>
    </row>
    <row r="7" spans="1:15" ht="14.1" customHeight="1" x14ac:dyDescent="0.45">
      <c r="H7" s="11"/>
      <c r="I7" s="11"/>
      <c r="J7" s="11"/>
      <c r="K7" s="11"/>
      <c r="L7" s="11"/>
      <c r="M7" s="11"/>
      <c r="N7" s="11"/>
      <c r="O7" s="11"/>
    </row>
    <row r="8" spans="1:15" ht="26.1" customHeight="1" x14ac:dyDescent="0.45">
      <c r="A8" s="12"/>
      <c r="B8" s="13" t="s">
        <v>5</v>
      </c>
      <c r="C8" s="14"/>
    </row>
    <row r="9" spans="1:15" ht="26.1" customHeight="1" x14ac:dyDescent="0.45">
      <c r="A9" s="12"/>
      <c r="B9" s="15" t="s">
        <v>6</v>
      </c>
      <c r="C9" s="747"/>
      <c r="D9" s="747"/>
      <c r="E9" s="747"/>
      <c r="F9" s="747"/>
    </row>
    <row r="10" spans="1:15" ht="26.1" customHeight="1" x14ac:dyDescent="0.45">
      <c r="A10" s="12"/>
      <c r="B10" s="15" t="s">
        <v>7</v>
      </c>
      <c r="C10" s="578"/>
    </row>
    <row r="11" spans="1:15" ht="13.5" customHeight="1" x14ac:dyDescent="0.45">
      <c r="A11" s="18"/>
      <c r="C11" s="18"/>
    </row>
    <row r="12" spans="1:15" ht="26.1" customHeight="1" x14ac:dyDescent="0.45">
      <c r="A12" s="12"/>
      <c r="B12" s="13" t="s">
        <v>8</v>
      </c>
      <c r="C12" s="210"/>
      <c r="D12" s="516" t="s">
        <v>9</v>
      </c>
      <c r="E12" s="759"/>
      <c r="F12" s="759"/>
      <c r="G12" s="749"/>
    </row>
    <row r="13" spans="1:15" ht="26.1" customHeight="1" x14ac:dyDescent="0.45">
      <c r="A13" s="12"/>
      <c r="B13" s="13" t="s">
        <v>10</v>
      </c>
      <c r="C13" s="755"/>
      <c r="D13" s="755"/>
      <c r="E13" s="19" t="s">
        <v>11</v>
      </c>
      <c r="F13" s="20"/>
      <c r="G13" s="21"/>
    </row>
    <row r="14" spans="1:15" ht="26.1" customHeight="1" x14ac:dyDescent="0.45">
      <c r="A14" s="12"/>
      <c r="B14" s="13" t="s">
        <v>12</v>
      </c>
      <c r="C14" s="755"/>
      <c r="D14" s="755"/>
      <c r="E14" s="22" t="s">
        <v>13</v>
      </c>
      <c r="F14" s="756"/>
      <c r="G14" s="757"/>
    </row>
    <row r="15" spans="1:15" ht="26.1" customHeight="1" x14ac:dyDescent="0.45">
      <c r="A15" s="12"/>
      <c r="B15" s="13" t="s">
        <v>14</v>
      </c>
      <c r="C15" s="23"/>
      <c r="E15" s="13" t="s">
        <v>10</v>
      </c>
      <c r="F15" s="748"/>
      <c r="G15" s="749"/>
    </row>
    <row r="16" spans="1:15" ht="13.5" customHeight="1" x14ac:dyDescent="0.45"/>
    <row r="17" spans="2:9" ht="17.399999999999999" customHeight="1" x14ac:dyDescent="0.45">
      <c r="B17" s="750" t="s">
        <v>15</v>
      </c>
      <c r="C17" s="750" t="s">
        <v>16</v>
      </c>
      <c r="D17" s="750"/>
      <c r="E17" s="751"/>
      <c r="F17" s="752" t="s">
        <v>17</v>
      </c>
      <c r="G17" s="753"/>
    </row>
    <row r="18" spans="2:9" ht="25.95" customHeight="1" x14ac:dyDescent="0.45">
      <c r="B18" s="750"/>
      <c r="C18" s="24" t="s">
        <v>18</v>
      </c>
      <c r="D18" s="24" t="s">
        <v>19</v>
      </c>
      <c r="E18" s="25" t="s">
        <v>20</v>
      </c>
      <c r="F18" s="26" t="s">
        <v>21</v>
      </c>
      <c r="G18" s="27" t="s">
        <v>20</v>
      </c>
    </row>
    <row r="19" spans="2:9" ht="25.95" customHeight="1" x14ac:dyDescent="0.45">
      <c r="B19" s="24" t="s">
        <v>22</v>
      </c>
      <c r="C19" s="28"/>
      <c r="D19" s="28"/>
      <c r="E19" s="579"/>
      <c r="F19" s="29"/>
      <c r="G19" s="30"/>
    </row>
    <row r="20" spans="2:9" ht="25.95" customHeight="1" x14ac:dyDescent="0.45">
      <c r="B20" s="24" t="s">
        <v>23</v>
      </c>
      <c r="C20" s="28"/>
      <c r="D20" s="28"/>
      <c r="E20" s="579"/>
      <c r="F20" s="29"/>
      <c r="G20" s="30"/>
      <c r="I20" s="216"/>
    </row>
    <row r="21" spans="2:9" ht="25.95" customHeight="1" x14ac:dyDescent="0.45">
      <c r="B21" s="24" t="s">
        <v>24</v>
      </c>
      <c r="C21" s="28"/>
      <c r="D21" s="28"/>
      <c r="E21" s="579"/>
      <c r="F21" s="29"/>
      <c r="G21" s="31"/>
      <c r="I21" s="216"/>
    </row>
  </sheetData>
  <sheetProtection algorithmName="SHA-512" hashValue="RCn8vjCbnRzMjyjMYsklMT3glSbjiVrmhDQ21MkOdxQlobokpslCxr4ET2z2msQ4bBzzFGe9C+9Y/6j+umD7QQ==" saltValue="vqlE5jPuOcQxa0uOvOzuIQ==" spinCount="100000" sheet="1" objects="1" scenarios="1"/>
  <mergeCells count="11">
    <mergeCell ref="F15:G15"/>
    <mergeCell ref="B17:B18"/>
    <mergeCell ref="C17:E17"/>
    <mergeCell ref="F17:G17"/>
    <mergeCell ref="C5:F5"/>
    <mergeCell ref="C9:F9"/>
    <mergeCell ref="C13:D13"/>
    <mergeCell ref="C14:D14"/>
    <mergeCell ref="F14:G14"/>
    <mergeCell ref="C6:D6"/>
    <mergeCell ref="E12:G12"/>
  </mergeCells>
  <phoneticPr fontId="2"/>
  <conditionalFormatting sqref="C5 C8:F10 C13:D14 C15 F14:G15 C12 E12 C19:E21">
    <cfRule type="notContainsBlanks" dxfId="362" priority="2" stopIfTrue="1">
      <formula>LEN(TRIM(C5))&gt;0</formula>
    </cfRule>
  </conditionalFormatting>
  <conditionalFormatting sqref="C6">
    <cfRule type="notContainsBlanks" dxfId="361" priority="1" stopIfTrue="1">
      <formula>LEN(TRIM(C6))&gt;0</formula>
    </cfRule>
  </conditionalFormatting>
  <dataValidations count="8">
    <dataValidation imeMode="hiragana"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F14:G15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50:G65551 JB65550:JC65551 SX65550:SY65551 ACT65550:ACU65551 AMP65550:AMQ65551 AWL65550:AWM65551 BGH65550:BGI65551 BQD65550:BQE65551 BZZ65550:CAA65551 CJV65550:CJW65551 CTR65550:CTS65551 DDN65550:DDO65551 DNJ65550:DNK65551 DXF65550:DXG65551 EHB65550:EHC65551 EQX65550:EQY65551 FAT65550:FAU65551 FKP65550:FKQ65551 FUL65550:FUM65551 GEH65550:GEI65551 GOD65550:GOE65551 GXZ65550:GYA65551 HHV65550:HHW65551 HRR65550:HRS65551 IBN65550:IBO65551 ILJ65550:ILK65551 IVF65550:IVG65551 JFB65550:JFC65551 JOX65550:JOY65551 JYT65550:JYU65551 KIP65550:KIQ65551 KSL65550:KSM65551 LCH65550:LCI65551 LMD65550:LME65551 LVZ65550:LWA65551 MFV65550:MFW65551 MPR65550:MPS65551 MZN65550:MZO65551 NJJ65550:NJK65551 NTF65550:NTG65551 ODB65550:ODC65551 OMX65550:OMY65551 OWT65550:OWU65551 PGP65550:PGQ65551 PQL65550:PQM65551 QAH65550:QAI65551 QKD65550:QKE65551 QTZ65550:QUA65551 RDV65550:RDW65551 RNR65550:RNS65551 RXN65550:RXO65551 SHJ65550:SHK65551 SRF65550:SRG65551 TBB65550:TBC65551 TKX65550:TKY65551 TUT65550:TUU65551 UEP65550:UEQ65551 UOL65550:UOM65551 UYH65550:UYI65551 VID65550:VIE65551 VRZ65550:VSA65551 WBV65550:WBW65551 WLR65550:WLS65551 WVN65550:WVO65551 F131086:G131087 JB131086:JC131087 SX131086:SY131087 ACT131086:ACU131087 AMP131086:AMQ131087 AWL131086:AWM131087 BGH131086:BGI131087 BQD131086:BQE131087 BZZ131086:CAA131087 CJV131086:CJW131087 CTR131086:CTS131087 DDN131086:DDO131087 DNJ131086:DNK131087 DXF131086:DXG131087 EHB131086:EHC131087 EQX131086:EQY131087 FAT131086:FAU131087 FKP131086:FKQ131087 FUL131086:FUM131087 GEH131086:GEI131087 GOD131086:GOE131087 GXZ131086:GYA131087 HHV131086:HHW131087 HRR131086:HRS131087 IBN131086:IBO131087 ILJ131086:ILK131087 IVF131086:IVG131087 JFB131086:JFC131087 JOX131086:JOY131087 JYT131086:JYU131087 KIP131086:KIQ131087 KSL131086:KSM131087 LCH131086:LCI131087 LMD131086:LME131087 LVZ131086:LWA131087 MFV131086:MFW131087 MPR131086:MPS131087 MZN131086:MZO131087 NJJ131086:NJK131087 NTF131086:NTG131087 ODB131086:ODC131087 OMX131086:OMY131087 OWT131086:OWU131087 PGP131086:PGQ131087 PQL131086:PQM131087 QAH131086:QAI131087 QKD131086:QKE131087 QTZ131086:QUA131087 RDV131086:RDW131087 RNR131086:RNS131087 RXN131086:RXO131087 SHJ131086:SHK131087 SRF131086:SRG131087 TBB131086:TBC131087 TKX131086:TKY131087 TUT131086:TUU131087 UEP131086:UEQ131087 UOL131086:UOM131087 UYH131086:UYI131087 VID131086:VIE131087 VRZ131086:VSA131087 WBV131086:WBW131087 WLR131086:WLS131087 WVN131086:WVO131087 F196622:G196623 JB196622:JC196623 SX196622:SY196623 ACT196622:ACU196623 AMP196622:AMQ196623 AWL196622:AWM196623 BGH196622:BGI196623 BQD196622:BQE196623 BZZ196622:CAA196623 CJV196622:CJW196623 CTR196622:CTS196623 DDN196622:DDO196623 DNJ196622:DNK196623 DXF196622:DXG196623 EHB196622:EHC196623 EQX196622:EQY196623 FAT196622:FAU196623 FKP196622:FKQ196623 FUL196622:FUM196623 GEH196622:GEI196623 GOD196622:GOE196623 GXZ196622:GYA196623 HHV196622:HHW196623 HRR196622:HRS196623 IBN196622:IBO196623 ILJ196622:ILK196623 IVF196622:IVG196623 JFB196622:JFC196623 JOX196622:JOY196623 JYT196622:JYU196623 KIP196622:KIQ196623 KSL196622:KSM196623 LCH196622:LCI196623 LMD196622:LME196623 LVZ196622:LWA196623 MFV196622:MFW196623 MPR196622:MPS196623 MZN196622:MZO196623 NJJ196622:NJK196623 NTF196622:NTG196623 ODB196622:ODC196623 OMX196622:OMY196623 OWT196622:OWU196623 PGP196622:PGQ196623 PQL196622:PQM196623 QAH196622:QAI196623 QKD196622:QKE196623 QTZ196622:QUA196623 RDV196622:RDW196623 RNR196622:RNS196623 RXN196622:RXO196623 SHJ196622:SHK196623 SRF196622:SRG196623 TBB196622:TBC196623 TKX196622:TKY196623 TUT196622:TUU196623 UEP196622:UEQ196623 UOL196622:UOM196623 UYH196622:UYI196623 VID196622:VIE196623 VRZ196622:VSA196623 WBV196622:WBW196623 WLR196622:WLS196623 WVN196622:WVO196623 F262158:G262159 JB262158:JC262159 SX262158:SY262159 ACT262158:ACU262159 AMP262158:AMQ262159 AWL262158:AWM262159 BGH262158:BGI262159 BQD262158:BQE262159 BZZ262158:CAA262159 CJV262158:CJW262159 CTR262158:CTS262159 DDN262158:DDO262159 DNJ262158:DNK262159 DXF262158:DXG262159 EHB262158:EHC262159 EQX262158:EQY262159 FAT262158:FAU262159 FKP262158:FKQ262159 FUL262158:FUM262159 GEH262158:GEI262159 GOD262158:GOE262159 GXZ262158:GYA262159 HHV262158:HHW262159 HRR262158:HRS262159 IBN262158:IBO262159 ILJ262158:ILK262159 IVF262158:IVG262159 JFB262158:JFC262159 JOX262158:JOY262159 JYT262158:JYU262159 KIP262158:KIQ262159 KSL262158:KSM262159 LCH262158:LCI262159 LMD262158:LME262159 LVZ262158:LWA262159 MFV262158:MFW262159 MPR262158:MPS262159 MZN262158:MZO262159 NJJ262158:NJK262159 NTF262158:NTG262159 ODB262158:ODC262159 OMX262158:OMY262159 OWT262158:OWU262159 PGP262158:PGQ262159 PQL262158:PQM262159 QAH262158:QAI262159 QKD262158:QKE262159 QTZ262158:QUA262159 RDV262158:RDW262159 RNR262158:RNS262159 RXN262158:RXO262159 SHJ262158:SHK262159 SRF262158:SRG262159 TBB262158:TBC262159 TKX262158:TKY262159 TUT262158:TUU262159 UEP262158:UEQ262159 UOL262158:UOM262159 UYH262158:UYI262159 VID262158:VIE262159 VRZ262158:VSA262159 WBV262158:WBW262159 WLR262158:WLS262159 WVN262158:WVO262159 F327694:G327695 JB327694:JC327695 SX327694:SY327695 ACT327694:ACU327695 AMP327694:AMQ327695 AWL327694:AWM327695 BGH327694:BGI327695 BQD327694:BQE327695 BZZ327694:CAA327695 CJV327694:CJW327695 CTR327694:CTS327695 DDN327694:DDO327695 DNJ327694:DNK327695 DXF327694:DXG327695 EHB327694:EHC327695 EQX327694:EQY327695 FAT327694:FAU327695 FKP327694:FKQ327695 FUL327694:FUM327695 GEH327694:GEI327695 GOD327694:GOE327695 GXZ327694:GYA327695 HHV327694:HHW327695 HRR327694:HRS327695 IBN327694:IBO327695 ILJ327694:ILK327695 IVF327694:IVG327695 JFB327694:JFC327695 JOX327694:JOY327695 JYT327694:JYU327695 KIP327694:KIQ327695 KSL327694:KSM327695 LCH327694:LCI327695 LMD327694:LME327695 LVZ327694:LWA327695 MFV327694:MFW327695 MPR327694:MPS327695 MZN327694:MZO327695 NJJ327694:NJK327695 NTF327694:NTG327695 ODB327694:ODC327695 OMX327694:OMY327695 OWT327694:OWU327695 PGP327694:PGQ327695 PQL327694:PQM327695 QAH327694:QAI327695 QKD327694:QKE327695 QTZ327694:QUA327695 RDV327694:RDW327695 RNR327694:RNS327695 RXN327694:RXO327695 SHJ327694:SHK327695 SRF327694:SRG327695 TBB327694:TBC327695 TKX327694:TKY327695 TUT327694:TUU327695 UEP327694:UEQ327695 UOL327694:UOM327695 UYH327694:UYI327695 VID327694:VIE327695 VRZ327694:VSA327695 WBV327694:WBW327695 WLR327694:WLS327695 WVN327694:WVO327695 F393230:G393231 JB393230:JC393231 SX393230:SY393231 ACT393230:ACU393231 AMP393230:AMQ393231 AWL393230:AWM393231 BGH393230:BGI393231 BQD393230:BQE393231 BZZ393230:CAA393231 CJV393230:CJW393231 CTR393230:CTS393231 DDN393230:DDO393231 DNJ393230:DNK393231 DXF393230:DXG393231 EHB393230:EHC393231 EQX393230:EQY393231 FAT393230:FAU393231 FKP393230:FKQ393231 FUL393230:FUM393231 GEH393230:GEI393231 GOD393230:GOE393231 GXZ393230:GYA393231 HHV393230:HHW393231 HRR393230:HRS393231 IBN393230:IBO393231 ILJ393230:ILK393231 IVF393230:IVG393231 JFB393230:JFC393231 JOX393230:JOY393231 JYT393230:JYU393231 KIP393230:KIQ393231 KSL393230:KSM393231 LCH393230:LCI393231 LMD393230:LME393231 LVZ393230:LWA393231 MFV393230:MFW393231 MPR393230:MPS393231 MZN393230:MZO393231 NJJ393230:NJK393231 NTF393230:NTG393231 ODB393230:ODC393231 OMX393230:OMY393231 OWT393230:OWU393231 PGP393230:PGQ393231 PQL393230:PQM393231 QAH393230:QAI393231 QKD393230:QKE393231 QTZ393230:QUA393231 RDV393230:RDW393231 RNR393230:RNS393231 RXN393230:RXO393231 SHJ393230:SHK393231 SRF393230:SRG393231 TBB393230:TBC393231 TKX393230:TKY393231 TUT393230:TUU393231 UEP393230:UEQ393231 UOL393230:UOM393231 UYH393230:UYI393231 VID393230:VIE393231 VRZ393230:VSA393231 WBV393230:WBW393231 WLR393230:WLS393231 WVN393230:WVO393231 F458766:G458767 JB458766:JC458767 SX458766:SY458767 ACT458766:ACU458767 AMP458766:AMQ458767 AWL458766:AWM458767 BGH458766:BGI458767 BQD458766:BQE458767 BZZ458766:CAA458767 CJV458766:CJW458767 CTR458766:CTS458767 DDN458766:DDO458767 DNJ458766:DNK458767 DXF458766:DXG458767 EHB458766:EHC458767 EQX458766:EQY458767 FAT458766:FAU458767 FKP458766:FKQ458767 FUL458766:FUM458767 GEH458766:GEI458767 GOD458766:GOE458767 GXZ458766:GYA458767 HHV458766:HHW458767 HRR458766:HRS458767 IBN458766:IBO458767 ILJ458766:ILK458767 IVF458766:IVG458767 JFB458766:JFC458767 JOX458766:JOY458767 JYT458766:JYU458767 KIP458766:KIQ458767 KSL458766:KSM458767 LCH458766:LCI458767 LMD458766:LME458767 LVZ458766:LWA458767 MFV458766:MFW458767 MPR458766:MPS458767 MZN458766:MZO458767 NJJ458766:NJK458767 NTF458766:NTG458767 ODB458766:ODC458767 OMX458766:OMY458767 OWT458766:OWU458767 PGP458766:PGQ458767 PQL458766:PQM458767 QAH458766:QAI458767 QKD458766:QKE458767 QTZ458766:QUA458767 RDV458766:RDW458767 RNR458766:RNS458767 RXN458766:RXO458767 SHJ458766:SHK458767 SRF458766:SRG458767 TBB458766:TBC458767 TKX458766:TKY458767 TUT458766:TUU458767 UEP458766:UEQ458767 UOL458766:UOM458767 UYH458766:UYI458767 VID458766:VIE458767 VRZ458766:VSA458767 WBV458766:WBW458767 WLR458766:WLS458767 WVN458766:WVO458767 F524302:G524303 JB524302:JC524303 SX524302:SY524303 ACT524302:ACU524303 AMP524302:AMQ524303 AWL524302:AWM524303 BGH524302:BGI524303 BQD524302:BQE524303 BZZ524302:CAA524303 CJV524302:CJW524303 CTR524302:CTS524303 DDN524302:DDO524303 DNJ524302:DNK524303 DXF524302:DXG524303 EHB524302:EHC524303 EQX524302:EQY524303 FAT524302:FAU524303 FKP524302:FKQ524303 FUL524302:FUM524303 GEH524302:GEI524303 GOD524302:GOE524303 GXZ524302:GYA524303 HHV524302:HHW524303 HRR524302:HRS524303 IBN524302:IBO524303 ILJ524302:ILK524303 IVF524302:IVG524303 JFB524302:JFC524303 JOX524302:JOY524303 JYT524302:JYU524303 KIP524302:KIQ524303 KSL524302:KSM524303 LCH524302:LCI524303 LMD524302:LME524303 LVZ524302:LWA524303 MFV524302:MFW524303 MPR524302:MPS524303 MZN524302:MZO524303 NJJ524302:NJK524303 NTF524302:NTG524303 ODB524302:ODC524303 OMX524302:OMY524303 OWT524302:OWU524303 PGP524302:PGQ524303 PQL524302:PQM524303 QAH524302:QAI524303 QKD524302:QKE524303 QTZ524302:QUA524303 RDV524302:RDW524303 RNR524302:RNS524303 RXN524302:RXO524303 SHJ524302:SHK524303 SRF524302:SRG524303 TBB524302:TBC524303 TKX524302:TKY524303 TUT524302:TUU524303 UEP524302:UEQ524303 UOL524302:UOM524303 UYH524302:UYI524303 VID524302:VIE524303 VRZ524302:VSA524303 WBV524302:WBW524303 WLR524302:WLS524303 WVN524302:WVO524303 F589838:G589839 JB589838:JC589839 SX589838:SY589839 ACT589838:ACU589839 AMP589838:AMQ589839 AWL589838:AWM589839 BGH589838:BGI589839 BQD589838:BQE589839 BZZ589838:CAA589839 CJV589838:CJW589839 CTR589838:CTS589839 DDN589838:DDO589839 DNJ589838:DNK589839 DXF589838:DXG589839 EHB589838:EHC589839 EQX589838:EQY589839 FAT589838:FAU589839 FKP589838:FKQ589839 FUL589838:FUM589839 GEH589838:GEI589839 GOD589838:GOE589839 GXZ589838:GYA589839 HHV589838:HHW589839 HRR589838:HRS589839 IBN589838:IBO589839 ILJ589838:ILK589839 IVF589838:IVG589839 JFB589838:JFC589839 JOX589838:JOY589839 JYT589838:JYU589839 KIP589838:KIQ589839 KSL589838:KSM589839 LCH589838:LCI589839 LMD589838:LME589839 LVZ589838:LWA589839 MFV589838:MFW589839 MPR589838:MPS589839 MZN589838:MZO589839 NJJ589838:NJK589839 NTF589838:NTG589839 ODB589838:ODC589839 OMX589838:OMY589839 OWT589838:OWU589839 PGP589838:PGQ589839 PQL589838:PQM589839 QAH589838:QAI589839 QKD589838:QKE589839 QTZ589838:QUA589839 RDV589838:RDW589839 RNR589838:RNS589839 RXN589838:RXO589839 SHJ589838:SHK589839 SRF589838:SRG589839 TBB589838:TBC589839 TKX589838:TKY589839 TUT589838:TUU589839 UEP589838:UEQ589839 UOL589838:UOM589839 UYH589838:UYI589839 VID589838:VIE589839 VRZ589838:VSA589839 WBV589838:WBW589839 WLR589838:WLS589839 WVN589838:WVO589839 F655374:G655375 JB655374:JC655375 SX655374:SY655375 ACT655374:ACU655375 AMP655374:AMQ655375 AWL655374:AWM655375 BGH655374:BGI655375 BQD655374:BQE655375 BZZ655374:CAA655375 CJV655374:CJW655375 CTR655374:CTS655375 DDN655374:DDO655375 DNJ655374:DNK655375 DXF655374:DXG655375 EHB655374:EHC655375 EQX655374:EQY655375 FAT655374:FAU655375 FKP655374:FKQ655375 FUL655374:FUM655375 GEH655374:GEI655375 GOD655374:GOE655375 GXZ655374:GYA655375 HHV655374:HHW655375 HRR655374:HRS655375 IBN655374:IBO655375 ILJ655374:ILK655375 IVF655374:IVG655375 JFB655374:JFC655375 JOX655374:JOY655375 JYT655374:JYU655375 KIP655374:KIQ655375 KSL655374:KSM655375 LCH655374:LCI655375 LMD655374:LME655375 LVZ655374:LWA655375 MFV655374:MFW655375 MPR655374:MPS655375 MZN655374:MZO655375 NJJ655374:NJK655375 NTF655374:NTG655375 ODB655374:ODC655375 OMX655374:OMY655375 OWT655374:OWU655375 PGP655374:PGQ655375 PQL655374:PQM655375 QAH655374:QAI655375 QKD655374:QKE655375 QTZ655374:QUA655375 RDV655374:RDW655375 RNR655374:RNS655375 RXN655374:RXO655375 SHJ655374:SHK655375 SRF655374:SRG655375 TBB655374:TBC655375 TKX655374:TKY655375 TUT655374:TUU655375 UEP655374:UEQ655375 UOL655374:UOM655375 UYH655374:UYI655375 VID655374:VIE655375 VRZ655374:VSA655375 WBV655374:WBW655375 WLR655374:WLS655375 WVN655374:WVO655375 F720910:G720911 JB720910:JC720911 SX720910:SY720911 ACT720910:ACU720911 AMP720910:AMQ720911 AWL720910:AWM720911 BGH720910:BGI720911 BQD720910:BQE720911 BZZ720910:CAA720911 CJV720910:CJW720911 CTR720910:CTS720911 DDN720910:DDO720911 DNJ720910:DNK720911 DXF720910:DXG720911 EHB720910:EHC720911 EQX720910:EQY720911 FAT720910:FAU720911 FKP720910:FKQ720911 FUL720910:FUM720911 GEH720910:GEI720911 GOD720910:GOE720911 GXZ720910:GYA720911 HHV720910:HHW720911 HRR720910:HRS720911 IBN720910:IBO720911 ILJ720910:ILK720911 IVF720910:IVG720911 JFB720910:JFC720911 JOX720910:JOY720911 JYT720910:JYU720911 KIP720910:KIQ720911 KSL720910:KSM720911 LCH720910:LCI720911 LMD720910:LME720911 LVZ720910:LWA720911 MFV720910:MFW720911 MPR720910:MPS720911 MZN720910:MZO720911 NJJ720910:NJK720911 NTF720910:NTG720911 ODB720910:ODC720911 OMX720910:OMY720911 OWT720910:OWU720911 PGP720910:PGQ720911 PQL720910:PQM720911 QAH720910:QAI720911 QKD720910:QKE720911 QTZ720910:QUA720911 RDV720910:RDW720911 RNR720910:RNS720911 RXN720910:RXO720911 SHJ720910:SHK720911 SRF720910:SRG720911 TBB720910:TBC720911 TKX720910:TKY720911 TUT720910:TUU720911 UEP720910:UEQ720911 UOL720910:UOM720911 UYH720910:UYI720911 VID720910:VIE720911 VRZ720910:VSA720911 WBV720910:WBW720911 WLR720910:WLS720911 WVN720910:WVO720911 F786446:G786447 JB786446:JC786447 SX786446:SY786447 ACT786446:ACU786447 AMP786446:AMQ786447 AWL786446:AWM786447 BGH786446:BGI786447 BQD786446:BQE786447 BZZ786446:CAA786447 CJV786446:CJW786447 CTR786446:CTS786447 DDN786446:DDO786447 DNJ786446:DNK786447 DXF786446:DXG786447 EHB786446:EHC786447 EQX786446:EQY786447 FAT786446:FAU786447 FKP786446:FKQ786447 FUL786446:FUM786447 GEH786446:GEI786447 GOD786446:GOE786447 GXZ786446:GYA786447 HHV786446:HHW786447 HRR786446:HRS786447 IBN786446:IBO786447 ILJ786446:ILK786447 IVF786446:IVG786447 JFB786446:JFC786447 JOX786446:JOY786447 JYT786446:JYU786447 KIP786446:KIQ786447 KSL786446:KSM786447 LCH786446:LCI786447 LMD786446:LME786447 LVZ786446:LWA786447 MFV786446:MFW786447 MPR786446:MPS786447 MZN786446:MZO786447 NJJ786446:NJK786447 NTF786446:NTG786447 ODB786446:ODC786447 OMX786446:OMY786447 OWT786446:OWU786447 PGP786446:PGQ786447 PQL786446:PQM786447 QAH786446:QAI786447 QKD786446:QKE786447 QTZ786446:QUA786447 RDV786446:RDW786447 RNR786446:RNS786447 RXN786446:RXO786447 SHJ786446:SHK786447 SRF786446:SRG786447 TBB786446:TBC786447 TKX786446:TKY786447 TUT786446:TUU786447 UEP786446:UEQ786447 UOL786446:UOM786447 UYH786446:UYI786447 VID786446:VIE786447 VRZ786446:VSA786447 WBV786446:WBW786447 WLR786446:WLS786447 WVN786446:WVO786447 F851982:G851983 JB851982:JC851983 SX851982:SY851983 ACT851982:ACU851983 AMP851982:AMQ851983 AWL851982:AWM851983 BGH851982:BGI851983 BQD851982:BQE851983 BZZ851982:CAA851983 CJV851982:CJW851983 CTR851982:CTS851983 DDN851982:DDO851983 DNJ851982:DNK851983 DXF851982:DXG851983 EHB851982:EHC851983 EQX851982:EQY851983 FAT851982:FAU851983 FKP851982:FKQ851983 FUL851982:FUM851983 GEH851982:GEI851983 GOD851982:GOE851983 GXZ851982:GYA851983 HHV851982:HHW851983 HRR851982:HRS851983 IBN851982:IBO851983 ILJ851982:ILK851983 IVF851982:IVG851983 JFB851982:JFC851983 JOX851982:JOY851983 JYT851982:JYU851983 KIP851982:KIQ851983 KSL851982:KSM851983 LCH851982:LCI851983 LMD851982:LME851983 LVZ851982:LWA851983 MFV851982:MFW851983 MPR851982:MPS851983 MZN851982:MZO851983 NJJ851982:NJK851983 NTF851982:NTG851983 ODB851982:ODC851983 OMX851982:OMY851983 OWT851982:OWU851983 PGP851982:PGQ851983 PQL851982:PQM851983 QAH851982:QAI851983 QKD851982:QKE851983 QTZ851982:QUA851983 RDV851982:RDW851983 RNR851982:RNS851983 RXN851982:RXO851983 SHJ851982:SHK851983 SRF851982:SRG851983 TBB851982:TBC851983 TKX851982:TKY851983 TUT851982:TUU851983 UEP851982:UEQ851983 UOL851982:UOM851983 UYH851982:UYI851983 VID851982:VIE851983 VRZ851982:VSA851983 WBV851982:WBW851983 WLR851982:WLS851983 WVN851982:WVO851983 F917518:G917519 JB917518:JC917519 SX917518:SY917519 ACT917518:ACU917519 AMP917518:AMQ917519 AWL917518:AWM917519 BGH917518:BGI917519 BQD917518:BQE917519 BZZ917518:CAA917519 CJV917518:CJW917519 CTR917518:CTS917519 DDN917518:DDO917519 DNJ917518:DNK917519 DXF917518:DXG917519 EHB917518:EHC917519 EQX917518:EQY917519 FAT917518:FAU917519 FKP917518:FKQ917519 FUL917518:FUM917519 GEH917518:GEI917519 GOD917518:GOE917519 GXZ917518:GYA917519 HHV917518:HHW917519 HRR917518:HRS917519 IBN917518:IBO917519 ILJ917518:ILK917519 IVF917518:IVG917519 JFB917518:JFC917519 JOX917518:JOY917519 JYT917518:JYU917519 KIP917518:KIQ917519 KSL917518:KSM917519 LCH917518:LCI917519 LMD917518:LME917519 LVZ917518:LWA917519 MFV917518:MFW917519 MPR917518:MPS917519 MZN917518:MZO917519 NJJ917518:NJK917519 NTF917518:NTG917519 ODB917518:ODC917519 OMX917518:OMY917519 OWT917518:OWU917519 PGP917518:PGQ917519 PQL917518:PQM917519 QAH917518:QAI917519 QKD917518:QKE917519 QTZ917518:QUA917519 RDV917518:RDW917519 RNR917518:RNS917519 RXN917518:RXO917519 SHJ917518:SHK917519 SRF917518:SRG917519 TBB917518:TBC917519 TKX917518:TKY917519 TUT917518:TUU917519 UEP917518:UEQ917519 UOL917518:UOM917519 UYH917518:UYI917519 VID917518:VIE917519 VRZ917518:VSA917519 WBV917518:WBW917519 WLR917518:WLS917519 WVN917518:WVO917519 F983054:G983055 JB983054:JC983055 SX983054:SY983055 ACT983054:ACU983055 AMP983054:AMQ983055 AWL983054:AWM983055 BGH983054:BGI983055 BQD983054:BQE983055 BZZ983054:CAA983055 CJV983054:CJW983055 CTR983054:CTS983055 DDN983054:DDO983055 DNJ983054:DNK983055 DXF983054:DXG983055 EHB983054:EHC983055 EQX983054:EQY983055 FAT983054:FAU983055 FKP983054:FKQ983055 FUL983054:FUM983055 GEH983054:GEI983055 GOD983054:GOE983055 GXZ983054:GYA983055 HHV983054:HHW983055 HRR983054:HRS983055 IBN983054:IBO983055 ILJ983054:ILK983055 IVF983054:IVG983055 JFB983054:JFC983055 JOX983054:JOY983055 JYT983054:JYU983055 KIP983054:KIQ983055 KSL983054:KSM983055 LCH983054:LCI983055 LMD983054:LME983055 LVZ983054:LWA983055 MFV983054:MFW983055 MPR983054:MPS983055 MZN983054:MZO983055 NJJ983054:NJK983055 NTF983054:NTG983055 ODB983054:ODC983055 OMX983054:OMY983055 OWT983054:OWU983055 PGP983054:PGQ983055 PQL983054:PQM983055 QAH983054:QAI983055 QKD983054:QKE983055 QTZ983054:QUA983055 RDV983054:RDW983055 RNR983054:RNS983055 RXN983054:RXO983055 SHJ983054:SHK983055 SRF983054:SRG983055 TBB983054:TBC983055 TKX983054:TKY983055 TUT983054:TUU983055 UEP983054:UEQ983055 UOL983054:UOM983055 UYH983054:UYI983055 VID983054:VIE983055 VRZ983054:VSA983055 WBV983054:WBW983055 WLR983054:WLS983055 WVN983054:WVO983055 WVK983059:WVL983061 IY19:IZ21 SU19:SV21 ACQ19:ACR21 AMM19:AMN21 AWI19:AWJ21 BGE19:BGF21 BQA19:BQB21 BZW19:BZX21 CJS19:CJT21 CTO19:CTP21 DDK19:DDL21 DNG19:DNH21 DXC19:DXD21 EGY19:EGZ21 EQU19:EQV21 FAQ19:FAR21 FKM19:FKN21 FUI19:FUJ21 GEE19:GEF21 GOA19:GOB21 GXW19:GXX21 HHS19:HHT21 HRO19:HRP21 IBK19:IBL21 ILG19:ILH21 IVC19:IVD21 JEY19:JEZ21 JOU19:JOV21 JYQ19:JYR21 KIM19:KIN21 KSI19:KSJ21 LCE19:LCF21 LMA19:LMB21 LVW19:LVX21 MFS19:MFT21 MPO19:MPP21 MZK19:MZL21 NJG19:NJH21 NTC19:NTD21 OCY19:OCZ21 OMU19:OMV21 OWQ19:OWR21 PGM19:PGN21 PQI19:PQJ21 QAE19:QAF21 QKA19:QKB21 QTW19:QTX21 RDS19:RDT21 RNO19:RNP21 RXK19:RXL21 SHG19:SHH21 SRC19:SRD21 TAY19:TAZ21 TKU19:TKV21 TUQ19:TUR21 UEM19:UEN21 UOI19:UOJ21 UYE19:UYF21 VIA19:VIB21 VRW19:VRX21 WBS19:WBT21 WLO19:WLP21 WVK19:WVL21 C65555:D65557 IY65555:IZ65557 SU65555:SV65557 ACQ65555:ACR65557 AMM65555:AMN65557 AWI65555:AWJ65557 BGE65555:BGF65557 BQA65555:BQB65557 BZW65555:BZX65557 CJS65555:CJT65557 CTO65555:CTP65557 DDK65555:DDL65557 DNG65555:DNH65557 DXC65555:DXD65557 EGY65555:EGZ65557 EQU65555:EQV65557 FAQ65555:FAR65557 FKM65555:FKN65557 FUI65555:FUJ65557 GEE65555:GEF65557 GOA65555:GOB65557 GXW65555:GXX65557 HHS65555:HHT65557 HRO65555:HRP65557 IBK65555:IBL65557 ILG65555:ILH65557 IVC65555:IVD65557 JEY65555:JEZ65557 JOU65555:JOV65557 JYQ65555:JYR65557 KIM65555:KIN65557 KSI65555:KSJ65557 LCE65555:LCF65557 LMA65555:LMB65557 LVW65555:LVX65557 MFS65555:MFT65557 MPO65555:MPP65557 MZK65555:MZL65557 NJG65555:NJH65557 NTC65555:NTD65557 OCY65555:OCZ65557 OMU65555:OMV65557 OWQ65555:OWR65557 PGM65555:PGN65557 PQI65555:PQJ65557 QAE65555:QAF65557 QKA65555:QKB65557 QTW65555:QTX65557 RDS65555:RDT65557 RNO65555:RNP65557 RXK65555:RXL65557 SHG65555:SHH65557 SRC65555:SRD65557 TAY65555:TAZ65557 TKU65555:TKV65557 TUQ65555:TUR65557 UEM65555:UEN65557 UOI65555:UOJ65557 UYE65555:UYF65557 VIA65555:VIB65557 VRW65555:VRX65557 WBS65555:WBT65557 WLO65555:WLP65557 WVK65555:WVL65557 C131091:D131093 IY131091:IZ131093 SU131091:SV131093 ACQ131091:ACR131093 AMM131091:AMN131093 AWI131091:AWJ131093 BGE131091:BGF131093 BQA131091:BQB131093 BZW131091:BZX131093 CJS131091:CJT131093 CTO131091:CTP131093 DDK131091:DDL131093 DNG131091:DNH131093 DXC131091:DXD131093 EGY131091:EGZ131093 EQU131091:EQV131093 FAQ131091:FAR131093 FKM131091:FKN131093 FUI131091:FUJ131093 GEE131091:GEF131093 GOA131091:GOB131093 GXW131091:GXX131093 HHS131091:HHT131093 HRO131091:HRP131093 IBK131091:IBL131093 ILG131091:ILH131093 IVC131091:IVD131093 JEY131091:JEZ131093 JOU131091:JOV131093 JYQ131091:JYR131093 KIM131091:KIN131093 KSI131091:KSJ131093 LCE131091:LCF131093 LMA131091:LMB131093 LVW131091:LVX131093 MFS131091:MFT131093 MPO131091:MPP131093 MZK131091:MZL131093 NJG131091:NJH131093 NTC131091:NTD131093 OCY131091:OCZ131093 OMU131091:OMV131093 OWQ131091:OWR131093 PGM131091:PGN131093 PQI131091:PQJ131093 QAE131091:QAF131093 QKA131091:QKB131093 QTW131091:QTX131093 RDS131091:RDT131093 RNO131091:RNP131093 RXK131091:RXL131093 SHG131091:SHH131093 SRC131091:SRD131093 TAY131091:TAZ131093 TKU131091:TKV131093 TUQ131091:TUR131093 UEM131091:UEN131093 UOI131091:UOJ131093 UYE131091:UYF131093 VIA131091:VIB131093 VRW131091:VRX131093 WBS131091:WBT131093 WLO131091:WLP131093 WVK131091:WVL131093 C196627:D196629 IY196627:IZ196629 SU196627:SV196629 ACQ196627:ACR196629 AMM196627:AMN196629 AWI196627:AWJ196629 BGE196627:BGF196629 BQA196627:BQB196629 BZW196627:BZX196629 CJS196627:CJT196629 CTO196627:CTP196629 DDK196627:DDL196629 DNG196627:DNH196629 DXC196627:DXD196629 EGY196627:EGZ196629 EQU196627:EQV196629 FAQ196627:FAR196629 FKM196627:FKN196629 FUI196627:FUJ196629 GEE196627:GEF196629 GOA196627:GOB196629 GXW196627:GXX196629 HHS196627:HHT196629 HRO196627:HRP196629 IBK196627:IBL196629 ILG196627:ILH196629 IVC196627:IVD196629 JEY196627:JEZ196629 JOU196627:JOV196629 JYQ196627:JYR196629 KIM196627:KIN196629 KSI196627:KSJ196629 LCE196627:LCF196629 LMA196627:LMB196629 LVW196627:LVX196629 MFS196627:MFT196629 MPO196627:MPP196629 MZK196627:MZL196629 NJG196627:NJH196629 NTC196627:NTD196629 OCY196627:OCZ196629 OMU196627:OMV196629 OWQ196627:OWR196629 PGM196627:PGN196629 PQI196627:PQJ196629 QAE196627:QAF196629 QKA196627:QKB196629 QTW196627:QTX196629 RDS196627:RDT196629 RNO196627:RNP196629 RXK196627:RXL196629 SHG196627:SHH196629 SRC196627:SRD196629 TAY196627:TAZ196629 TKU196627:TKV196629 TUQ196627:TUR196629 UEM196627:UEN196629 UOI196627:UOJ196629 UYE196627:UYF196629 VIA196627:VIB196629 VRW196627:VRX196629 WBS196627:WBT196629 WLO196627:WLP196629 WVK196627:WVL196629 C262163:D262165 IY262163:IZ262165 SU262163:SV262165 ACQ262163:ACR262165 AMM262163:AMN262165 AWI262163:AWJ262165 BGE262163:BGF262165 BQA262163:BQB262165 BZW262163:BZX262165 CJS262163:CJT262165 CTO262163:CTP262165 DDK262163:DDL262165 DNG262163:DNH262165 DXC262163:DXD262165 EGY262163:EGZ262165 EQU262163:EQV262165 FAQ262163:FAR262165 FKM262163:FKN262165 FUI262163:FUJ262165 GEE262163:GEF262165 GOA262163:GOB262165 GXW262163:GXX262165 HHS262163:HHT262165 HRO262163:HRP262165 IBK262163:IBL262165 ILG262163:ILH262165 IVC262163:IVD262165 JEY262163:JEZ262165 JOU262163:JOV262165 JYQ262163:JYR262165 KIM262163:KIN262165 KSI262163:KSJ262165 LCE262163:LCF262165 LMA262163:LMB262165 LVW262163:LVX262165 MFS262163:MFT262165 MPO262163:MPP262165 MZK262163:MZL262165 NJG262163:NJH262165 NTC262163:NTD262165 OCY262163:OCZ262165 OMU262163:OMV262165 OWQ262163:OWR262165 PGM262163:PGN262165 PQI262163:PQJ262165 QAE262163:QAF262165 QKA262163:QKB262165 QTW262163:QTX262165 RDS262163:RDT262165 RNO262163:RNP262165 RXK262163:RXL262165 SHG262163:SHH262165 SRC262163:SRD262165 TAY262163:TAZ262165 TKU262163:TKV262165 TUQ262163:TUR262165 UEM262163:UEN262165 UOI262163:UOJ262165 UYE262163:UYF262165 VIA262163:VIB262165 VRW262163:VRX262165 WBS262163:WBT262165 WLO262163:WLP262165 WVK262163:WVL262165 C327699:D327701 IY327699:IZ327701 SU327699:SV327701 ACQ327699:ACR327701 AMM327699:AMN327701 AWI327699:AWJ327701 BGE327699:BGF327701 BQA327699:BQB327701 BZW327699:BZX327701 CJS327699:CJT327701 CTO327699:CTP327701 DDK327699:DDL327701 DNG327699:DNH327701 DXC327699:DXD327701 EGY327699:EGZ327701 EQU327699:EQV327701 FAQ327699:FAR327701 FKM327699:FKN327701 FUI327699:FUJ327701 GEE327699:GEF327701 GOA327699:GOB327701 GXW327699:GXX327701 HHS327699:HHT327701 HRO327699:HRP327701 IBK327699:IBL327701 ILG327699:ILH327701 IVC327699:IVD327701 JEY327699:JEZ327701 JOU327699:JOV327701 JYQ327699:JYR327701 KIM327699:KIN327701 KSI327699:KSJ327701 LCE327699:LCF327701 LMA327699:LMB327701 LVW327699:LVX327701 MFS327699:MFT327701 MPO327699:MPP327701 MZK327699:MZL327701 NJG327699:NJH327701 NTC327699:NTD327701 OCY327699:OCZ327701 OMU327699:OMV327701 OWQ327699:OWR327701 PGM327699:PGN327701 PQI327699:PQJ327701 QAE327699:QAF327701 QKA327699:QKB327701 QTW327699:QTX327701 RDS327699:RDT327701 RNO327699:RNP327701 RXK327699:RXL327701 SHG327699:SHH327701 SRC327699:SRD327701 TAY327699:TAZ327701 TKU327699:TKV327701 TUQ327699:TUR327701 UEM327699:UEN327701 UOI327699:UOJ327701 UYE327699:UYF327701 VIA327699:VIB327701 VRW327699:VRX327701 WBS327699:WBT327701 WLO327699:WLP327701 WVK327699:WVL327701 C393235:D393237 IY393235:IZ393237 SU393235:SV393237 ACQ393235:ACR393237 AMM393235:AMN393237 AWI393235:AWJ393237 BGE393235:BGF393237 BQA393235:BQB393237 BZW393235:BZX393237 CJS393235:CJT393237 CTO393235:CTP393237 DDK393235:DDL393237 DNG393235:DNH393237 DXC393235:DXD393237 EGY393235:EGZ393237 EQU393235:EQV393237 FAQ393235:FAR393237 FKM393235:FKN393237 FUI393235:FUJ393237 GEE393235:GEF393237 GOA393235:GOB393237 GXW393235:GXX393237 HHS393235:HHT393237 HRO393235:HRP393237 IBK393235:IBL393237 ILG393235:ILH393237 IVC393235:IVD393237 JEY393235:JEZ393237 JOU393235:JOV393237 JYQ393235:JYR393237 KIM393235:KIN393237 KSI393235:KSJ393237 LCE393235:LCF393237 LMA393235:LMB393237 LVW393235:LVX393237 MFS393235:MFT393237 MPO393235:MPP393237 MZK393235:MZL393237 NJG393235:NJH393237 NTC393235:NTD393237 OCY393235:OCZ393237 OMU393235:OMV393237 OWQ393235:OWR393237 PGM393235:PGN393237 PQI393235:PQJ393237 QAE393235:QAF393237 QKA393235:QKB393237 QTW393235:QTX393237 RDS393235:RDT393237 RNO393235:RNP393237 RXK393235:RXL393237 SHG393235:SHH393237 SRC393235:SRD393237 TAY393235:TAZ393237 TKU393235:TKV393237 TUQ393235:TUR393237 UEM393235:UEN393237 UOI393235:UOJ393237 UYE393235:UYF393237 VIA393235:VIB393237 VRW393235:VRX393237 WBS393235:WBT393237 WLO393235:WLP393237 WVK393235:WVL393237 C458771:D458773 IY458771:IZ458773 SU458771:SV458773 ACQ458771:ACR458773 AMM458771:AMN458773 AWI458771:AWJ458773 BGE458771:BGF458773 BQA458771:BQB458773 BZW458771:BZX458773 CJS458771:CJT458773 CTO458771:CTP458773 DDK458771:DDL458773 DNG458771:DNH458773 DXC458771:DXD458773 EGY458771:EGZ458773 EQU458771:EQV458773 FAQ458771:FAR458773 FKM458771:FKN458773 FUI458771:FUJ458773 GEE458771:GEF458773 GOA458771:GOB458773 GXW458771:GXX458773 HHS458771:HHT458773 HRO458771:HRP458773 IBK458771:IBL458773 ILG458771:ILH458773 IVC458771:IVD458773 JEY458771:JEZ458773 JOU458771:JOV458773 JYQ458771:JYR458773 KIM458771:KIN458773 KSI458771:KSJ458773 LCE458771:LCF458773 LMA458771:LMB458773 LVW458771:LVX458773 MFS458771:MFT458773 MPO458771:MPP458773 MZK458771:MZL458773 NJG458771:NJH458773 NTC458771:NTD458773 OCY458771:OCZ458773 OMU458771:OMV458773 OWQ458771:OWR458773 PGM458771:PGN458773 PQI458771:PQJ458773 QAE458771:QAF458773 QKA458771:QKB458773 QTW458771:QTX458773 RDS458771:RDT458773 RNO458771:RNP458773 RXK458771:RXL458773 SHG458771:SHH458773 SRC458771:SRD458773 TAY458771:TAZ458773 TKU458771:TKV458773 TUQ458771:TUR458773 UEM458771:UEN458773 UOI458771:UOJ458773 UYE458771:UYF458773 VIA458771:VIB458773 VRW458771:VRX458773 WBS458771:WBT458773 WLO458771:WLP458773 WVK458771:WVL458773 C524307:D524309 IY524307:IZ524309 SU524307:SV524309 ACQ524307:ACR524309 AMM524307:AMN524309 AWI524307:AWJ524309 BGE524307:BGF524309 BQA524307:BQB524309 BZW524307:BZX524309 CJS524307:CJT524309 CTO524307:CTP524309 DDK524307:DDL524309 DNG524307:DNH524309 DXC524307:DXD524309 EGY524307:EGZ524309 EQU524307:EQV524309 FAQ524307:FAR524309 FKM524307:FKN524309 FUI524307:FUJ524309 GEE524307:GEF524309 GOA524307:GOB524309 GXW524307:GXX524309 HHS524307:HHT524309 HRO524307:HRP524309 IBK524307:IBL524309 ILG524307:ILH524309 IVC524307:IVD524309 JEY524307:JEZ524309 JOU524307:JOV524309 JYQ524307:JYR524309 KIM524307:KIN524309 KSI524307:KSJ524309 LCE524307:LCF524309 LMA524307:LMB524309 LVW524307:LVX524309 MFS524307:MFT524309 MPO524307:MPP524309 MZK524307:MZL524309 NJG524307:NJH524309 NTC524307:NTD524309 OCY524307:OCZ524309 OMU524307:OMV524309 OWQ524307:OWR524309 PGM524307:PGN524309 PQI524307:PQJ524309 QAE524307:QAF524309 QKA524307:QKB524309 QTW524307:QTX524309 RDS524307:RDT524309 RNO524307:RNP524309 RXK524307:RXL524309 SHG524307:SHH524309 SRC524307:SRD524309 TAY524307:TAZ524309 TKU524307:TKV524309 TUQ524307:TUR524309 UEM524307:UEN524309 UOI524307:UOJ524309 UYE524307:UYF524309 VIA524307:VIB524309 VRW524307:VRX524309 WBS524307:WBT524309 WLO524307:WLP524309 WVK524307:WVL524309 C589843:D589845 IY589843:IZ589845 SU589843:SV589845 ACQ589843:ACR589845 AMM589843:AMN589845 AWI589843:AWJ589845 BGE589843:BGF589845 BQA589843:BQB589845 BZW589843:BZX589845 CJS589843:CJT589845 CTO589843:CTP589845 DDK589843:DDL589845 DNG589843:DNH589845 DXC589843:DXD589845 EGY589843:EGZ589845 EQU589843:EQV589845 FAQ589843:FAR589845 FKM589843:FKN589845 FUI589843:FUJ589845 GEE589843:GEF589845 GOA589843:GOB589845 GXW589843:GXX589845 HHS589843:HHT589845 HRO589843:HRP589845 IBK589843:IBL589845 ILG589843:ILH589845 IVC589843:IVD589845 JEY589843:JEZ589845 JOU589843:JOV589845 JYQ589843:JYR589845 KIM589843:KIN589845 KSI589843:KSJ589845 LCE589843:LCF589845 LMA589843:LMB589845 LVW589843:LVX589845 MFS589843:MFT589845 MPO589843:MPP589845 MZK589843:MZL589845 NJG589843:NJH589845 NTC589843:NTD589845 OCY589843:OCZ589845 OMU589843:OMV589845 OWQ589843:OWR589845 PGM589843:PGN589845 PQI589843:PQJ589845 QAE589843:QAF589845 QKA589843:QKB589845 QTW589843:QTX589845 RDS589843:RDT589845 RNO589843:RNP589845 RXK589843:RXL589845 SHG589843:SHH589845 SRC589843:SRD589845 TAY589843:TAZ589845 TKU589843:TKV589845 TUQ589843:TUR589845 UEM589843:UEN589845 UOI589843:UOJ589845 UYE589843:UYF589845 VIA589843:VIB589845 VRW589843:VRX589845 WBS589843:WBT589845 WLO589843:WLP589845 WVK589843:WVL589845 C655379:D655381 IY655379:IZ655381 SU655379:SV655381 ACQ655379:ACR655381 AMM655379:AMN655381 AWI655379:AWJ655381 BGE655379:BGF655381 BQA655379:BQB655381 BZW655379:BZX655381 CJS655379:CJT655381 CTO655379:CTP655381 DDK655379:DDL655381 DNG655379:DNH655381 DXC655379:DXD655381 EGY655379:EGZ655381 EQU655379:EQV655381 FAQ655379:FAR655381 FKM655379:FKN655381 FUI655379:FUJ655381 GEE655379:GEF655381 GOA655379:GOB655381 GXW655379:GXX655381 HHS655379:HHT655381 HRO655379:HRP655381 IBK655379:IBL655381 ILG655379:ILH655381 IVC655379:IVD655381 JEY655379:JEZ655381 JOU655379:JOV655381 JYQ655379:JYR655381 KIM655379:KIN655381 KSI655379:KSJ655381 LCE655379:LCF655381 LMA655379:LMB655381 LVW655379:LVX655381 MFS655379:MFT655381 MPO655379:MPP655381 MZK655379:MZL655381 NJG655379:NJH655381 NTC655379:NTD655381 OCY655379:OCZ655381 OMU655379:OMV655381 OWQ655379:OWR655381 PGM655379:PGN655381 PQI655379:PQJ655381 QAE655379:QAF655381 QKA655379:QKB655381 QTW655379:QTX655381 RDS655379:RDT655381 RNO655379:RNP655381 RXK655379:RXL655381 SHG655379:SHH655381 SRC655379:SRD655381 TAY655379:TAZ655381 TKU655379:TKV655381 TUQ655379:TUR655381 UEM655379:UEN655381 UOI655379:UOJ655381 UYE655379:UYF655381 VIA655379:VIB655381 VRW655379:VRX655381 WBS655379:WBT655381 WLO655379:WLP655381 WVK655379:WVL655381 C720915:D720917 IY720915:IZ720917 SU720915:SV720917 ACQ720915:ACR720917 AMM720915:AMN720917 AWI720915:AWJ720917 BGE720915:BGF720917 BQA720915:BQB720917 BZW720915:BZX720917 CJS720915:CJT720917 CTO720915:CTP720917 DDK720915:DDL720917 DNG720915:DNH720917 DXC720915:DXD720917 EGY720915:EGZ720917 EQU720915:EQV720917 FAQ720915:FAR720917 FKM720915:FKN720917 FUI720915:FUJ720917 GEE720915:GEF720917 GOA720915:GOB720917 GXW720915:GXX720917 HHS720915:HHT720917 HRO720915:HRP720917 IBK720915:IBL720917 ILG720915:ILH720917 IVC720915:IVD720917 JEY720915:JEZ720917 JOU720915:JOV720917 JYQ720915:JYR720917 KIM720915:KIN720917 KSI720915:KSJ720917 LCE720915:LCF720917 LMA720915:LMB720917 LVW720915:LVX720917 MFS720915:MFT720917 MPO720915:MPP720917 MZK720915:MZL720917 NJG720915:NJH720917 NTC720915:NTD720917 OCY720915:OCZ720917 OMU720915:OMV720917 OWQ720915:OWR720917 PGM720915:PGN720917 PQI720915:PQJ720917 QAE720915:QAF720917 QKA720915:QKB720917 QTW720915:QTX720917 RDS720915:RDT720917 RNO720915:RNP720917 RXK720915:RXL720917 SHG720915:SHH720917 SRC720915:SRD720917 TAY720915:TAZ720917 TKU720915:TKV720917 TUQ720915:TUR720917 UEM720915:UEN720917 UOI720915:UOJ720917 UYE720915:UYF720917 VIA720915:VIB720917 VRW720915:VRX720917 WBS720915:WBT720917 WLO720915:WLP720917 WVK720915:WVL720917 C786451:D786453 IY786451:IZ786453 SU786451:SV786453 ACQ786451:ACR786453 AMM786451:AMN786453 AWI786451:AWJ786453 BGE786451:BGF786453 BQA786451:BQB786453 BZW786451:BZX786453 CJS786451:CJT786453 CTO786451:CTP786453 DDK786451:DDL786453 DNG786451:DNH786453 DXC786451:DXD786453 EGY786451:EGZ786453 EQU786451:EQV786453 FAQ786451:FAR786453 FKM786451:FKN786453 FUI786451:FUJ786453 GEE786451:GEF786453 GOA786451:GOB786453 GXW786451:GXX786453 HHS786451:HHT786453 HRO786451:HRP786453 IBK786451:IBL786453 ILG786451:ILH786453 IVC786451:IVD786453 JEY786451:JEZ786453 JOU786451:JOV786453 JYQ786451:JYR786453 KIM786451:KIN786453 KSI786451:KSJ786453 LCE786451:LCF786453 LMA786451:LMB786453 LVW786451:LVX786453 MFS786451:MFT786453 MPO786451:MPP786453 MZK786451:MZL786453 NJG786451:NJH786453 NTC786451:NTD786453 OCY786451:OCZ786453 OMU786451:OMV786453 OWQ786451:OWR786453 PGM786451:PGN786453 PQI786451:PQJ786453 QAE786451:QAF786453 QKA786451:QKB786453 QTW786451:QTX786453 RDS786451:RDT786453 RNO786451:RNP786453 RXK786451:RXL786453 SHG786451:SHH786453 SRC786451:SRD786453 TAY786451:TAZ786453 TKU786451:TKV786453 TUQ786451:TUR786453 UEM786451:UEN786453 UOI786451:UOJ786453 UYE786451:UYF786453 VIA786451:VIB786453 VRW786451:VRX786453 WBS786451:WBT786453 WLO786451:WLP786453 WVK786451:WVL786453 C851987:D851989 IY851987:IZ851989 SU851987:SV851989 ACQ851987:ACR851989 AMM851987:AMN851989 AWI851987:AWJ851989 BGE851987:BGF851989 BQA851987:BQB851989 BZW851987:BZX851989 CJS851987:CJT851989 CTO851987:CTP851989 DDK851987:DDL851989 DNG851987:DNH851989 DXC851987:DXD851989 EGY851987:EGZ851989 EQU851987:EQV851989 FAQ851987:FAR851989 FKM851987:FKN851989 FUI851987:FUJ851989 GEE851987:GEF851989 GOA851987:GOB851989 GXW851987:GXX851989 HHS851987:HHT851989 HRO851987:HRP851989 IBK851987:IBL851989 ILG851987:ILH851989 IVC851987:IVD851989 JEY851987:JEZ851989 JOU851987:JOV851989 JYQ851987:JYR851989 KIM851987:KIN851989 KSI851987:KSJ851989 LCE851987:LCF851989 LMA851987:LMB851989 LVW851987:LVX851989 MFS851987:MFT851989 MPO851987:MPP851989 MZK851987:MZL851989 NJG851987:NJH851989 NTC851987:NTD851989 OCY851987:OCZ851989 OMU851987:OMV851989 OWQ851987:OWR851989 PGM851987:PGN851989 PQI851987:PQJ851989 QAE851987:QAF851989 QKA851987:QKB851989 QTW851987:QTX851989 RDS851987:RDT851989 RNO851987:RNP851989 RXK851987:RXL851989 SHG851987:SHH851989 SRC851987:SRD851989 TAY851987:TAZ851989 TKU851987:TKV851989 TUQ851987:TUR851989 UEM851987:UEN851989 UOI851987:UOJ851989 UYE851987:UYF851989 VIA851987:VIB851989 VRW851987:VRX851989 WBS851987:WBT851989 WLO851987:WLP851989 WVK851987:WVL851989 C917523:D917525 IY917523:IZ917525 SU917523:SV917525 ACQ917523:ACR917525 AMM917523:AMN917525 AWI917523:AWJ917525 BGE917523:BGF917525 BQA917523:BQB917525 BZW917523:BZX917525 CJS917523:CJT917525 CTO917523:CTP917525 DDK917523:DDL917525 DNG917523:DNH917525 DXC917523:DXD917525 EGY917523:EGZ917525 EQU917523:EQV917525 FAQ917523:FAR917525 FKM917523:FKN917525 FUI917523:FUJ917525 GEE917523:GEF917525 GOA917523:GOB917525 GXW917523:GXX917525 HHS917523:HHT917525 HRO917523:HRP917525 IBK917523:IBL917525 ILG917523:ILH917525 IVC917523:IVD917525 JEY917523:JEZ917525 JOU917523:JOV917525 JYQ917523:JYR917525 KIM917523:KIN917525 KSI917523:KSJ917525 LCE917523:LCF917525 LMA917523:LMB917525 LVW917523:LVX917525 MFS917523:MFT917525 MPO917523:MPP917525 MZK917523:MZL917525 NJG917523:NJH917525 NTC917523:NTD917525 OCY917523:OCZ917525 OMU917523:OMV917525 OWQ917523:OWR917525 PGM917523:PGN917525 PQI917523:PQJ917525 QAE917523:QAF917525 QKA917523:QKB917525 QTW917523:QTX917525 RDS917523:RDT917525 RNO917523:RNP917525 RXK917523:RXL917525 SHG917523:SHH917525 SRC917523:SRD917525 TAY917523:TAZ917525 TKU917523:TKV917525 TUQ917523:TUR917525 UEM917523:UEN917525 UOI917523:UOJ917525 UYE917523:UYF917525 VIA917523:VIB917525 VRW917523:VRX917525 WBS917523:WBT917525 WLO917523:WLP917525 WVK917523:WVL917525 C983059:D983061 IY983059:IZ983061 SU983059:SV983061 ACQ983059:ACR983061 AMM983059:AMN983061 AWI983059:AWJ983061 BGE983059:BGF983061 BQA983059:BQB983061 BZW983059:BZX983061 CJS983059:CJT983061 CTO983059:CTP983061 DDK983059:DDL983061 DNG983059:DNH983061 DXC983059:DXD983061 EGY983059:EGZ983061 EQU983059:EQV983061 FAQ983059:FAR983061 FKM983059:FKN983061 FUI983059:FUJ983061 GEE983059:GEF983061 GOA983059:GOB983061 GXW983059:GXX983061 HHS983059:HHT983061 HRO983059:HRP983061 IBK983059:IBL983061 ILG983059:ILH983061 IVC983059:IVD983061 JEY983059:JEZ983061 JOU983059:JOV983061 JYQ983059:JYR983061 KIM983059:KIN983061 KSI983059:KSJ983061 LCE983059:LCF983061 LMA983059:LMB983061 LVW983059:LVX983061 MFS983059:MFT983061 MPO983059:MPP983061 MZK983059:MZL983061 NJG983059:NJH983061 NTC983059:NTD983061 OCY983059:OCZ983061 OMU983059:OMV983061 OWQ983059:OWR983061 PGM983059:PGN983061 PQI983059:PQJ983061 QAE983059:QAF983061 QKA983059:QKB983061 QTW983059:QTX983061 RDS983059:RDT983061 RNO983059:RNP983061 RXK983059:RXL983061 SHG983059:SHH983061 SRC983059:SRD983061 TAY983059:TAZ983061 TKU983059:TKV983061 TUQ983059:TUR983061 UEM983059:UEN983061 UOI983059:UOJ983061 UYE983059:UYF983061 VIA983059:VIB983061 VRW983059:VRX983061 WBS983059:WBT983061 WLO983059:WLP983061 C19:D21" xr:uid="{00000000-0002-0000-0100-000000000000}"/>
    <dataValidation type="list" allowBlank="1" showInputMessage="1" showErrorMessage="1" sqref="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100-000001000000}">
      <formula1>"有,無"</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100-000002000000}">
      <formula1>"株式会社,社会福祉法人,学校法人,国立大学法人,一般財団法人,一般社団法人"</formula1>
    </dataValidation>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00000000-0002-0000-0100-000003000000}">
      <formula1>0</formula1>
    </dataValidation>
    <dataValidation imeMode="on" allowBlank="1" showInputMessage="1" showErrorMessage="1" sqref="WVK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xr:uid="{00000000-0002-0000-0100-000004000000}"/>
    <dataValidation type="list" imeMode="on" allowBlank="1" showInputMessage="1" showErrorMessage="1" sqref="C6" xr:uid="{00000000-0002-0000-0100-000005000000}">
      <formula1>"小規模保育事業A型,小規模型事業所内保育事業,保育所型事業所内保育事業,家庭的保育事業"</formula1>
    </dataValidation>
    <dataValidation allowBlank="1" showInputMessage="1" showErrorMessage="1" promptTitle="ハイフン入力不要" prompt="ハイフン入力は不要です。数字のみ入力してください。" sqref="C8" xr:uid="{00000000-0002-0000-0100-000006000000}"/>
    <dataValidation imeMode="halfAlpha" allowBlank="1" showInputMessage="1" showErrorMessage="1" sqref="C10 E19:E21" xr:uid="{00000000-0002-0000-0100-000007000000}"/>
  </dataValidations>
  <pageMargins left="0.78740157480314965" right="0.74803149606299213" top="0.86614173228346458" bottom="0.94488188976377963" header="0.51181102362204722" footer="0.47244094488188981"/>
  <pageSetup paperSize="9" scale="98" firstPageNumber="0" orientation="landscape" useFirstPageNumber="1"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25"/>
  <sheetViews>
    <sheetView showGridLines="0" view="pageBreakPreview" zoomScale="70" zoomScaleNormal="100" zoomScaleSheetLayoutView="70" workbookViewId="0">
      <selection activeCell="D12" sqref="D12"/>
    </sheetView>
  </sheetViews>
  <sheetFormatPr defaultColWidth="8.09765625" defaultRowHeight="13.2" x14ac:dyDescent="0.45"/>
  <cols>
    <col min="1" max="1" width="3.69921875" style="583" customWidth="1"/>
    <col min="2" max="2" width="5.09765625" style="583" customWidth="1"/>
    <col min="3" max="3" width="43.69921875" style="230" customWidth="1"/>
    <col min="4" max="4" width="9.59765625" style="230" customWidth="1"/>
    <col min="5" max="5" width="5.09765625" style="583" customWidth="1"/>
    <col min="6" max="6" width="41.09765625" style="230" customWidth="1"/>
    <col min="7" max="7" width="9.59765625" style="230" customWidth="1"/>
    <col min="8" max="256" width="8.09765625" style="230"/>
    <col min="257" max="257" width="3.69921875" style="230" customWidth="1"/>
    <col min="258" max="258" width="5.09765625" style="230" customWidth="1"/>
    <col min="259" max="259" width="43.69921875" style="230" customWidth="1"/>
    <col min="260" max="260" width="9.59765625" style="230" customWidth="1"/>
    <col min="261" max="261" width="5.09765625" style="230" customWidth="1"/>
    <col min="262" max="262" width="41.09765625" style="230" customWidth="1"/>
    <col min="263" max="263" width="9.59765625" style="230" customWidth="1"/>
    <col min="264" max="512" width="8.09765625" style="230"/>
    <col min="513" max="513" width="3.69921875" style="230" customWidth="1"/>
    <col min="514" max="514" width="5.09765625" style="230" customWidth="1"/>
    <col min="515" max="515" width="43.69921875" style="230" customWidth="1"/>
    <col min="516" max="516" width="9.59765625" style="230" customWidth="1"/>
    <col min="517" max="517" width="5.09765625" style="230" customWidth="1"/>
    <col min="518" max="518" width="41.09765625" style="230" customWidth="1"/>
    <col min="519" max="519" width="9.59765625" style="230" customWidth="1"/>
    <col min="520" max="768" width="8.09765625" style="230"/>
    <col min="769" max="769" width="3.69921875" style="230" customWidth="1"/>
    <col min="770" max="770" width="5.09765625" style="230" customWidth="1"/>
    <col min="771" max="771" width="43.69921875" style="230" customWidth="1"/>
    <col min="772" max="772" width="9.59765625" style="230" customWidth="1"/>
    <col min="773" max="773" width="5.09765625" style="230" customWidth="1"/>
    <col min="774" max="774" width="41.09765625" style="230" customWidth="1"/>
    <col min="775" max="775" width="9.59765625" style="230" customWidth="1"/>
    <col min="776" max="1024" width="8.09765625" style="230"/>
    <col min="1025" max="1025" width="3.69921875" style="230" customWidth="1"/>
    <col min="1026" max="1026" width="5.09765625" style="230" customWidth="1"/>
    <col min="1027" max="1027" width="43.69921875" style="230" customWidth="1"/>
    <col min="1028" max="1028" width="9.59765625" style="230" customWidth="1"/>
    <col min="1029" max="1029" width="5.09765625" style="230" customWidth="1"/>
    <col min="1030" max="1030" width="41.09765625" style="230" customWidth="1"/>
    <col min="1031" max="1031" width="9.59765625" style="230" customWidth="1"/>
    <col min="1032" max="1280" width="8.09765625" style="230"/>
    <col min="1281" max="1281" width="3.69921875" style="230" customWidth="1"/>
    <col min="1282" max="1282" width="5.09765625" style="230" customWidth="1"/>
    <col min="1283" max="1283" width="43.69921875" style="230" customWidth="1"/>
    <col min="1284" max="1284" width="9.59765625" style="230" customWidth="1"/>
    <col min="1285" max="1285" width="5.09765625" style="230" customWidth="1"/>
    <col min="1286" max="1286" width="41.09765625" style="230" customWidth="1"/>
    <col min="1287" max="1287" width="9.59765625" style="230" customWidth="1"/>
    <col min="1288" max="1536" width="8.09765625" style="230"/>
    <col min="1537" max="1537" width="3.69921875" style="230" customWidth="1"/>
    <col min="1538" max="1538" width="5.09765625" style="230" customWidth="1"/>
    <col min="1539" max="1539" width="43.69921875" style="230" customWidth="1"/>
    <col min="1540" max="1540" width="9.59765625" style="230" customWidth="1"/>
    <col min="1541" max="1541" width="5.09765625" style="230" customWidth="1"/>
    <col min="1542" max="1542" width="41.09765625" style="230" customWidth="1"/>
    <col min="1543" max="1543" width="9.59765625" style="230" customWidth="1"/>
    <col min="1544" max="1792" width="8.09765625" style="230"/>
    <col min="1793" max="1793" width="3.69921875" style="230" customWidth="1"/>
    <col min="1794" max="1794" width="5.09765625" style="230" customWidth="1"/>
    <col min="1795" max="1795" width="43.69921875" style="230" customWidth="1"/>
    <col min="1796" max="1796" width="9.59765625" style="230" customWidth="1"/>
    <col min="1797" max="1797" width="5.09765625" style="230" customWidth="1"/>
    <col min="1798" max="1798" width="41.09765625" style="230" customWidth="1"/>
    <col min="1799" max="1799" width="9.59765625" style="230" customWidth="1"/>
    <col min="1800" max="2048" width="8.09765625" style="230"/>
    <col min="2049" max="2049" width="3.69921875" style="230" customWidth="1"/>
    <col min="2050" max="2050" width="5.09765625" style="230" customWidth="1"/>
    <col min="2051" max="2051" width="43.69921875" style="230" customWidth="1"/>
    <col min="2052" max="2052" width="9.59765625" style="230" customWidth="1"/>
    <col min="2053" max="2053" width="5.09765625" style="230" customWidth="1"/>
    <col min="2054" max="2054" width="41.09765625" style="230" customWidth="1"/>
    <col min="2055" max="2055" width="9.59765625" style="230" customWidth="1"/>
    <col min="2056" max="2304" width="8.09765625" style="230"/>
    <col min="2305" max="2305" width="3.69921875" style="230" customWidth="1"/>
    <col min="2306" max="2306" width="5.09765625" style="230" customWidth="1"/>
    <col min="2307" max="2307" width="43.69921875" style="230" customWidth="1"/>
    <col min="2308" max="2308" width="9.59765625" style="230" customWidth="1"/>
    <col min="2309" max="2309" width="5.09765625" style="230" customWidth="1"/>
    <col min="2310" max="2310" width="41.09765625" style="230" customWidth="1"/>
    <col min="2311" max="2311" width="9.59765625" style="230" customWidth="1"/>
    <col min="2312" max="2560" width="8.09765625" style="230"/>
    <col min="2561" max="2561" width="3.69921875" style="230" customWidth="1"/>
    <col min="2562" max="2562" width="5.09765625" style="230" customWidth="1"/>
    <col min="2563" max="2563" width="43.69921875" style="230" customWidth="1"/>
    <col min="2564" max="2564" width="9.59765625" style="230" customWidth="1"/>
    <col min="2565" max="2565" width="5.09765625" style="230" customWidth="1"/>
    <col min="2566" max="2566" width="41.09765625" style="230" customWidth="1"/>
    <col min="2567" max="2567" width="9.59765625" style="230" customWidth="1"/>
    <col min="2568" max="2816" width="8.09765625" style="230"/>
    <col min="2817" max="2817" width="3.69921875" style="230" customWidth="1"/>
    <col min="2818" max="2818" width="5.09765625" style="230" customWidth="1"/>
    <col min="2819" max="2819" width="43.69921875" style="230" customWidth="1"/>
    <col min="2820" max="2820" width="9.59765625" style="230" customWidth="1"/>
    <col min="2821" max="2821" width="5.09765625" style="230" customWidth="1"/>
    <col min="2822" max="2822" width="41.09765625" style="230" customWidth="1"/>
    <col min="2823" max="2823" width="9.59765625" style="230" customWidth="1"/>
    <col min="2824" max="3072" width="8.09765625" style="230"/>
    <col min="3073" max="3073" width="3.69921875" style="230" customWidth="1"/>
    <col min="3074" max="3074" width="5.09765625" style="230" customWidth="1"/>
    <col min="3075" max="3075" width="43.69921875" style="230" customWidth="1"/>
    <col min="3076" max="3076" width="9.59765625" style="230" customWidth="1"/>
    <col min="3077" max="3077" width="5.09765625" style="230" customWidth="1"/>
    <col min="3078" max="3078" width="41.09765625" style="230" customWidth="1"/>
    <col min="3079" max="3079" width="9.59765625" style="230" customWidth="1"/>
    <col min="3080" max="3328" width="8.09765625" style="230"/>
    <col min="3329" max="3329" width="3.69921875" style="230" customWidth="1"/>
    <col min="3330" max="3330" width="5.09765625" style="230" customWidth="1"/>
    <col min="3331" max="3331" width="43.69921875" style="230" customWidth="1"/>
    <col min="3332" max="3332" width="9.59765625" style="230" customWidth="1"/>
    <col min="3333" max="3333" width="5.09765625" style="230" customWidth="1"/>
    <col min="3334" max="3334" width="41.09765625" style="230" customWidth="1"/>
    <col min="3335" max="3335" width="9.59765625" style="230" customWidth="1"/>
    <col min="3336" max="3584" width="8.09765625" style="230"/>
    <col min="3585" max="3585" width="3.69921875" style="230" customWidth="1"/>
    <col min="3586" max="3586" width="5.09765625" style="230" customWidth="1"/>
    <col min="3587" max="3587" width="43.69921875" style="230" customWidth="1"/>
    <col min="3588" max="3588" width="9.59765625" style="230" customWidth="1"/>
    <col min="3589" max="3589" width="5.09765625" style="230" customWidth="1"/>
    <col min="3590" max="3590" width="41.09765625" style="230" customWidth="1"/>
    <col min="3591" max="3591" width="9.59765625" style="230" customWidth="1"/>
    <col min="3592" max="3840" width="8.09765625" style="230"/>
    <col min="3841" max="3841" width="3.69921875" style="230" customWidth="1"/>
    <col min="3842" max="3842" width="5.09765625" style="230" customWidth="1"/>
    <col min="3843" max="3843" width="43.69921875" style="230" customWidth="1"/>
    <col min="3844" max="3844" width="9.59765625" style="230" customWidth="1"/>
    <col min="3845" max="3845" width="5.09765625" style="230" customWidth="1"/>
    <col min="3846" max="3846" width="41.09765625" style="230" customWidth="1"/>
    <col min="3847" max="3847" width="9.59765625" style="230" customWidth="1"/>
    <col min="3848" max="4096" width="8.09765625" style="230"/>
    <col min="4097" max="4097" width="3.69921875" style="230" customWidth="1"/>
    <col min="4098" max="4098" width="5.09765625" style="230" customWidth="1"/>
    <col min="4099" max="4099" width="43.69921875" style="230" customWidth="1"/>
    <col min="4100" max="4100" width="9.59765625" style="230" customWidth="1"/>
    <col min="4101" max="4101" width="5.09765625" style="230" customWidth="1"/>
    <col min="4102" max="4102" width="41.09765625" style="230" customWidth="1"/>
    <col min="4103" max="4103" width="9.59765625" style="230" customWidth="1"/>
    <col min="4104" max="4352" width="8.09765625" style="230"/>
    <col min="4353" max="4353" width="3.69921875" style="230" customWidth="1"/>
    <col min="4354" max="4354" width="5.09765625" style="230" customWidth="1"/>
    <col min="4355" max="4355" width="43.69921875" style="230" customWidth="1"/>
    <col min="4356" max="4356" width="9.59765625" style="230" customWidth="1"/>
    <col min="4357" max="4357" width="5.09765625" style="230" customWidth="1"/>
    <col min="4358" max="4358" width="41.09765625" style="230" customWidth="1"/>
    <col min="4359" max="4359" width="9.59765625" style="230" customWidth="1"/>
    <col min="4360" max="4608" width="8.09765625" style="230"/>
    <col min="4609" max="4609" width="3.69921875" style="230" customWidth="1"/>
    <col min="4610" max="4610" width="5.09765625" style="230" customWidth="1"/>
    <col min="4611" max="4611" width="43.69921875" style="230" customWidth="1"/>
    <col min="4612" max="4612" width="9.59765625" style="230" customWidth="1"/>
    <col min="4613" max="4613" width="5.09765625" style="230" customWidth="1"/>
    <col min="4614" max="4614" width="41.09765625" style="230" customWidth="1"/>
    <col min="4615" max="4615" width="9.59765625" style="230" customWidth="1"/>
    <col min="4616" max="4864" width="8.09765625" style="230"/>
    <col min="4865" max="4865" width="3.69921875" style="230" customWidth="1"/>
    <col min="4866" max="4866" width="5.09765625" style="230" customWidth="1"/>
    <col min="4867" max="4867" width="43.69921875" style="230" customWidth="1"/>
    <col min="4868" max="4868" width="9.59765625" style="230" customWidth="1"/>
    <col min="4869" max="4869" width="5.09765625" style="230" customWidth="1"/>
    <col min="4870" max="4870" width="41.09765625" style="230" customWidth="1"/>
    <col min="4871" max="4871" width="9.59765625" style="230" customWidth="1"/>
    <col min="4872" max="5120" width="8.09765625" style="230"/>
    <col min="5121" max="5121" width="3.69921875" style="230" customWidth="1"/>
    <col min="5122" max="5122" width="5.09765625" style="230" customWidth="1"/>
    <col min="5123" max="5123" width="43.69921875" style="230" customWidth="1"/>
    <col min="5124" max="5124" width="9.59765625" style="230" customWidth="1"/>
    <col min="5125" max="5125" width="5.09765625" style="230" customWidth="1"/>
    <col min="5126" max="5126" width="41.09765625" style="230" customWidth="1"/>
    <col min="5127" max="5127" width="9.59765625" style="230" customWidth="1"/>
    <col min="5128" max="5376" width="8.09765625" style="230"/>
    <col min="5377" max="5377" width="3.69921875" style="230" customWidth="1"/>
    <col min="5378" max="5378" width="5.09765625" style="230" customWidth="1"/>
    <col min="5379" max="5379" width="43.69921875" style="230" customWidth="1"/>
    <col min="5380" max="5380" width="9.59765625" style="230" customWidth="1"/>
    <col min="5381" max="5381" width="5.09765625" style="230" customWidth="1"/>
    <col min="5382" max="5382" width="41.09765625" style="230" customWidth="1"/>
    <col min="5383" max="5383" width="9.59765625" style="230" customWidth="1"/>
    <col min="5384" max="5632" width="8.09765625" style="230"/>
    <col min="5633" max="5633" width="3.69921875" style="230" customWidth="1"/>
    <col min="5634" max="5634" width="5.09765625" style="230" customWidth="1"/>
    <col min="5635" max="5635" width="43.69921875" style="230" customWidth="1"/>
    <col min="5636" max="5636" width="9.59765625" style="230" customWidth="1"/>
    <col min="5637" max="5637" width="5.09765625" style="230" customWidth="1"/>
    <col min="5638" max="5638" width="41.09765625" style="230" customWidth="1"/>
    <col min="5639" max="5639" width="9.59765625" style="230" customWidth="1"/>
    <col min="5640" max="5888" width="8.09765625" style="230"/>
    <col min="5889" max="5889" width="3.69921875" style="230" customWidth="1"/>
    <col min="5890" max="5890" width="5.09765625" style="230" customWidth="1"/>
    <col min="5891" max="5891" width="43.69921875" style="230" customWidth="1"/>
    <col min="5892" max="5892" width="9.59765625" style="230" customWidth="1"/>
    <col min="5893" max="5893" width="5.09765625" style="230" customWidth="1"/>
    <col min="5894" max="5894" width="41.09765625" style="230" customWidth="1"/>
    <col min="5895" max="5895" width="9.59765625" style="230" customWidth="1"/>
    <col min="5896" max="6144" width="8.09765625" style="230"/>
    <col min="6145" max="6145" width="3.69921875" style="230" customWidth="1"/>
    <col min="6146" max="6146" width="5.09765625" style="230" customWidth="1"/>
    <col min="6147" max="6147" width="43.69921875" style="230" customWidth="1"/>
    <col min="6148" max="6148" width="9.59765625" style="230" customWidth="1"/>
    <col min="6149" max="6149" width="5.09765625" style="230" customWidth="1"/>
    <col min="6150" max="6150" width="41.09765625" style="230" customWidth="1"/>
    <col min="6151" max="6151" width="9.59765625" style="230" customWidth="1"/>
    <col min="6152" max="6400" width="8.09765625" style="230"/>
    <col min="6401" max="6401" width="3.69921875" style="230" customWidth="1"/>
    <col min="6402" max="6402" width="5.09765625" style="230" customWidth="1"/>
    <col min="6403" max="6403" width="43.69921875" style="230" customWidth="1"/>
    <col min="6404" max="6404" width="9.59765625" style="230" customWidth="1"/>
    <col min="6405" max="6405" width="5.09765625" style="230" customWidth="1"/>
    <col min="6406" max="6406" width="41.09765625" style="230" customWidth="1"/>
    <col min="6407" max="6407" width="9.59765625" style="230" customWidth="1"/>
    <col min="6408" max="6656" width="8.09765625" style="230"/>
    <col min="6657" max="6657" width="3.69921875" style="230" customWidth="1"/>
    <col min="6658" max="6658" width="5.09765625" style="230" customWidth="1"/>
    <col min="6659" max="6659" width="43.69921875" style="230" customWidth="1"/>
    <col min="6660" max="6660" width="9.59765625" style="230" customWidth="1"/>
    <col min="6661" max="6661" width="5.09765625" style="230" customWidth="1"/>
    <col min="6662" max="6662" width="41.09765625" style="230" customWidth="1"/>
    <col min="6663" max="6663" width="9.59765625" style="230" customWidth="1"/>
    <col min="6664" max="6912" width="8.09765625" style="230"/>
    <col min="6913" max="6913" width="3.69921875" style="230" customWidth="1"/>
    <col min="6914" max="6914" width="5.09765625" style="230" customWidth="1"/>
    <col min="6915" max="6915" width="43.69921875" style="230" customWidth="1"/>
    <col min="6916" max="6916" width="9.59765625" style="230" customWidth="1"/>
    <col min="6917" max="6917" width="5.09765625" style="230" customWidth="1"/>
    <col min="6918" max="6918" width="41.09765625" style="230" customWidth="1"/>
    <col min="6919" max="6919" width="9.59765625" style="230" customWidth="1"/>
    <col min="6920" max="7168" width="8.09765625" style="230"/>
    <col min="7169" max="7169" width="3.69921875" style="230" customWidth="1"/>
    <col min="7170" max="7170" width="5.09765625" style="230" customWidth="1"/>
    <col min="7171" max="7171" width="43.69921875" style="230" customWidth="1"/>
    <col min="7172" max="7172" width="9.59765625" style="230" customWidth="1"/>
    <col min="7173" max="7173" width="5.09765625" style="230" customWidth="1"/>
    <col min="7174" max="7174" width="41.09765625" style="230" customWidth="1"/>
    <col min="7175" max="7175" width="9.59765625" style="230" customWidth="1"/>
    <col min="7176" max="7424" width="8.09765625" style="230"/>
    <col min="7425" max="7425" width="3.69921875" style="230" customWidth="1"/>
    <col min="7426" max="7426" width="5.09765625" style="230" customWidth="1"/>
    <col min="7427" max="7427" width="43.69921875" style="230" customWidth="1"/>
    <col min="7428" max="7428" width="9.59765625" style="230" customWidth="1"/>
    <col min="7429" max="7429" width="5.09765625" style="230" customWidth="1"/>
    <col min="7430" max="7430" width="41.09765625" style="230" customWidth="1"/>
    <col min="7431" max="7431" width="9.59765625" style="230" customWidth="1"/>
    <col min="7432" max="7680" width="8.09765625" style="230"/>
    <col min="7681" max="7681" width="3.69921875" style="230" customWidth="1"/>
    <col min="7682" max="7682" width="5.09765625" style="230" customWidth="1"/>
    <col min="7683" max="7683" width="43.69921875" style="230" customWidth="1"/>
    <col min="7684" max="7684" width="9.59765625" style="230" customWidth="1"/>
    <col min="7685" max="7685" width="5.09765625" style="230" customWidth="1"/>
    <col min="7686" max="7686" width="41.09765625" style="230" customWidth="1"/>
    <col min="7687" max="7687" width="9.59765625" style="230" customWidth="1"/>
    <col min="7688" max="7936" width="8.09765625" style="230"/>
    <col min="7937" max="7937" width="3.69921875" style="230" customWidth="1"/>
    <col min="7938" max="7938" width="5.09765625" style="230" customWidth="1"/>
    <col min="7939" max="7939" width="43.69921875" style="230" customWidth="1"/>
    <col min="7940" max="7940" width="9.59765625" style="230" customWidth="1"/>
    <col min="7941" max="7941" width="5.09765625" style="230" customWidth="1"/>
    <col min="7942" max="7942" width="41.09765625" style="230" customWidth="1"/>
    <col min="7943" max="7943" width="9.59765625" style="230" customWidth="1"/>
    <col min="7944" max="8192" width="8.09765625" style="230"/>
    <col min="8193" max="8193" width="3.69921875" style="230" customWidth="1"/>
    <col min="8194" max="8194" width="5.09765625" style="230" customWidth="1"/>
    <col min="8195" max="8195" width="43.69921875" style="230" customWidth="1"/>
    <col min="8196" max="8196" width="9.59765625" style="230" customWidth="1"/>
    <col min="8197" max="8197" width="5.09765625" style="230" customWidth="1"/>
    <col min="8198" max="8198" width="41.09765625" style="230" customWidth="1"/>
    <col min="8199" max="8199" width="9.59765625" style="230" customWidth="1"/>
    <col min="8200" max="8448" width="8.09765625" style="230"/>
    <col min="8449" max="8449" width="3.69921875" style="230" customWidth="1"/>
    <col min="8450" max="8450" width="5.09765625" style="230" customWidth="1"/>
    <col min="8451" max="8451" width="43.69921875" style="230" customWidth="1"/>
    <col min="8452" max="8452" width="9.59765625" style="230" customWidth="1"/>
    <col min="8453" max="8453" width="5.09765625" style="230" customWidth="1"/>
    <col min="8454" max="8454" width="41.09765625" style="230" customWidth="1"/>
    <col min="8455" max="8455" width="9.59765625" style="230" customWidth="1"/>
    <col min="8456" max="8704" width="8.09765625" style="230"/>
    <col min="8705" max="8705" width="3.69921875" style="230" customWidth="1"/>
    <col min="8706" max="8706" width="5.09765625" style="230" customWidth="1"/>
    <col min="8707" max="8707" width="43.69921875" style="230" customWidth="1"/>
    <col min="8708" max="8708" width="9.59765625" style="230" customWidth="1"/>
    <col min="8709" max="8709" width="5.09765625" style="230" customWidth="1"/>
    <col min="8710" max="8710" width="41.09765625" style="230" customWidth="1"/>
    <col min="8711" max="8711" width="9.59765625" style="230" customWidth="1"/>
    <col min="8712" max="8960" width="8.09765625" style="230"/>
    <col min="8961" max="8961" width="3.69921875" style="230" customWidth="1"/>
    <col min="8962" max="8962" width="5.09765625" style="230" customWidth="1"/>
    <col min="8963" max="8963" width="43.69921875" style="230" customWidth="1"/>
    <col min="8964" max="8964" width="9.59765625" style="230" customWidth="1"/>
    <col min="8965" max="8965" width="5.09765625" style="230" customWidth="1"/>
    <col min="8966" max="8966" width="41.09765625" style="230" customWidth="1"/>
    <col min="8967" max="8967" width="9.59765625" style="230" customWidth="1"/>
    <col min="8968" max="9216" width="8.09765625" style="230"/>
    <col min="9217" max="9217" width="3.69921875" style="230" customWidth="1"/>
    <col min="9218" max="9218" width="5.09765625" style="230" customWidth="1"/>
    <col min="9219" max="9219" width="43.69921875" style="230" customWidth="1"/>
    <col min="9220" max="9220" width="9.59765625" style="230" customWidth="1"/>
    <col min="9221" max="9221" width="5.09765625" style="230" customWidth="1"/>
    <col min="9222" max="9222" width="41.09765625" style="230" customWidth="1"/>
    <col min="9223" max="9223" width="9.59765625" style="230" customWidth="1"/>
    <col min="9224" max="9472" width="8.09765625" style="230"/>
    <col min="9473" max="9473" width="3.69921875" style="230" customWidth="1"/>
    <col min="9474" max="9474" width="5.09765625" style="230" customWidth="1"/>
    <col min="9475" max="9475" width="43.69921875" style="230" customWidth="1"/>
    <col min="9476" max="9476" width="9.59765625" style="230" customWidth="1"/>
    <col min="9477" max="9477" width="5.09765625" style="230" customWidth="1"/>
    <col min="9478" max="9478" width="41.09765625" style="230" customWidth="1"/>
    <col min="9479" max="9479" width="9.59765625" style="230" customWidth="1"/>
    <col min="9480" max="9728" width="8.09765625" style="230"/>
    <col min="9729" max="9729" width="3.69921875" style="230" customWidth="1"/>
    <col min="9730" max="9730" width="5.09765625" style="230" customWidth="1"/>
    <col min="9731" max="9731" width="43.69921875" style="230" customWidth="1"/>
    <col min="9732" max="9732" width="9.59765625" style="230" customWidth="1"/>
    <col min="9733" max="9733" width="5.09765625" style="230" customWidth="1"/>
    <col min="9734" max="9734" width="41.09765625" style="230" customWidth="1"/>
    <col min="9735" max="9735" width="9.59765625" style="230" customWidth="1"/>
    <col min="9736" max="9984" width="8.09765625" style="230"/>
    <col min="9985" max="9985" width="3.69921875" style="230" customWidth="1"/>
    <col min="9986" max="9986" width="5.09765625" style="230" customWidth="1"/>
    <col min="9987" max="9987" width="43.69921875" style="230" customWidth="1"/>
    <col min="9988" max="9988" width="9.59765625" style="230" customWidth="1"/>
    <col min="9989" max="9989" width="5.09765625" style="230" customWidth="1"/>
    <col min="9990" max="9990" width="41.09765625" style="230" customWidth="1"/>
    <col min="9991" max="9991" width="9.59765625" style="230" customWidth="1"/>
    <col min="9992" max="10240" width="8.09765625" style="230"/>
    <col min="10241" max="10241" width="3.69921875" style="230" customWidth="1"/>
    <col min="10242" max="10242" width="5.09765625" style="230" customWidth="1"/>
    <col min="10243" max="10243" width="43.69921875" style="230" customWidth="1"/>
    <col min="10244" max="10244" width="9.59765625" style="230" customWidth="1"/>
    <col min="10245" max="10245" width="5.09765625" style="230" customWidth="1"/>
    <col min="10246" max="10246" width="41.09765625" style="230" customWidth="1"/>
    <col min="10247" max="10247" width="9.59765625" style="230" customWidth="1"/>
    <col min="10248" max="10496" width="8.09765625" style="230"/>
    <col min="10497" max="10497" width="3.69921875" style="230" customWidth="1"/>
    <col min="10498" max="10498" width="5.09765625" style="230" customWidth="1"/>
    <col min="10499" max="10499" width="43.69921875" style="230" customWidth="1"/>
    <col min="10500" max="10500" width="9.59765625" style="230" customWidth="1"/>
    <col min="10501" max="10501" width="5.09765625" style="230" customWidth="1"/>
    <col min="10502" max="10502" width="41.09765625" style="230" customWidth="1"/>
    <col min="10503" max="10503" width="9.59765625" style="230" customWidth="1"/>
    <col min="10504" max="10752" width="8.09765625" style="230"/>
    <col min="10753" max="10753" width="3.69921875" style="230" customWidth="1"/>
    <col min="10754" max="10754" width="5.09765625" style="230" customWidth="1"/>
    <col min="10755" max="10755" width="43.69921875" style="230" customWidth="1"/>
    <col min="10756" max="10756" width="9.59765625" style="230" customWidth="1"/>
    <col min="10757" max="10757" width="5.09765625" style="230" customWidth="1"/>
    <col min="10758" max="10758" width="41.09765625" style="230" customWidth="1"/>
    <col min="10759" max="10759" width="9.59765625" style="230" customWidth="1"/>
    <col min="10760" max="11008" width="8.09765625" style="230"/>
    <col min="11009" max="11009" width="3.69921875" style="230" customWidth="1"/>
    <col min="11010" max="11010" width="5.09765625" style="230" customWidth="1"/>
    <col min="11011" max="11011" width="43.69921875" style="230" customWidth="1"/>
    <col min="11012" max="11012" width="9.59765625" style="230" customWidth="1"/>
    <col min="11013" max="11013" width="5.09765625" style="230" customWidth="1"/>
    <col min="11014" max="11014" width="41.09765625" style="230" customWidth="1"/>
    <col min="11015" max="11015" width="9.59765625" style="230" customWidth="1"/>
    <col min="11016" max="11264" width="8.09765625" style="230"/>
    <col min="11265" max="11265" width="3.69921875" style="230" customWidth="1"/>
    <col min="11266" max="11266" width="5.09765625" style="230" customWidth="1"/>
    <col min="11267" max="11267" width="43.69921875" style="230" customWidth="1"/>
    <col min="11268" max="11268" width="9.59765625" style="230" customWidth="1"/>
    <col min="11269" max="11269" width="5.09765625" style="230" customWidth="1"/>
    <col min="11270" max="11270" width="41.09765625" style="230" customWidth="1"/>
    <col min="11271" max="11271" width="9.59765625" style="230" customWidth="1"/>
    <col min="11272" max="11520" width="8.09765625" style="230"/>
    <col min="11521" max="11521" width="3.69921875" style="230" customWidth="1"/>
    <col min="11522" max="11522" width="5.09765625" style="230" customWidth="1"/>
    <col min="11523" max="11523" width="43.69921875" style="230" customWidth="1"/>
    <col min="11524" max="11524" width="9.59765625" style="230" customWidth="1"/>
    <col min="11525" max="11525" width="5.09765625" style="230" customWidth="1"/>
    <col min="11526" max="11526" width="41.09765625" style="230" customWidth="1"/>
    <col min="11527" max="11527" width="9.59765625" style="230" customWidth="1"/>
    <col min="11528" max="11776" width="8.09765625" style="230"/>
    <col min="11777" max="11777" width="3.69921875" style="230" customWidth="1"/>
    <col min="11778" max="11778" width="5.09765625" style="230" customWidth="1"/>
    <col min="11779" max="11779" width="43.69921875" style="230" customWidth="1"/>
    <col min="11780" max="11780" width="9.59765625" style="230" customWidth="1"/>
    <col min="11781" max="11781" width="5.09765625" style="230" customWidth="1"/>
    <col min="11782" max="11782" width="41.09765625" style="230" customWidth="1"/>
    <col min="11783" max="11783" width="9.59765625" style="230" customWidth="1"/>
    <col min="11784" max="12032" width="8.09765625" style="230"/>
    <col min="12033" max="12033" width="3.69921875" style="230" customWidth="1"/>
    <col min="12034" max="12034" width="5.09765625" style="230" customWidth="1"/>
    <col min="12035" max="12035" width="43.69921875" style="230" customWidth="1"/>
    <col min="12036" max="12036" width="9.59765625" style="230" customWidth="1"/>
    <col min="12037" max="12037" width="5.09765625" style="230" customWidth="1"/>
    <col min="12038" max="12038" width="41.09765625" style="230" customWidth="1"/>
    <col min="12039" max="12039" width="9.59765625" style="230" customWidth="1"/>
    <col min="12040" max="12288" width="8.09765625" style="230"/>
    <col min="12289" max="12289" width="3.69921875" style="230" customWidth="1"/>
    <col min="12290" max="12290" width="5.09765625" style="230" customWidth="1"/>
    <col min="12291" max="12291" width="43.69921875" style="230" customWidth="1"/>
    <col min="12292" max="12292" width="9.59765625" style="230" customWidth="1"/>
    <col min="12293" max="12293" width="5.09765625" style="230" customWidth="1"/>
    <col min="12294" max="12294" width="41.09765625" style="230" customWidth="1"/>
    <col min="12295" max="12295" width="9.59765625" style="230" customWidth="1"/>
    <col min="12296" max="12544" width="8.09765625" style="230"/>
    <col min="12545" max="12545" width="3.69921875" style="230" customWidth="1"/>
    <col min="12546" max="12546" width="5.09765625" style="230" customWidth="1"/>
    <col min="12547" max="12547" width="43.69921875" style="230" customWidth="1"/>
    <col min="12548" max="12548" width="9.59765625" style="230" customWidth="1"/>
    <col min="12549" max="12549" width="5.09765625" style="230" customWidth="1"/>
    <col min="12550" max="12550" width="41.09765625" style="230" customWidth="1"/>
    <col min="12551" max="12551" width="9.59765625" style="230" customWidth="1"/>
    <col min="12552" max="12800" width="8.09765625" style="230"/>
    <col min="12801" max="12801" width="3.69921875" style="230" customWidth="1"/>
    <col min="12802" max="12802" width="5.09765625" style="230" customWidth="1"/>
    <col min="12803" max="12803" width="43.69921875" style="230" customWidth="1"/>
    <col min="12804" max="12804" width="9.59765625" style="230" customWidth="1"/>
    <col min="12805" max="12805" width="5.09765625" style="230" customWidth="1"/>
    <col min="12806" max="12806" width="41.09765625" style="230" customWidth="1"/>
    <col min="12807" max="12807" width="9.59765625" style="230" customWidth="1"/>
    <col min="12808" max="13056" width="8.09765625" style="230"/>
    <col min="13057" max="13057" width="3.69921875" style="230" customWidth="1"/>
    <col min="13058" max="13058" width="5.09765625" style="230" customWidth="1"/>
    <col min="13059" max="13059" width="43.69921875" style="230" customWidth="1"/>
    <col min="13060" max="13060" width="9.59765625" style="230" customWidth="1"/>
    <col min="13061" max="13061" width="5.09765625" style="230" customWidth="1"/>
    <col min="13062" max="13062" width="41.09765625" style="230" customWidth="1"/>
    <col min="13063" max="13063" width="9.59765625" style="230" customWidth="1"/>
    <col min="13064" max="13312" width="8.09765625" style="230"/>
    <col min="13313" max="13313" width="3.69921875" style="230" customWidth="1"/>
    <col min="13314" max="13314" width="5.09765625" style="230" customWidth="1"/>
    <col min="13315" max="13315" width="43.69921875" style="230" customWidth="1"/>
    <col min="13316" max="13316" width="9.59765625" style="230" customWidth="1"/>
    <col min="13317" max="13317" width="5.09765625" style="230" customWidth="1"/>
    <col min="13318" max="13318" width="41.09765625" style="230" customWidth="1"/>
    <col min="13319" max="13319" width="9.59765625" style="230" customWidth="1"/>
    <col min="13320" max="13568" width="8.09765625" style="230"/>
    <col min="13569" max="13569" width="3.69921875" style="230" customWidth="1"/>
    <col min="13570" max="13570" width="5.09765625" style="230" customWidth="1"/>
    <col min="13571" max="13571" width="43.69921875" style="230" customWidth="1"/>
    <col min="13572" max="13572" width="9.59765625" style="230" customWidth="1"/>
    <col min="13573" max="13573" width="5.09765625" style="230" customWidth="1"/>
    <col min="13574" max="13574" width="41.09765625" style="230" customWidth="1"/>
    <col min="13575" max="13575" width="9.59765625" style="230" customWidth="1"/>
    <col min="13576" max="13824" width="8.09765625" style="230"/>
    <col min="13825" max="13825" width="3.69921875" style="230" customWidth="1"/>
    <col min="13826" max="13826" width="5.09765625" style="230" customWidth="1"/>
    <col min="13827" max="13827" width="43.69921875" style="230" customWidth="1"/>
    <col min="13828" max="13828" width="9.59765625" style="230" customWidth="1"/>
    <col min="13829" max="13829" width="5.09765625" style="230" customWidth="1"/>
    <col min="13830" max="13830" width="41.09765625" style="230" customWidth="1"/>
    <col min="13831" max="13831" width="9.59765625" style="230" customWidth="1"/>
    <col min="13832" max="14080" width="8.09765625" style="230"/>
    <col min="14081" max="14081" width="3.69921875" style="230" customWidth="1"/>
    <col min="14082" max="14082" width="5.09765625" style="230" customWidth="1"/>
    <col min="14083" max="14083" width="43.69921875" style="230" customWidth="1"/>
    <col min="14084" max="14084" width="9.59765625" style="230" customWidth="1"/>
    <col min="14085" max="14085" width="5.09765625" style="230" customWidth="1"/>
    <col min="14086" max="14086" width="41.09765625" style="230" customWidth="1"/>
    <col min="14087" max="14087" width="9.59765625" style="230" customWidth="1"/>
    <col min="14088" max="14336" width="8.09765625" style="230"/>
    <col min="14337" max="14337" width="3.69921875" style="230" customWidth="1"/>
    <col min="14338" max="14338" width="5.09765625" style="230" customWidth="1"/>
    <col min="14339" max="14339" width="43.69921875" style="230" customWidth="1"/>
    <col min="14340" max="14340" width="9.59765625" style="230" customWidth="1"/>
    <col min="14341" max="14341" width="5.09765625" style="230" customWidth="1"/>
    <col min="14342" max="14342" width="41.09765625" style="230" customWidth="1"/>
    <col min="14343" max="14343" width="9.59765625" style="230" customWidth="1"/>
    <col min="14344" max="14592" width="8.09765625" style="230"/>
    <col min="14593" max="14593" width="3.69921875" style="230" customWidth="1"/>
    <col min="14594" max="14594" width="5.09765625" style="230" customWidth="1"/>
    <col min="14595" max="14595" width="43.69921875" style="230" customWidth="1"/>
    <col min="14596" max="14596" width="9.59765625" style="230" customWidth="1"/>
    <col min="14597" max="14597" width="5.09765625" style="230" customWidth="1"/>
    <col min="14598" max="14598" width="41.09765625" style="230" customWidth="1"/>
    <col min="14599" max="14599" width="9.59765625" style="230" customWidth="1"/>
    <col min="14600" max="14848" width="8.09765625" style="230"/>
    <col min="14849" max="14849" width="3.69921875" style="230" customWidth="1"/>
    <col min="14850" max="14850" width="5.09765625" style="230" customWidth="1"/>
    <col min="14851" max="14851" width="43.69921875" style="230" customWidth="1"/>
    <col min="14852" max="14852" width="9.59765625" style="230" customWidth="1"/>
    <col min="14853" max="14853" width="5.09765625" style="230" customWidth="1"/>
    <col min="14854" max="14854" width="41.09765625" style="230" customWidth="1"/>
    <col min="14855" max="14855" width="9.59765625" style="230" customWidth="1"/>
    <col min="14856" max="15104" width="8.09765625" style="230"/>
    <col min="15105" max="15105" width="3.69921875" style="230" customWidth="1"/>
    <col min="15106" max="15106" width="5.09765625" style="230" customWidth="1"/>
    <col min="15107" max="15107" width="43.69921875" style="230" customWidth="1"/>
    <col min="15108" max="15108" width="9.59765625" style="230" customWidth="1"/>
    <col min="15109" max="15109" width="5.09765625" style="230" customWidth="1"/>
    <col min="15110" max="15110" width="41.09765625" style="230" customWidth="1"/>
    <col min="15111" max="15111" width="9.59765625" style="230" customWidth="1"/>
    <col min="15112" max="15360" width="8.09765625" style="230"/>
    <col min="15361" max="15361" width="3.69921875" style="230" customWidth="1"/>
    <col min="15362" max="15362" width="5.09765625" style="230" customWidth="1"/>
    <col min="15363" max="15363" width="43.69921875" style="230" customWidth="1"/>
    <col min="15364" max="15364" width="9.59765625" style="230" customWidth="1"/>
    <col min="15365" max="15365" width="5.09765625" style="230" customWidth="1"/>
    <col min="15366" max="15366" width="41.09765625" style="230" customWidth="1"/>
    <col min="15367" max="15367" width="9.59765625" style="230" customWidth="1"/>
    <col min="15368" max="15616" width="8.09765625" style="230"/>
    <col min="15617" max="15617" width="3.69921875" style="230" customWidth="1"/>
    <col min="15618" max="15618" width="5.09765625" style="230" customWidth="1"/>
    <col min="15619" max="15619" width="43.69921875" style="230" customWidth="1"/>
    <col min="15620" max="15620" width="9.59765625" style="230" customWidth="1"/>
    <col min="15621" max="15621" width="5.09765625" style="230" customWidth="1"/>
    <col min="15622" max="15622" width="41.09765625" style="230" customWidth="1"/>
    <col min="15623" max="15623" width="9.59765625" style="230" customWidth="1"/>
    <col min="15624" max="15872" width="8.09765625" style="230"/>
    <col min="15873" max="15873" width="3.69921875" style="230" customWidth="1"/>
    <col min="15874" max="15874" width="5.09765625" style="230" customWidth="1"/>
    <col min="15875" max="15875" width="43.69921875" style="230" customWidth="1"/>
    <col min="15876" max="15876" width="9.59765625" style="230" customWidth="1"/>
    <col min="15877" max="15877" width="5.09765625" style="230" customWidth="1"/>
    <col min="15878" max="15878" width="41.09765625" style="230" customWidth="1"/>
    <col min="15879" max="15879" width="9.59765625" style="230" customWidth="1"/>
    <col min="15880" max="16128" width="8.09765625" style="230"/>
    <col min="16129" max="16129" width="3.69921875" style="230" customWidth="1"/>
    <col min="16130" max="16130" width="5.09765625" style="230" customWidth="1"/>
    <col min="16131" max="16131" width="43.69921875" style="230" customWidth="1"/>
    <col min="16132" max="16132" width="9.59765625" style="230" customWidth="1"/>
    <col min="16133" max="16133" width="5.09765625" style="230" customWidth="1"/>
    <col min="16134" max="16134" width="41.09765625" style="230" customWidth="1"/>
    <col min="16135" max="16135" width="9.59765625" style="230" customWidth="1"/>
    <col min="16136" max="16384" width="8.09765625" style="230"/>
  </cols>
  <sheetData>
    <row r="1" spans="1:8" ht="25.2" customHeight="1" x14ac:dyDescent="0.45">
      <c r="A1" s="582" t="s">
        <v>711</v>
      </c>
      <c r="D1" s="584" t="s">
        <v>0</v>
      </c>
      <c r="E1" s="585"/>
      <c r="F1" s="760" t="str">
        <f>IF(共通!$C$5&lt;&gt;"",共通!$C$5,"")</f>
        <v/>
      </c>
      <c r="G1" s="760"/>
    </row>
    <row r="2" spans="1:8" ht="25.2" customHeight="1" x14ac:dyDescent="0.45">
      <c r="A2" s="586" t="s">
        <v>25</v>
      </c>
      <c r="B2" s="586"/>
      <c r="C2" s="586"/>
      <c r="F2" s="587"/>
    </row>
    <row r="3" spans="1:8" ht="25.2" customHeight="1" x14ac:dyDescent="0.45">
      <c r="A3" s="257"/>
      <c r="B3" s="588"/>
      <c r="C3" s="586"/>
      <c r="D3" s="589"/>
      <c r="F3" s="587"/>
      <c r="G3" s="584" t="s">
        <v>26</v>
      </c>
    </row>
    <row r="4" spans="1:8" ht="25.2" customHeight="1" x14ac:dyDescent="0.45">
      <c r="A4" s="233" t="s">
        <v>27</v>
      </c>
      <c r="B4" s="575"/>
      <c r="C4" s="576" t="s">
        <v>1</v>
      </c>
      <c r="D4" s="576" t="s">
        <v>28</v>
      </c>
      <c r="E4" s="576"/>
      <c r="F4" s="576" t="s">
        <v>1</v>
      </c>
      <c r="G4" s="576" t="s">
        <v>28</v>
      </c>
      <c r="H4" s="590"/>
    </row>
    <row r="5" spans="1:8" ht="25.2" customHeight="1" x14ac:dyDescent="0.45">
      <c r="A5" s="591"/>
      <c r="B5" s="576">
        <v>1</v>
      </c>
      <c r="C5" s="577" t="s">
        <v>29</v>
      </c>
      <c r="D5" s="34"/>
      <c r="E5" s="562">
        <v>17</v>
      </c>
      <c r="F5" s="577" t="s">
        <v>32</v>
      </c>
      <c r="G5" s="34"/>
      <c r="H5" s="590"/>
    </row>
    <row r="6" spans="1:8" ht="25.2" customHeight="1" x14ac:dyDescent="0.45">
      <c r="A6" s="592"/>
      <c r="B6" s="574">
        <v>2</v>
      </c>
      <c r="C6" s="593" t="s">
        <v>31</v>
      </c>
      <c r="D6" s="34"/>
      <c r="E6" s="562">
        <v>18</v>
      </c>
      <c r="F6" s="577" t="s">
        <v>35</v>
      </c>
      <c r="G6" s="34"/>
      <c r="H6" s="590"/>
    </row>
    <row r="7" spans="1:8" ht="25.2" customHeight="1" x14ac:dyDescent="0.45">
      <c r="A7" s="592" t="s">
        <v>33</v>
      </c>
      <c r="B7" s="576">
        <v>3</v>
      </c>
      <c r="C7" s="577" t="s">
        <v>34</v>
      </c>
      <c r="D7" s="34"/>
      <c r="E7" s="562">
        <v>19</v>
      </c>
      <c r="F7" s="577" t="s">
        <v>37</v>
      </c>
      <c r="G7" s="34"/>
      <c r="H7" s="590"/>
    </row>
    <row r="8" spans="1:8" ht="25.2" customHeight="1" x14ac:dyDescent="0.45">
      <c r="A8" s="592"/>
      <c r="B8" s="574">
        <v>4</v>
      </c>
      <c r="C8" s="577" t="s">
        <v>36</v>
      </c>
      <c r="D8" s="34"/>
      <c r="E8" s="562">
        <v>20</v>
      </c>
      <c r="F8" s="577" t="s">
        <v>39</v>
      </c>
      <c r="G8" s="34"/>
      <c r="H8" s="590"/>
    </row>
    <row r="9" spans="1:8" ht="25.2" customHeight="1" x14ac:dyDescent="0.45">
      <c r="A9" s="592"/>
      <c r="B9" s="576">
        <v>5</v>
      </c>
      <c r="C9" s="577" t="s">
        <v>38</v>
      </c>
      <c r="D9" s="34"/>
      <c r="E9" s="562">
        <v>21</v>
      </c>
      <c r="F9" s="577" t="s">
        <v>42</v>
      </c>
      <c r="G9" s="34"/>
      <c r="H9" s="590"/>
    </row>
    <row r="10" spans="1:8" ht="25.2" customHeight="1" x14ac:dyDescent="0.45">
      <c r="A10" s="592" t="s">
        <v>40</v>
      </c>
      <c r="B10" s="574">
        <v>6</v>
      </c>
      <c r="C10" s="577" t="s">
        <v>41</v>
      </c>
      <c r="D10" s="34"/>
      <c r="E10" s="562">
        <v>22</v>
      </c>
      <c r="F10" s="577" t="s">
        <v>44</v>
      </c>
      <c r="G10" s="34"/>
      <c r="H10" s="590"/>
    </row>
    <row r="11" spans="1:8" ht="25.2" customHeight="1" x14ac:dyDescent="0.45">
      <c r="A11" s="592"/>
      <c r="B11" s="576">
        <v>7</v>
      </c>
      <c r="C11" s="577" t="s">
        <v>43</v>
      </c>
      <c r="D11" s="34"/>
      <c r="E11" s="562">
        <v>23</v>
      </c>
      <c r="F11" s="577" t="s">
        <v>46</v>
      </c>
      <c r="G11" s="34"/>
      <c r="H11" s="590"/>
    </row>
    <row r="12" spans="1:8" ht="25.2" customHeight="1" x14ac:dyDescent="0.45">
      <c r="A12" s="592"/>
      <c r="B12" s="574">
        <v>8</v>
      </c>
      <c r="C12" s="577" t="s">
        <v>45</v>
      </c>
      <c r="D12" s="34"/>
      <c r="E12" s="562">
        <v>24</v>
      </c>
      <c r="F12" s="577" t="s">
        <v>49</v>
      </c>
      <c r="G12" s="34"/>
      <c r="H12" s="590"/>
    </row>
    <row r="13" spans="1:8" ht="25.2" customHeight="1" x14ac:dyDescent="0.45">
      <c r="A13" s="592" t="s">
        <v>47</v>
      </c>
      <c r="B13" s="576">
        <v>9</v>
      </c>
      <c r="C13" s="577" t="s">
        <v>48</v>
      </c>
      <c r="D13" s="34"/>
      <c r="E13" s="562">
        <v>25</v>
      </c>
      <c r="F13" s="593" t="s">
        <v>51</v>
      </c>
      <c r="G13" s="34"/>
      <c r="H13" s="590"/>
    </row>
    <row r="14" spans="1:8" ht="25.2" customHeight="1" x14ac:dyDescent="0.45">
      <c r="A14" s="592"/>
      <c r="B14" s="574">
        <v>10</v>
      </c>
      <c r="C14" s="577" t="s">
        <v>50</v>
      </c>
      <c r="D14" s="34"/>
      <c r="E14" s="562">
        <v>26</v>
      </c>
      <c r="F14" s="577" t="s">
        <v>53</v>
      </c>
      <c r="G14" s="34"/>
      <c r="H14" s="590"/>
    </row>
    <row r="15" spans="1:8" ht="25.2" customHeight="1" x14ac:dyDescent="0.45">
      <c r="A15" s="592"/>
      <c r="B15" s="576">
        <v>11</v>
      </c>
      <c r="C15" s="577" t="s">
        <v>52</v>
      </c>
      <c r="D15" s="34"/>
      <c r="E15" s="562">
        <v>27</v>
      </c>
      <c r="F15" s="593" t="s">
        <v>56</v>
      </c>
      <c r="G15" s="34"/>
      <c r="H15" s="590"/>
    </row>
    <row r="16" spans="1:8" ht="25.2" customHeight="1" x14ac:dyDescent="0.45">
      <c r="A16" s="592" t="s">
        <v>54</v>
      </c>
      <c r="B16" s="574">
        <v>12</v>
      </c>
      <c r="C16" s="577" t="s">
        <v>55</v>
      </c>
      <c r="D16" s="34"/>
      <c r="E16" s="562">
        <v>28</v>
      </c>
      <c r="F16" s="319" t="s">
        <v>748</v>
      </c>
      <c r="G16" s="34"/>
      <c r="H16" s="590"/>
    </row>
    <row r="17" spans="1:8" ht="25.2" customHeight="1" x14ac:dyDescent="0.45">
      <c r="A17" s="592"/>
      <c r="B17" s="576">
        <v>13</v>
      </c>
      <c r="C17" s="577" t="s">
        <v>57</v>
      </c>
      <c r="D17" s="34"/>
      <c r="E17" s="562">
        <v>29</v>
      </c>
      <c r="F17" s="319" t="s">
        <v>58</v>
      </c>
      <c r="G17" s="34"/>
      <c r="H17" s="590"/>
    </row>
    <row r="18" spans="1:8" ht="25.2" customHeight="1" x14ac:dyDescent="0.45">
      <c r="A18" s="592"/>
      <c r="B18" s="574">
        <v>14</v>
      </c>
      <c r="C18" s="577" t="s">
        <v>59</v>
      </c>
      <c r="D18" s="34"/>
      <c r="E18" s="562">
        <v>30</v>
      </c>
      <c r="F18" s="594" t="s">
        <v>60</v>
      </c>
      <c r="G18" s="34"/>
      <c r="H18" s="590"/>
    </row>
    <row r="19" spans="1:8" ht="25.2" customHeight="1" x14ac:dyDescent="0.45">
      <c r="A19" s="592"/>
      <c r="B19" s="562">
        <v>15</v>
      </c>
      <c r="C19" s="577" t="s">
        <v>61</v>
      </c>
      <c r="D19" s="34"/>
      <c r="E19" s="562">
        <v>31</v>
      </c>
      <c r="F19" s="563" t="s">
        <v>62</v>
      </c>
      <c r="G19" s="34"/>
      <c r="H19" s="590"/>
    </row>
    <row r="20" spans="1:8" ht="25.2" customHeight="1" x14ac:dyDescent="0.45">
      <c r="A20" s="595"/>
      <c r="B20" s="562">
        <v>16</v>
      </c>
      <c r="C20" s="577" t="s">
        <v>30</v>
      </c>
      <c r="D20" s="34"/>
      <c r="E20" s="562"/>
      <c r="F20" s="563"/>
      <c r="G20" s="561"/>
      <c r="H20" s="590"/>
    </row>
    <row r="25" spans="1:8" ht="25.5" customHeight="1" x14ac:dyDescent="0.45"/>
  </sheetData>
  <sheetProtection algorithmName="SHA-512" hashValue="1ntozcuJKugiw6trrlRPMf4Xst+/9pDzn43FavGMs5tpxH0B7OpxiRm2EA+R9TwC/0jPggfubXCF/A4smdj2hA==" saltValue="z5PH8yUU9ioxv7Eg4KshRQ==" spinCount="100000" sheet="1" objects="1" scenarios="1"/>
  <mergeCells count="1">
    <mergeCell ref="F1:G1"/>
  </mergeCells>
  <phoneticPr fontId="2"/>
  <conditionalFormatting sqref="F1 D5 G5:G20">
    <cfRule type="notContainsBlanks" dxfId="360" priority="4" stopIfTrue="1">
      <formula>LEN(TRIM(D1))&gt;0</formula>
    </cfRule>
  </conditionalFormatting>
  <conditionalFormatting sqref="D6:D20">
    <cfRule type="notContainsBlanks" dxfId="359" priority="1" stopIfTrue="1">
      <formula>LEN(TRIM(D6))&gt;0</formula>
    </cfRule>
  </conditionalFormatting>
  <dataValidations count="2">
    <dataValidation type="list" allowBlank="1" showErrorMessage="1" errorTitle="入力規則違反" error="リストから選択してください" sqref="D5:D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2:G65556 JC65542:JC65556 SY65542:SY65556 ACU65542:ACU65556 AMQ65542:AMQ65556 AWM65542:AWM65556 BGI65542:BGI65556 BQE65542:BQE65556 CAA65542:CAA65556 CJW65542:CJW65556 CTS65542:CTS65556 DDO65542:DDO65556 DNK65542:DNK65556 DXG65542:DXG65556 EHC65542:EHC65556 EQY65542:EQY65556 FAU65542:FAU65556 FKQ65542:FKQ65556 FUM65542:FUM65556 GEI65542:GEI65556 GOE65542:GOE65556 GYA65542:GYA65556 HHW65542:HHW65556 HRS65542:HRS65556 IBO65542:IBO65556 ILK65542:ILK65556 IVG65542:IVG65556 JFC65542:JFC65556 JOY65542:JOY65556 JYU65542:JYU65556 KIQ65542:KIQ65556 KSM65542:KSM65556 LCI65542:LCI65556 LME65542:LME65556 LWA65542:LWA65556 MFW65542:MFW65556 MPS65542:MPS65556 MZO65542:MZO65556 NJK65542:NJK65556 NTG65542:NTG65556 ODC65542:ODC65556 OMY65542:OMY65556 OWU65542:OWU65556 PGQ65542:PGQ65556 PQM65542:PQM65556 QAI65542:QAI65556 QKE65542:QKE65556 QUA65542:QUA65556 RDW65542:RDW65556 RNS65542:RNS65556 RXO65542:RXO65556 SHK65542:SHK65556 SRG65542:SRG65556 TBC65542:TBC65556 TKY65542:TKY65556 TUU65542:TUU65556 UEQ65542:UEQ65556 UOM65542:UOM65556 UYI65542:UYI65556 VIE65542:VIE65556 VSA65542:VSA65556 WBW65542:WBW65556 WLS65542:WLS65556 WVO65542:WVO65556 G131078:G131092 JC131078:JC131092 SY131078:SY131092 ACU131078:ACU131092 AMQ131078:AMQ131092 AWM131078:AWM131092 BGI131078:BGI131092 BQE131078:BQE131092 CAA131078:CAA131092 CJW131078:CJW131092 CTS131078:CTS131092 DDO131078:DDO131092 DNK131078:DNK131092 DXG131078:DXG131092 EHC131078:EHC131092 EQY131078:EQY131092 FAU131078:FAU131092 FKQ131078:FKQ131092 FUM131078:FUM131092 GEI131078:GEI131092 GOE131078:GOE131092 GYA131078:GYA131092 HHW131078:HHW131092 HRS131078:HRS131092 IBO131078:IBO131092 ILK131078:ILK131092 IVG131078:IVG131092 JFC131078:JFC131092 JOY131078:JOY131092 JYU131078:JYU131092 KIQ131078:KIQ131092 KSM131078:KSM131092 LCI131078:LCI131092 LME131078:LME131092 LWA131078:LWA131092 MFW131078:MFW131092 MPS131078:MPS131092 MZO131078:MZO131092 NJK131078:NJK131092 NTG131078:NTG131092 ODC131078:ODC131092 OMY131078:OMY131092 OWU131078:OWU131092 PGQ131078:PGQ131092 PQM131078:PQM131092 QAI131078:QAI131092 QKE131078:QKE131092 QUA131078:QUA131092 RDW131078:RDW131092 RNS131078:RNS131092 RXO131078:RXO131092 SHK131078:SHK131092 SRG131078:SRG131092 TBC131078:TBC131092 TKY131078:TKY131092 TUU131078:TUU131092 UEQ131078:UEQ131092 UOM131078:UOM131092 UYI131078:UYI131092 VIE131078:VIE131092 VSA131078:VSA131092 WBW131078:WBW131092 WLS131078:WLS131092 WVO131078:WVO131092 G196614:G196628 JC196614:JC196628 SY196614:SY196628 ACU196614:ACU196628 AMQ196614:AMQ196628 AWM196614:AWM196628 BGI196614:BGI196628 BQE196614:BQE196628 CAA196614:CAA196628 CJW196614:CJW196628 CTS196614:CTS196628 DDO196614:DDO196628 DNK196614:DNK196628 DXG196614:DXG196628 EHC196614:EHC196628 EQY196614:EQY196628 FAU196614:FAU196628 FKQ196614:FKQ196628 FUM196614:FUM196628 GEI196614:GEI196628 GOE196614:GOE196628 GYA196614:GYA196628 HHW196614:HHW196628 HRS196614:HRS196628 IBO196614:IBO196628 ILK196614:ILK196628 IVG196614:IVG196628 JFC196614:JFC196628 JOY196614:JOY196628 JYU196614:JYU196628 KIQ196614:KIQ196628 KSM196614:KSM196628 LCI196614:LCI196628 LME196614:LME196628 LWA196614:LWA196628 MFW196614:MFW196628 MPS196614:MPS196628 MZO196614:MZO196628 NJK196614:NJK196628 NTG196614:NTG196628 ODC196614:ODC196628 OMY196614:OMY196628 OWU196614:OWU196628 PGQ196614:PGQ196628 PQM196614:PQM196628 QAI196614:QAI196628 QKE196614:QKE196628 QUA196614:QUA196628 RDW196614:RDW196628 RNS196614:RNS196628 RXO196614:RXO196628 SHK196614:SHK196628 SRG196614:SRG196628 TBC196614:TBC196628 TKY196614:TKY196628 TUU196614:TUU196628 UEQ196614:UEQ196628 UOM196614:UOM196628 UYI196614:UYI196628 VIE196614:VIE196628 VSA196614:VSA196628 WBW196614:WBW196628 WLS196614:WLS196628 WVO196614:WVO196628 G262150:G262164 JC262150:JC262164 SY262150:SY262164 ACU262150:ACU262164 AMQ262150:AMQ262164 AWM262150:AWM262164 BGI262150:BGI262164 BQE262150:BQE262164 CAA262150:CAA262164 CJW262150:CJW262164 CTS262150:CTS262164 DDO262150:DDO262164 DNK262150:DNK262164 DXG262150:DXG262164 EHC262150:EHC262164 EQY262150:EQY262164 FAU262150:FAU262164 FKQ262150:FKQ262164 FUM262150:FUM262164 GEI262150:GEI262164 GOE262150:GOE262164 GYA262150:GYA262164 HHW262150:HHW262164 HRS262150:HRS262164 IBO262150:IBO262164 ILK262150:ILK262164 IVG262150:IVG262164 JFC262150:JFC262164 JOY262150:JOY262164 JYU262150:JYU262164 KIQ262150:KIQ262164 KSM262150:KSM262164 LCI262150:LCI262164 LME262150:LME262164 LWA262150:LWA262164 MFW262150:MFW262164 MPS262150:MPS262164 MZO262150:MZO262164 NJK262150:NJK262164 NTG262150:NTG262164 ODC262150:ODC262164 OMY262150:OMY262164 OWU262150:OWU262164 PGQ262150:PGQ262164 PQM262150:PQM262164 QAI262150:QAI262164 QKE262150:QKE262164 QUA262150:QUA262164 RDW262150:RDW262164 RNS262150:RNS262164 RXO262150:RXO262164 SHK262150:SHK262164 SRG262150:SRG262164 TBC262150:TBC262164 TKY262150:TKY262164 TUU262150:TUU262164 UEQ262150:UEQ262164 UOM262150:UOM262164 UYI262150:UYI262164 VIE262150:VIE262164 VSA262150:VSA262164 WBW262150:WBW262164 WLS262150:WLS262164 WVO262150:WVO262164 G327686:G327700 JC327686:JC327700 SY327686:SY327700 ACU327686:ACU327700 AMQ327686:AMQ327700 AWM327686:AWM327700 BGI327686:BGI327700 BQE327686:BQE327700 CAA327686:CAA327700 CJW327686:CJW327700 CTS327686:CTS327700 DDO327686:DDO327700 DNK327686:DNK327700 DXG327686:DXG327700 EHC327686:EHC327700 EQY327686:EQY327700 FAU327686:FAU327700 FKQ327686:FKQ327700 FUM327686:FUM327700 GEI327686:GEI327700 GOE327686:GOE327700 GYA327686:GYA327700 HHW327686:HHW327700 HRS327686:HRS327700 IBO327686:IBO327700 ILK327686:ILK327700 IVG327686:IVG327700 JFC327686:JFC327700 JOY327686:JOY327700 JYU327686:JYU327700 KIQ327686:KIQ327700 KSM327686:KSM327700 LCI327686:LCI327700 LME327686:LME327700 LWA327686:LWA327700 MFW327686:MFW327700 MPS327686:MPS327700 MZO327686:MZO327700 NJK327686:NJK327700 NTG327686:NTG327700 ODC327686:ODC327700 OMY327686:OMY327700 OWU327686:OWU327700 PGQ327686:PGQ327700 PQM327686:PQM327700 QAI327686:QAI327700 QKE327686:QKE327700 QUA327686:QUA327700 RDW327686:RDW327700 RNS327686:RNS327700 RXO327686:RXO327700 SHK327686:SHK327700 SRG327686:SRG327700 TBC327686:TBC327700 TKY327686:TKY327700 TUU327686:TUU327700 UEQ327686:UEQ327700 UOM327686:UOM327700 UYI327686:UYI327700 VIE327686:VIE327700 VSA327686:VSA327700 WBW327686:WBW327700 WLS327686:WLS327700 WVO327686:WVO327700 G393222:G393236 JC393222:JC393236 SY393222:SY393236 ACU393222:ACU393236 AMQ393222:AMQ393236 AWM393222:AWM393236 BGI393222:BGI393236 BQE393222:BQE393236 CAA393222:CAA393236 CJW393222:CJW393236 CTS393222:CTS393236 DDO393222:DDO393236 DNK393222:DNK393236 DXG393222:DXG393236 EHC393222:EHC393236 EQY393222:EQY393236 FAU393222:FAU393236 FKQ393222:FKQ393236 FUM393222:FUM393236 GEI393222:GEI393236 GOE393222:GOE393236 GYA393222:GYA393236 HHW393222:HHW393236 HRS393222:HRS393236 IBO393222:IBO393236 ILK393222:ILK393236 IVG393222:IVG393236 JFC393222:JFC393236 JOY393222:JOY393236 JYU393222:JYU393236 KIQ393222:KIQ393236 KSM393222:KSM393236 LCI393222:LCI393236 LME393222:LME393236 LWA393222:LWA393236 MFW393222:MFW393236 MPS393222:MPS393236 MZO393222:MZO393236 NJK393222:NJK393236 NTG393222:NTG393236 ODC393222:ODC393236 OMY393222:OMY393236 OWU393222:OWU393236 PGQ393222:PGQ393236 PQM393222:PQM393236 QAI393222:QAI393236 QKE393222:QKE393236 QUA393222:QUA393236 RDW393222:RDW393236 RNS393222:RNS393236 RXO393222:RXO393236 SHK393222:SHK393236 SRG393222:SRG393236 TBC393222:TBC393236 TKY393222:TKY393236 TUU393222:TUU393236 UEQ393222:UEQ393236 UOM393222:UOM393236 UYI393222:UYI393236 VIE393222:VIE393236 VSA393222:VSA393236 WBW393222:WBW393236 WLS393222:WLS393236 WVO393222:WVO393236 G458758:G458772 JC458758:JC458772 SY458758:SY458772 ACU458758:ACU458772 AMQ458758:AMQ458772 AWM458758:AWM458772 BGI458758:BGI458772 BQE458758:BQE458772 CAA458758:CAA458772 CJW458758:CJW458772 CTS458758:CTS458772 DDO458758:DDO458772 DNK458758:DNK458772 DXG458758:DXG458772 EHC458758:EHC458772 EQY458758:EQY458772 FAU458758:FAU458772 FKQ458758:FKQ458772 FUM458758:FUM458772 GEI458758:GEI458772 GOE458758:GOE458772 GYA458758:GYA458772 HHW458758:HHW458772 HRS458758:HRS458772 IBO458758:IBO458772 ILK458758:ILK458772 IVG458758:IVG458772 JFC458758:JFC458772 JOY458758:JOY458772 JYU458758:JYU458772 KIQ458758:KIQ458772 KSM458758:KSM458772 LCI458758:LCI458772 LME458758:LME458772 LWA458758:LWA458772 MFW458758:MFW458772 MPS458758:MPS458772 MZO458758:MZO458772 NJK458758:NJK458772 NTG458758:NTG458772 ODC458758:ODC458772 OMY458758:OMY458772 OWU458758:OWU458772 PGQ458758:PGQ458772 PQM458758:PQM458772 QAI458758:QAI458772 QKE458758:QKE458772 QUA458758:QUA458772 RDW458758:RDW458772 RNS458758:RNS458772 RXO458758:RXO458772 SHK458758:SHK458772 SRG458758:SRG458772 TBC458758:TBC458772 TKY458758:TKY458772 TUU458758:TUU458772 UEQ458758:UEQ458772 UOM458758:UOM458772 UYI458758:UYI458772 VIE458758:VIE458772 VSA458758:VSA458772 WBW458758:WBW458772 WLS458758:WLS458772 WVO458758:WVO458772 G524294:G524308 JC524294:JC524308 SY524294:SY524308 ACU524294:ACU524308 AMQ524294:AMQ524308 AWM524294:AWM524308 BGI524294:BGI524308 BQE524294:BQE524308 CAA524294:CAA524308 CJW524294:CJW524308 CTS524294:CTS524308 DDO524294:DDO524308 DNK524294:DNK524308 DXG524294:DXG524308 EHC524294:EHC524308 EQY524294:EQY524308 FAU524294:FAU524308 FKQ524294:FKQ524308 FUM524294:FUM524308 GEI524294:GEI524308 GOE524294:GOE524308 GYA524294:GYA524308 HHW524294:HHW524308 HRS524294:HRS524308 IBO524294:IBO524308 ILK524294:ILK524308 IVG524294:IVG524308 JFC524294:JFC524308 JOY524294:JOY524308 JYU524294:JYU524308 KIQ524294:KIQ524308 KSM524294:KSM524308 LCI524294:LCI524308 LME524294:LME524308 LWA524294:LWA524308 MFW524294:MFW524308 MPS524294:MPS524308 MZO524294:MZO524308 NJK524294:NJK524308 NTG524294:NTG524308 ODC524294:ODC524308 OMY524294:OMY524308 OWU524294:OWU524308 PGQ524294:PGQ524308 PQM524294:PQM524308 QAI524294:QAI524308 QKE524294:QKE524308 QUA524294:QUA524308 RDW524294:RDW524308 RNS524294:RNS524308 RXO524294:RXO524308 SHK524294:SHK524308 SRG524294:SRG524308 TBC524294:TBC524308 TKY524294:TKY524308 TUU524294:TUU524308 UEQ524294:UEQ524308 UOM524294:UOM524308 UYI524294:UYI524308 VIE524294:VIE524308 VSA524294:VSA524308 WBW524294:WBW524308 WLS524294:WLS524308 WVO524294:WVO524308 G589830:G589844 JC589830:JC589844 SY589830:SY589844 ACU589830:ACU589844 AMQ589830:AMQ589844 AWM589830:AWM589844 BGI589830:BGI589844 BQE589830:BQE589844 CAA589830:CAA589844 CJW589830:CJW589844 CTS589830:CTS589844 DDO589830:DDO589844 DNK589830:DNK589844 DXG589830:DXG589844 EHC589830:EHC589844 EQY589830:EQY589844 FAU589830:FAU589844 FKQ589830:FKQ589844 FUM589830:FUM589844 GEI589830:GEI589844 GOE589830:GOE589844 GYA589830:GYA589844 HHW589830:HHW589844 HRS589830:HRS589844 IBO589830:IBO589844 ILK589830:ILK589844 IVG589830:IVG589844 JFC589830:JFC589844 JOY589830:JOY589844 JYU589830:JYU589844 KIQ589830:KIQ589844 KSM589830:KSM589844 LCI589830:LCI589844 LME589830:LME589844 LWA589830:LWA589844 MFW589830:MFW589844 MPS589830:MPS589844 MZO589830:MZO589844 NJK589830:NJK589844 NTG589830:NTG589844 ODC589830:ODC589844 OMY589830:OMY589844 OWU589830:OWU589844 PGQ589830:PGQ589844 PQM589830:PQM589844 QAI589830:QAI589844 QKE589830:QKE589844 QUA589830:QUA589844 RDW589830:RDW589844 RNS589830:RNS589844 RXO589830:RXO589844 SHK589830:SHK589844 SRG589830:SRG589844 TBC589830:TBC589844 TKY589830:TKY589844 TUU589830:TUU589844 UEQ589830:UEQ589844 UOM589830:UOM589844 UYI589830:UYI589844 VIE589830:VIE589844 VSA589830:VSA589844 WBW589830:WBW589844 WLS589830:WLS589844 WVO589830:WVO589844 G655366:G655380 JC655366:JC655380 SY655366:SY655380 ACU655366:ACU655380 AMQ655366:AMQ655380 AWM655366:AWM655380 BGI655366:BGI655380 BQE655366:BQE655380 CAA655366:CAA655380 CJW655366:CJW655380 CTS655366:CTS655380 DDO655366:DDO655380 DNK655366:DNK655380 DXG655366:DXG655380 EHC655366:EHC655380 EQY655366:EQY655380 FAU655366:FAU655380 FKQ655366:FKQ655380 FUM655366:FUM655380 GEI655366:GEI655380 GOE655366:GOE655380 GYA655366:GYA655380 HHW655366:HHW655380 HRS655366:HRS655380 IBO655366:IBO655380 ILK655366:ILK655380 IVG655366:IVG655380 JFC655366:JFC655380 JOY655366:JOY655380 JYU655366:JYU655380 KIQ655366:KIQ655380 KSM655366:KSM655380 LCI655366:LCI655380 LME655366:LME655380 LWA655366:LWA655380 MFW655366:MFW655380 MPS655366:MPS655380 MZO655366:MZO655380 NJK655366:NJK655380 NTG655366:NTG655380 ODC655366:ODC655380 OMY655366:OMY655380 OWU655366:OWU655380 PGQ655366:PGQ655380 PQM655366:PQM655380 QAI655366:QAI655380 QKE655366:QKE655380 QUA655366:QUA655380 RDW655366:RDW655380 RNS655366:RNS655380 RXO655366:RXO655380 SHK655366:SHK655380 SRG655366:SRG655380 TBC655366:TBC655380 TKY655366:TKY655380 TUU655366:TUU655380 UEQ655366:UEQ655380 UOM655366:UOM655380 UYI655366:UYI655380 VIE655366:VIE655380 VSA655366:VSA655380 WBW655366:WBW655380 WLS655366:WLS655380 WVO655366:WVO655380 G720902:G720916 JC720902:JC720916 SY720902:SY720916 ACU720902:ACU720916 AMQ720902:AMQ720916 AWM720902:AWM720916 BGI720902:BGI720916 BQE720902:BQE720916 CAA720902:CAA720916 CJW720902:CJW720916 CTS720902:CTS720916 DDO720902:DDO720916 DNK720902:DNK720916 DXG720902:DXG720916 EHC720902:EHC720916 EQY720902:EQY720916 FAU720902:FAU720916 FKQ720902:FKQ720916 FUM720902:FUM720916 GEI720902:GEI720916 GOE720902:GOE720916 GYA720902:GYA720916 HHW720902:HHW720916 HRS720902:HRS720916 IBO720902:IBO720916 ILK720902:ILK720916 IVG720902:IVG720916 JFC720902:JFC720916 JOY720902:JOY720916 JYU720902:JYU720916 KIQ720902:KIQ720916 KSM720902:KSM720916 LCI720902:LCI720916 LME720902:LME720916 LWA720902:LWA720916 MFW720902:MFW720916 MPS720902:MPS720916 MZO720902:MZO720916 NJK720902:NJK720916 NTG720902:NTG720916 ODC720902:ODC720916 OMY720902:OMY720916 OWU720902:OWU720916 PGQ720902:PGQ720916 PQM720902:PQM720916 QAI720902:QAI720916 QKE720902:QKE720916 QUA720902:QUA720916 RDW720902:RDW720916 RNS720902:RNS720916 RXO720902:RXO720916 SHK720902:SHK720916 SRG720902:SRG720916 TBC720902:TBC720916 TKY720902:TKY720916 TUU720902:TUU720916 UEQ720902:UEQ720916 UOM720902:UOM720916 UYI720902:UYI720916 VIE720902:VIE720916 VSA720902:VSA720916 WBW720902:WBW720916 WLS720902:WLS720916 WVO720902:WVO720916 G786438:G786452 JC786438:JC786452 SY786438:SY786452 ACU786438:ACU786452 AMQ786438:AMQ786452 AWM786438:AWM786452 BGI786438:BGI786452 BQE786438:BQE786452 CAA786438:CAA786452 CJW786438:CJW786452 CTS786438:CTS786452 DDO786438:DDO786452 DNK786438:DNK786452 DXG786438:DXG786452 EHC786438:EHC786452 EQY786438:EQY786452 FAU786438:FAU786452 FKQ786438:FKQ786452 FUM786438:FUM786452 GEI786438:GEI786452 GOE786438:GOE786452 GYA786438:GYA786452 HHW786438:HHW786452 HRS786438:HRS786452 IBO786438:IBO786452 ILK786438:ILK786452 IVG786438:IVG786452 JFC786438:JFC786452 JOY786438:JOY786452 JYU786438:JYU786452 KIQ786438:KIQ786452 KSM786438:KSM786452 LCI786438:LCI786452 LME786438:LME786452 LWA786438:LWA786452 MFW786438:MFW786452 MPS786438:MPS786452 MZO786438:MZO786452 NJK786438:NJK786452 NTG786438:NTG786452 ODC786438:ODC786452 OMY786438:OMY786452 OWU786438:OWU786452 PGQ786438:PGQ786452 PQM786438:PQM786452 QAI786438:QAI786452 QKE786438:QKE786452 QUA786438:QUA786452 RDW786438:RDW786452 RNS786438:RNS786452 RXO786438:RXO786452 SHK786438:SHK786452 SRG786438:SRG786452 TBC786438:TBC786452 TKY786438:TKY786452 TUU786438:TUU786452 UEQ786438:UEQ786452 UOM786438:UOM786452 UYI786438:UYI786452 VIE786438:VIE786452 VSA786438:VSA786452 WBW786438:WBW786452 WLS786438:WLS786452 WVO786438:WVO786452 G851974:G851988 JC851974:JC851988 SY851974:SY851988 ACU851974:ACU851988 AMQ851974:AMQ851988 AWM851974:AWM851988 BGI851974:BGI851988 BQE851974:BQE851988 CAA851974:CAA851988 CJW851974:CJW851988 CTS851974:CTS851988 DDO851974:DDO851988 DNK851974:DNK851988 DXG851974:DXG851988 EHC851974:EHC851988 EQY851974:EQY851988 FAU851974:FAU851988 FKQ851974:FKQ851988 FUM851974:FUM851988 GEI851974:GEI851988 GOE851974:GOE851988 GYA851974:GYA851988 HHW851974:HHW851988 HRS851974:HRS851988 IBO851974:IBO851988 ILK851974:ILK851988 IVG851974:IVG851988 JFC851974:JFC851988 JOY851974:JOY851988 JYU851974:JYU851988 KIQ851974:KIQ851988 KSM851974:KSM851988 LCI851974:LCI851988 LME851974:LME851988 LWA851974:LWA851988 MFW851974:MFW851988 MPS851974:MPS851988 MZO851974:MZO851988 NJK851974:NJK851988 NTG851974:NTG851988 ODC851974:ODC851988 OMY851974:OMY851988 OWU851974:OWU851988 PGQ851974:PGQ851988 PQM851974:PQM851988 QAI851974:QAI851988 QKE851974:QKE851988 QUA851974:QUA851988 RDW851974:RDW851988 RNS851974:RNS851988 RXO851974:RXO851988 SHK851974:SHK851988 SRG851974:SRG851988 TBC851974:TBC851988 TKY851974:TKY851988 TUU851974:TUU851988 UEQ851974:UEQ851988 UOM851974:UOM851988 UYI851974:UYI851988 VIE851974:VIE851988 VSA851974:VSA851988 WBW851974:WBW851988 WLS851974:WLS851988 WVO851974:WVO851988 G917510:G917524 JC917510:JC917524 SY917510:SY917524 ACU917510:ACU917524 AMQ917510:AMQ917524 AWM917510:AWM917524 BGI917510:BGI917524 BQE917510:BQE917524 CAA917510:CAA917524 CJW917510:CJW917524 CTS917510:CTS917524 DDO917510:DDO917524 DNK917510:DNK917524 DXG917510:DXG917524 EHC917510:EHC917524 EQY917510:EQY917524 FAU917510:FAU917524 FKQ917510:FKQ917524 FUM917510:FUM917524 GEI917510:GEI917524 GOE917510:GOE917524 GYA917510:GYA917524 HHW917510:HHW917524 HRS917510:HRS917524 IBO917510:IBO917524 ILK917510:ILK917524 IVG917510:IVG917524 JFC917510:JFC917524 JOY917510:JOY917524 JYU917510:JYU917524 KIQ917510:KIQ917524 KSM917510:KSM917524 LCI917510:LCI917524 LME917510:LME917524 LWA917510:LWA917524 MFW917510:MFW917524 MPS917510:MPS917524 MZO917510:MZO917524 NJK917510:NJK917524 NTG917510:NTG917524 ODC917510:ODC917524 OMY917510:OMY917524 OWU917510:OWU917524 PGQ917510:PGQ917524 PQM917510:PQM917524 QAI917510:QAI917524 QKE917510:QKE917524 QUA917510:QUA917524 RDW917510:RDW917524 RNS917510:RNS917524 RXO917510:RXO917524 SHK917510:SHK917524 SRG917510:SRG917524 TBC917510:TBC917524 TKY917510:TKY917524 TUU917510:TUU917524 UEQ917510:UEQ917524 UOM917510:UOM917524 UYI917510:UYI917524 VIE917510:VIE917524 VSA917510:VSA917524 WBW917510:WBW917524 WLS917510:WLS917524 WVO917510:WVO917524 G983046:G983060 JC983046:JC983060 SY983046:SY983060 ACU983046:ACU983060 AMQ983046:AMQ983060 AWM983046:AWM983060 BGI983046:BGI983060 BQE983046:BQE983060 CAA983046:CAA983060 CJW983046:CJW983060 CTS983046:CTS983060 DDO983046:DDO983060 DNK983046:DNK983060 DXG983046:DXG983060 EHC983046:EHC983060 EQY983046:EQY983060 FAU983046:FAU983060 FKQ983046:FKQ983060 FUM983046:FUM983060 GEI983046:GEI983060 GOE983046:GOE983060 GYA983046:GYA983060 HHW983046:HHW983060 HRS983046:HRS983060 IBO983046:IBO983060 ILK983046:ILK983060 IVG983046:IVG983060 JFC983046:JFC983060 JOY983046:JOY983060 JYU983046:JYU983060 KIQ983046:KIQ983060 KSM983046:KSM983060 LCI983046:LCI983060 LME983046:LME983060 LWA983046:LWA983060 MFW983046:MFW983060 MPS983046:MPS983060 MZO983046:MZO983060 NJK983046:NJK983060 NTG983046:NTG983060 ODC983046:ODC983060 OMY983046:OMY983060 OWU983046:OWU983060 PGQ983046:PGQ983060 PQM983046:PQM983060 QAI983046:QAI983060 QKE983046:QKE983060 QUA983046:QUA983060 RDW983046:RDW983060 RNS983046:RNS983060 RXO983046:RXO983060 SHK983046:SHK983060 SRG983046:SRG983060 TBC983046:TBC983060 TKY983046:TKY983060 TUU983046:TUU983060 UEQ983046:UEQ983060 UOM983046:UOM983060 UYI983046:UYI983060 VIE983046:VIE983060 VSA983046:VSA983060 WBW983046:WBW983060 WLS983046:WLS983060 WVO983046:WVO983060 WVL983046:WVL983060 IZ5:IZ20 SV5:SV20 ACR5:ACR20 AMN5:AMN20 AWJ5:AWJ20 BGF5:BGF20 BQB5:BQB20 BZX5:BZX20 CJT5:CJT20 CTP5:CTP20 DDL5:DDL20 DNH5:DNH20 DXD5:DXD20 EGZ5:EGZ20 EQV5:EQV20 FAR5:FAR20 FKN5:FKN20 FUJ5:FUJ20 GEF5:GEF20 GOB5:GOB20 GXX5:GXX20 HHT5:HHT20 HRP5:HRP20 IBL5:IBL20 ILH5:ILH20 IVD5:IVD20 JEZ5:JEZ20 JOV5:JOV20 JYR5:JYR20 KIN5:KIN20 KSJ5:KSJ20 LCF5:LCF20 LMB5:LMB20 LVX5:LVX20 MFT5:MFT20 MPP5:MPP20 MZL5:MZL20 NJH5:NJH20 NTD5:NTD20 OCZ5:OCZ20 OMV5:OMV20 OWR5:OWR20 PGN5:PGN20 PQJ5:PQJ20 QAF5:QAF20 QKB5:QKB20 QTX5:QTX20 RDT5:RDT20 RNP5:RNP20 RXL5:RXL20 SHH5:SHH20 SRD5:SRD20 TAZ5:TAZ20 TKV5:TKV20 TUR5:TUR20 UEN5:UEN20 UOJ5:UOJ20 UYF5:UYF20 VIB5:VIB20 VRX5:VRX20 WBT5:WBT20 WLP5:WLP20 WVL5:WVL20 D65542:D65556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D131078:D131092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D196614:D196628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D262150:D262164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D327686:D327700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D393222:D393236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D458758:D458772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D524294:D524308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D589830:D589844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D655366:D655380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D720902:D720916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D786438:D786452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D851974:D851988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D917510:D917524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D983046:D983060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G5:G19" xr:uid="{00000000-0002-0000-0200-000000000000}">
      <formula1>"有,無"</formula1>
    </dataValidation>
    <dataValidation allowBlank="1" showErrorMessage="1" errorTitle="入力規則違反" error="リストから選択してください" sqref="G20" xr:uid="{00000000-0002-0000-0200-000001000000}"/>
  </dataValidations>
  <pageMargins left="0.78740157480314965" right="0.74803149606299213" top="0.86614173228346458" bottom="0.94488188976377963" header="0.51181102362204722" footer="0.47244094488188981"/>
  <pageSetup paperSize="9" scale="87" firstPageNumber="0" orientation="landscape" useFirstPageNumber="1"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27"/>
  <sheetViews>
    <sheetView showGridLines="0" view="pageBreakPreview" zoomScale="70" zoomScaleNormal="70" zoomScaleSheetLayoutView="70" workbookViewId="0">
      <selection activeCell="E12" sqref="E12"/>
    </sheetView>
  </sheetViews>
  <sheetFormatPr defaultColWidth="8.09765625" defaultRowHeight="13.2" x14ac:dyDescent="0.2"/>
  <cols>
    <col min="1" max="1" width="8.69921875" style="229" customWidth="1"/>
    <col min="2" max="2" width="18.19921875" style="229" customWidth="1"/>
    <col min="3" max="3" width="6.19921875" style="229" customWidth="1"/>
    <col min="4" max="9" width="10.8984375" style="229" customWidth="1"/>
    <col min="10" max="11" width="10.69921875" style="229" customWidth="1"/>
    <col min="12" max="14" width="5.69921875" style="229" customWidth="1"/>
    <col min="15" max="15" width="3.69921875" style="229" customWidth="1"/>
    <col min="16" max="16" width="5.69921875" style="229" customWidth="1"/>
    <col min="17" max="258" width="8.09765625" style="229"/>
    <col min="259" max="259" width="8.69921875" style="229" customWidth="1"/>
    <col min="260" max="260" width="18.19921875" style="229" customWidth="1"/>
    <col min="261" max="261" width="6.19921875" style="229" customWidth="1"/>
    <col min="262" max="267" width="10.8984375" style="229" customWidth="1"/>
    <col min="268" max="268" width="6.5" style="229" customWidth="1"/>
    <col min="269" max="269" width="7.09765625" style="229" customWidth="1"/>
    <col min="270" max="270" width="5.09765625" style="229" customWidth="1"/>
    <col min="271" max="271" width="9.5" style="229" customWidth="1"/>
    <col min="272" max="272" width="11.19921875" style="229" customWidth="1"/>
    <col min="273" max="273" width="5.5" style="229" customWidth="1"/>
    <col min="274" max="514" width="8.09765625" style="229"/>
    <col min="515" max="515" width="8.69921875" style="229" customWidth="1"/>
    <col min="516" max="516" width="18.19921875" style="229" customWidth="1"/>
    <col min="517" max="517" width="6.19921875" style="229" customWidth="1"/>
    <col min="518" max="523" width="10.8984375" style="229" customWidth="1"/>
    <col min="524" max="524" width="6.5" style="229" customWidth="1"/>
    <col min="525" max="525" width="7.09765625" style="229" customWidth="1"/>
    <col min="526" max="526" width="5.09765625" style="229" customWidth="1"/>
    <col min="527" max="527" width="9.5" style="229" customWidth="1"/>
    <col min="528" max="528" width="11.19921875" style="229" customWidth="1"/>
    <col min="529" max="529" width="5.5" style="229" customWidth="1"/>
    <col min="530" max="770" width="8.09765625" style="229"/>
    <col min="771" max="771" width="8.69921875" style="229" customWidth="1"/>
    <col min="772" max="772" width="18.19921875" style="229" customWidth="1"/>
    <col min="773" max="773" width="6.19921875" style="229" customWidth="1"/>
    <col min="774" max="779" width="10.8984375" style="229" customWidth="1"/>
    <col min="780" max="780" width="6.5" style="229" customWidth="1"/>
    <col min="781" max="781" width="7.09765625" style="229" customWidth="1"/>
    <col min="782" max="782" width="5.09765625" style="229" customWidth="1"/>
    <col min="783" max="783" width="9.5" style="229" customWidth="1"/>
    <col min="784" max="784" width="11.19921875" style="229" customWidth="1"/>
    <col min="785" max="785" width="5.5" style="229" customWidth="1"/>
    <col min="786" max="1026" width="8.09765625" style="229"/>
    <col min="1027" max="1027" width="8.69921875" style="229" customWidth="1"/>
    <col min="1028" max="1028" width="18.19921875" style="229" customWidth="1"/>
    <col min="1029" max="1029" width="6.19921875" style="229" customWidth="1"/>
    <col min="1030" max="1035" width="10.8984375" style="229" customWidth="1"/>
    <col min="1036" max="1036" width="6.5" style="229" customWidth="1"/>
    <col min="1037" max="1037" width="7.09765625" style="229" customWidth="1"/>
    <col min="1038" max="1038" width="5.09765625" style="229" customWidth="1"/>
    <col min="1039" max="1039" width="9.5" style="229" customWidth="1"/>
    <col min="1040" max="1040" width="11.19921875" style="229" customWidth="1"/>
    <col min="1041" max="1041" width="5.5" style="229" customWidth="1"/>
    <col min="1042" max="1282" width="8.09765625" style="229"/>
    <col min="1283" max="1283" width="8.69921875" style="229" customWidth="1"/>
    <col min="1284" max="1284" width="18.19921875" style="229" customWidth="1"/>
    <col min="1285" max="1285" width="6.19921875" style="229" customWidth="1"/>
    <col min="1286" max="1291" width="10.8984375" style="229" customWidth="1"/>
    <col min="1292" max="1292" width="6.5" style="229" customWidth="1"/>
    <col min="1293" max="1293" width="7.09765625" style="229" customWidth="1"/>
    <col min="1294" max="1294" width="5.09765625" style="229" customWidth="1"/>
    <col min="1295" max="1295" width="9.5" style="229" customWidth="1"/>
    <col min="1296" max="1296" width="11.19921875" style="229" customWidth="1"/>
    <col min="1297" max="1297" width="5.5" style="229" customWidth="1"/>
    <col min="1298" max="1538" width="8.09765625" style="229"/>
    <col min="1539" max="1539" width="8.69921875" style="229" customWidth="1"/>
    <col min="1540" max="1540" width="18.19921875" style="229" customWidth="1"/>
    <col min="1541" max="1541" width="6.19921875" style="229" customWidth="1"/>
    <col min="1542" max="1547" width="10.8984375" style="229" customWidth="1"/>
    <col min="1548" max="1548" width="6.5" style="229" customWidth="1"/>
    <col min="1549" max="1549" width="7.09765625" style="229" customWidth="1"/>
    <col min="1550" max="1550" width="5.09765625" style="229" customWidth="1"/>
    <col min="1551" max="1551" width="9.5" style="229" customWidth="1"/>
    <col min="1552" max="1552" width="11.19921875" style="229" customWidth="1"/>
    <col min="1553" max="1553" width="5.5" style="229" customWidth="1"/>
    <col min="1554" max="1794" width="8.09765625" style="229"/>
    <col min="1795" max="1795" width="8.69921875" style="229" customWidth="1"/>
    <col min="1796" max="1796" width="18.19921875" style="229" customWidth="1"/>
    <col min="1797" max="1797" width="6.19921875" style="229" customWidth="1"/>
    <col min="1798" max="1803" width="10.8984375" style="229" customWidth="1"/>
    <col min="1804" max="1804" width="6.5" style="229" customWidth="1"/>
    <col min="1805" max="1805" width="7.09765625" style="229" customWidth="1"/>
    <col min="1806" max="1806" width="5.09765625" style="229" customWidth="1"/>
    <col min="1807" max="1807" width="9.5" style="229" customWidth="1"/>
    <col min="1808" max="1808" width="11.19921875" style="229" customWidth="1"/>
    <col min="1809" max="1809" width="5.5" style="229" customWidth="1"/>
    <col min="1810" max="2050" width="8.09765625" style="229"/>
    <col min="2051" max="2051" width="8.69921875" style="229" customWidth="1"/>
    <col min="2052" max="2052" width="18.19921875" style="229" customWidth="1"/>
    <col min="2053" max="2053" width="6.19921875" style="229" customWidth="1"/>
    <col min="2054" max="2059" width="10.8984375" style="229" customWidth="1"/>
    <col min="2060" max="2060" width="6.5" style="229" customWidth="1"/>
    <col min="2061" max="2061" width="7.09765625" style="229" customWidth="1"/>
    <col min="2062" max="2062" width="5.09765625" style="229" customWidth="1"/>
    <col min="2063" max="2063" width="9.5" style="229" customWidth="1"/>
    <col min="2064" max="2064" width="11.19921875" style="229" customWidth="1"/>
    <col min="2065" max="2065" width="5.5" style="229" customWidth="1"/>
    <col min="2066" max="2306" width="8.09765625" style="229"/>
    <col min="2307" max="2307" width="8.69921875" style="229" customWidth="1"/>
    <col min="2308" max="2308" width="18.19921875" style="229" customWidth="1"/>
    <col min="2309" max="2309" width="6.19921875" style="229" customWidth="1"/>
    <col min="2310" max="2315" width="10.8984375" style="229" customWidth="1"/>
    <col min="2316" max="2316" width="6.5" style="229" customWidth="1"/>
    <col min="2317" max="2317" width="7.09765625" style="229" customWidth="1"/>
    <col min="2318" max="2318" width="5.09765625" style="229" customWidth="1"/>
    <col min="2319" max="2319" width="9.5" style="229" customWidth="1"/>
    <col min="2320" max="2320" width="11.19921875" style="229" customWidth="1"/>
    <col min="2321" max="2321" width="5.5" style="229" customWidth="1"/>
    <col min="2322" max="2562" width="8.09765625" style="229"/>
    <col min="2563" max="2563" width="8.69921875" style="229" customWidth="1"/>
    <col min="2564" max="2564" width="18.19921875" style="229" customWidth="1"/>
    <col min="2565" max="2565" width="6.19921875" style="229" customWidth="1"/>
    <col min="2566" max="2571" width="10.8984375" style="229" customWidth="1"/>
    <col min="2572" max="2572" width="6.5" style="229" customWidth="1"/>
    <col min="2573" max="2573" width="7.09765625" style="229" customWidth="1"/>
    <col min="2574" max="2574" width="5.09765625" style="229" customWidth="1"/>
    <col min="2575" max="2575" width="9.5" style="229" customWidth="1"/>
    <col min="2576" max="2576" width="11.19921875" style="229" customWidth="1"/>
    <col min="2577" max="2577" width="5.5" style="229" customWidth="1"/>
    <col min="2578" max="2818" width="8.09765625" style="229"/>
    <col min="2819" max="2819" width="8.69921875" style="229" customWidth="1"/>
    <col min="2820" max="2820" width="18.19921875" style="229" customWidth="1"/>
    <col min="2821" max="2821" width="6.19921875" style="229" customWidth="1"/>
    <col min="2822" max="2827" width="10.8984375" style="229" customWidth="1"/>
    <col min="2828" max="2828" width="6.5" style="229" customWidth="1"/>
    <col min="2829" max="2829" width="7.09765625" style="229" customWidth="1"/>
    <col min="2830" max="2830" width="5.09765625" style="229" customWidth="1"/>
    <col min="2831" max="2831" width="9.5" style="229" customWidth="1"/>
    <col min="2832" max="2832" width="11.19921875" style="229" customWidth="1"/>
    <col min="2833" max="2833" width="5.5" style="229" customWidth="1"/>
    <col min="2834" max="3074" width="8.09765625" style="229"/>
    <col min="3075" max="3075" width="8.69921875" style="229" customWidth="1"/>
    <col min="3076" max="3076" width="18.19921875" style="229" customWidth="1"/>
    <col min="3077" max="3077" width="6.19921875" style="229" customWidth="1"/>
    <col min="3078" max="3083" width="10.8984375" style="229" customWidth="1"/>
    <col min="3084" max="3084" width="6.5" style="229" customWidth="1"/>
    <col min="3085" max="3085" width="7.09765625" style="229" customWidth="1"/>
    <col min="3086" max="3086" width="5.09765625" style="229" customWidth="1"/>
    <col min="3087" max="3087" width="9.5" style="229" customWidth="1"/>
    <col min="3088" max="3088" width="11.19921875" style="229" customWidth="1"/>
    <col min="3089" max="3089" width="5.5" style="229" customWidth="1"/>
    <col min="3090" max="3330" width="8.09765625" style="229"/>
    <col min="3331" max="3331" width="8.69921875" style="229" customWidth="1"/>
    <col min="3332" max="3332" width="18.19921875" style="229" customWidth="1"/>
    <col min="3333" max="3333" width="6.19921875" style="229" customWidth="1"/>
    <col min="3334" max="3339" width="10.8984375" style="229" customWidth="1"/>
    <col min="3340" max="3340" width="6.5" style="229" customWidth="1"/>
    <col min="3341" max="3341" width="7.09765625" style="229" customWidth="1"/>
    <col min="3342" max="3342" width="5.09765625" style="229" customWidth="1"/>
    <col min="3343" max="3343" width="9.5" style="229" customWidth="1"/>
    <col min="3344" max="3344" width="11.19921875" style="229" customWidth="1"/>
    <col min="3345" max="3345" width="5.5" style="229" customWidth="1"/>
    <col min="3346" max="3586" width="8.09765625" style="229"/>
    <col min="3587" max="3587" width="8.69921875" style="229" customWidth="1"/>
    <col min="3588" max="3588" width="18.19921875" style="229" customWidth="1"/>
    <col min="3589" max="3589" width="6.19921875" style="229" customWidth="1"/>
    <col min="3590" max="3595" width="10.8984375" style="229" customWidth="1"/>
    <col min="3596" max="3596" width="6.5" style="229" customWidth="1"/>
    <col min="3597" max="3597" width="7.09765625" style="229" customWidth="1"/>
    <col min="3598" max="3598" width="5.09765625" style="229" customWidth="1"/>
    <col min="3599" max="3599" width="9.5" style="229" customWidth="1"/>
    <col min="3600" max="3600" width="11.19921875" style="229" customWidth="1"/>
    <col min="3601" max="3601" width="5.5" style="229" customWidth="1"/>
    <col min="3602" max="3842" width="8.09765625" style="229"/>
    <col min="3843" max="3843" width="8.69921875" style="229" customWidth="1"/>
    <col min="3844" max="3844" width="18.19921875" style="229" customWidth="1"/>
    <col min="3845" max="3845" width="6.19921875" style="229" customWidth="1"/>
    <col min="3846" max="3851" width="10.8984375" style="229" customWidth="1"/>
    <col min="3852" max="3852" width="6.5" style="229" customWidth="1"/>
    <col min="3853" max="3853" width="7.09765625" style="229" customWidth="1"/>
    <col min="3854" max="3854" width="5.09765625" style="229" customWidth="1"/>
    <col min="3855" max="3855" width="9.5" style="229" customWidth="1"/>
    <col min="3856" max="3856" width="11.19921875" style="229" customWidth="1"/>
    <col min="3857" max="3857" width="5.5" style="229" customWidth="1"/>
    <col min="3858" max="4098" width="8.09765625" style="229"/>
    <col min="4099" max="4099" width="8.69921875" style="229" customWidth="1"/>
    <col min="4100" max="4100" width="18.19921875" style="229" customWidth="1"/>
    <col min="4101" max="4101" width="6.19921875" style="229" customWidth="1"/>
    <col min="4102" max="4107" width="10.8984375" style="229" customWidth="1"/>
    <col min="4108" max="4108" width="6.5" style="229" customWidth="1"/>
    <col min="4109" max="4109" width="7.09765625" style="229" customWidth="1"/>
    <col min="4110" max="4110" width="5.09765625" style="229" customWidth="1"/>
    <col min="4111" max="4111" width="9.5" style="229" customWidth="1"/>
    <col min="4112" max="4112" width="11.19921875" style="229" customWidth="1"/>
    <col min="4113" max="4113" width="5.5" style="229" customWidth="1"/>
    <col min="4114" max="4354" width="8.09765625" style="229"/>
    <col min="4355" max="4355" width="8.69921875" style="229" customWidth="1"/>
    <col min="4356" max="4356" width="18.19921875" style="229" customWidth="1"/>
    <col min="4357" max="4357" width="6.19921875" style="229" customWidth="1"/>
    <col min="4358" max="4363" width="10.8984375" style="229" customWidth="1"/>
    <col min="4364" max="4364" width="6.5" style="229" customWidth="1"/>
    <col min="4365" max="4365" width="7.09765625" style="229" customWidth="1"/>
    <col min="4366" max="4366" width="5.09765625" style="229" customWidth="1"/>
    <col min="4367" max="4367" width="9.5" style="229" customWidth="1"/>
    <col min="4368" max="4368" width="11.19921875" style="229" customWidth="1"/>
    <col min="4369" max="4369" width="5.5" style="229" customWidth="1"/>
    <col min="4370" max="4610" width="8.09765625" style="229"/>
    <col min="4611" max="4611" width="8.69921875" style="229" customWidth="1"/>
    <col min="4612" max="4612" width="18.19921875" style="229" customWidth="1"/>
    <col min="4613" max="4613" width="6.19921875" style="229" customWidth="1"/>
    <col min="4614" max="4619" width="10.8984375" style="229" customWidth="1"/>
    <col min="4620" max="4620" width="6.5" style="229" customWidth="1"/>
    <col min="4621" max="4621" width="7.09765625" style="229" customWidth="1"/>
    <col min="4622" max="4622" width="5.09765625" style="229" customWidth="1"/>
    <col min="4623" max="4623" width="9.5" style="229" customWidth="1"/>
    <col min="4624" max="4624" width="11.19921875" style="229" customWidth="1"/>
    <col min="4625" max="4625" width="5.5" style="229" customWidth="1"/>
    <col min="4626" max="4866" width="8.09765625" style="229"/>
    <col min="4867" max="4867" width="8.69921875" style="229" customWidth="1"/>
    <col min="4868" max="4868" width="18.19921875" style="229" customWidth="1"/>
    <col min="4869" max="4869" width="6.19921875" style="229" customWidth="1"/>
    <col min="4870" max="4875" width="10.8984375" style="229" customWidth="1"/>
    <col min="4876" max="4876" width="6.5" style="229" customWidth="1"/>
    <col min="4877" max="4877" width="7.09765625" style="229" customWidth="1"/>
    <col min="4878" max="4878" width="5.09765625" style="229" customWidth="1"/>
    <col min="4879" max="4879" width="9.5" style="229" customWidth="1"/>
    <col min="4880" max="4880" width="11.19921875" style="229" customWidth="1"/>
    <col min="4881" max="4881" width="5.5" style="229" customWidth="1"/>
    <col min="4882" max="5122" width="8.09765625" style="229"/>
    <col min="5123" max="5123" width="8.69921875" style="229" customWidth="1"/>
    <col min="5124" max="5124" width="18.19921875" style="229" customWidth="1"/>
    <col min="5125" max="5125" width="6.19921875" style="229" customWidth="1"/>
    <col min="5126" max="5131" width="10.8984375" style="229" customWidth="1"/>
    <col min="5132" max="5132" width="6.5" style="229" customWidth="1"/>
    <col min="5133" max="5133" width="7.09765625" style="229" customWidth="1"/>
    <col min="5134" max="5134" width="5.09765625" style="229" customWidth="1"/>
    <col min="5135" max="5135" width="9.5" style="229" customWidth="1"/>
    <col min="5136" max="5136" width="11.19921875" style="229" customWidth="1"/>
    <col min="5137" max="5137" width="5.5" style="229" customWidth="1"/>
    <col min="5138" max="5378" width="8.09765625" style="229"/>
    <col min="5379" max="5379" width="8.69921875" style="229" customWidth="1"/>
    <col min="5380" max="5380" width="18.19921875" style="229" customWidth="1"/>
    <col min="5381" max="5381" width="6.19921875" style="229" customWidth="1"/>
    <col min="5382" max="5387" width="10.8984375" style="229" customWidth="1"/>
    <col min="5388" max="5388" width="6.5" style="229" customWidth="1"/>
    <col min="5389" max="5389" width="7.09765625" style="229" customWidth="1"/>
    <col min="5390" max="5390" width="5.09765625" style="229" customWidth="1"/>
    <col min="5391" max="5391" width="9.5" style="229" customWidth="1"/>
    <col min="5392" max="5392" width="11.19921875" style="229" customWidth="1"/>
    <col min="5393" max="5393" width="5.5" style="229" customWidth="1"/>
    <col min="5394" max="5634" width="8.09765625" style="229"/>
    <col min="5635" max="5635" width="8.69921875" style="229" customWidth="1"/>
    <col min="5636" max="5636" width="18.19921875" style="229" customWidth="1"/>
    <col min="5637" max="5637" width="6.19921875" style="229" customWidth="1"/>
    <col min="5638" max="5643" width="10.8984375" style="229" customWidth="1"/>
    <col min="5644" max="5644" width="6.5" style="229" customWidth="1"/>
    <col min="5645" max="5645" width="7.09765625" style="229" customWidth="1"/>
    <col min="5646" max="5646" width="5.09765625" style="229" customWidth="1"/>
    <col min="5647" max="5647" width="9.5" style="229" customWidth="1"/>
    <col min="5648" max="5648" width="11.19921875" style="229" customWidth="1"/>
    <col min="5649" max="5649" width="5.5" style="229" customWidth="1"/>
    <col min="5650" max="5890" width="8.09765625" style="229"/>
    <col min="5891" max="5891" width="8.69921875" style="229" customWidth="1"/>
    <col min="5892" max="5892" width="18.19921875" style="229" customWidth="1"/>
    <col min="5893" max="5893" width="6.19921875" style="229" customWidth="1"/>
    <col min="5894" max="5899" width="10.8984375" style="229" customWidth="1"/>
    <col min="5900" max="5900" width="6.5" style="229" customWidth="1"/>
    <col min="5901" max="5901" width="7.09765625" style="229" customWidth="1"/>
    <col min="5902" max="5902" width="5.09765625" style="229" customWidth="1"/>
    <col min="5903" max="5903" width="9.5" style="229" customWidth="1"/>
    <col min="5904" max="5904" width="11.19921875" style="229" customWidth="1"/>
    <col min="5905" max="5905" width="5.5" style="229" customWidth="1"/>
    <col min="5906" max="6146" width="8.09765625" style="229"/>
    <col min="6147" max="6147" width="8.69921875" style="229" customWidth="1"/>
    <col min="6148" max="6148" width="18.19921875" style="229" customWidth="1"/>
    <col min="6149" max="6149" width="6.19921875" style="229" customWidth="1"/>
    <col min="6150" max="6155" width="10.8984375" style="229" customWidth="1"/>
    <col min="6156" max="6156" width="6.5" style="229" customWidth="1"/>
    <col min="6157" max="6157" width="7.09765625" style="229" customWidth="1"/>
    <col min="6158" max="6158" width="5.09765625" style="229" customWidth="1"/>
    <col min="6159" max="6159" width="9.5" style="229" customWidth="1"/>
    <col min="6160" max="6160" width="11.19921875" style="229" customWidth="1"/>
    <col min="6161" max="6161" width="5.5" style="229" customWidth="1"/>
    <col min="6162" max="6402" width="8.09765625" style="229"/>
    <col min="6403" max="6403" width="8.69921875" style="229" customWidth="1"/>
    <col min="6404" max="6404" width="18.19921875" style="229" customWidth="1"/>
    <col min="6405" max="6405" width="6.19921875" style="229" customWidth="1"/>
    <col min="6406" max="6411" width="10.8984375" style="229" customWidth="1"/>
    <col min="6412" max="6412" width="6.5" style="229" customWidth="1"/>
    <col min="6413" max="6413" width="7.09765625" style="229" customWidth="1"/>
    <col min="6414" max="6414" width="5.09765625" style="229" customWidth="1"/>
    <col min="6415" max="6415" width="9.5" style="229" customWidth="1"/>
    <col min="6416" max="6416" width="11.19921875" style="229" customWidth="1"/>
    <col min="6417" max="6417" width="5.5" style="229" customWidth="1"/>
    <col min="6418" max="6658" width="8.09765625" style="229"/>
    <col min="6659" max="6659" width="8.69921875" style="229" customWidth="1"/>
    <col min="6660" max="6660" width="18.19921875" style="229" customWidth="1"/>
    <col min="6661" max="6661" width="6.19921875" style="229" customWidth="1"/>
    <col min="6662" max="6667" width="10.8984375" style="229" customWidth="1"/>
    <col min="6668" max="6668" width="6.5" style="229" customWidth="1"/>
    <col min="6669" max="6669" width="7.09765625" style="229" customWidth="1"/>
    <col min="6670" max="6670" width="5.09765625" style="229" customWidth="1"/>
    <col min="6671" max="6671" width="9.5" style="229" customWidth="1"/>
    <col min="6672" max="6672" width="11.19921875" style="229" customWidth="1"/>
    <col min="6673" max="6673" width="5.5" style="229" customWidth="1"/>
    <col min="6674" max="6914" width="8.09765625" style="229"/>
    <col min="6915" max="6915" width="8.69921875" style="229" customWidth="1"/>
    <col min="6916" max="6916" width="18.19921875" style="229" customWidth="1"/>
    <col min="6917" max="6917" width="6.19921875" style="229" customWidth="1"/>
    <col min="6918" max="6923" width="10.8984375" style="229" customWidth="1"/>
    <col min="6924" max="6924" width="6.5" style="229" customWidth="1"/>
    <col min="6925" max="6925" width="7.09765625" style="229" customWidth="1"/>
    <col min="6926" max="6926" width="5.09765625" style="229" customWidth="1"/>
    <col min="6927" max="6927" width="9.5" style="229" customWidth="1"/>
    <col min="6928" max="6928" width="11.19921875" style="229" customWidth="1"/>
    <col min="6929" max="6929" width="5.5" style="229" customWidth="1"/>
    <col min="6930" max="7170" width="8.09765625" style="229"/>
    <col min="7171" max="7171" width="8.69921875" style="229" customWidth="1"/>
    <col min="7172" max="7172" width="18.19921875" style="229" customWidth="1"/>
    <col min="7173" max="7173" width="6.19921875" style="229" customWidth="1"/>
    <col min="7174" max="7179" width="10.8984375" style="229" customWidth="1"/>
    <col min="7180" max="7180" width="6.5" style="229" customWidth="1"/>
    <col min="7181" max="7181" width="7.09765625" style="229" customWidth="1"/>
    <col min="7182" max="7182" width="5.09765625" style="229" customWidth="1"/>
    <col min="7183" max="7183" width="9.5" style="229" customWidth="1"/>
    <col min="7184" max="7184" width="11.19921875" style="229" customWidth="1"/>
    <col min="7185" max="7185" width="5.5" style="229" customWidth="1"/>
    <col min="7186" max="7426" width="8.09765625" style="229"/>
    <col min="7427" max="7427" width="8.69921875" style="229" customWidth="1"/>
    <col min="7428" max="7428" width="18.19921875" style="229" customWidth="1"/>
    <col min="7429" max="7429" width="6.19921875" style="229" customWidth="1"/>
    <col min="7430" max="7435" width="10.8984375" style="229" customWidth="1"/>
    <col min="7436" max="7436" width="6.5" style="229" customWidth="1"/>
    <col min="7437" max="7437" width="7.09765625" style="229" customWidth="1"/>
    <col min="7438" max="7438" width="5.09765625" style="229" customWidth="1"/>
    <col min="7439" max="7439" width="9.5" style="229" customWidth="1"/>
    <col min="7440" max="7440" width="11.19921875" style="229" customWidth="1"/>
    <col min="7441" max="7441" width="5.5" style="229" customWidth="1"/>
    <col min="7442" max="7682" width="8.09765625" style="229"/>
    <col min="7683" max="7683" width="8.69921875" style="229" customWidth="1"/>
    <col min="7684" max="7684" width="18.19921875" style="229" customWidth="1"/>
    <col min="7685" max="7685" width="6.19921875" style="229" customWidth="1"/>
    <col min="7686" max="7691" width="10.8984375" style="229" customWidth="1"/>
    <col min="7692" max="7692" width="6.5" style="229" customWidth="1"/>
    <col min="7693" max="7693" width="7.09765625" style="229" customWidth="1"/>
    <col min="7694" max="7694" width="5.09765625" style="229" customWidth="1"/>
    <col min="7695" max="7695" width="9.5" style="229" customWidth="1"/>
    <col min="7696" max="7696" width="11.19921875" style="229" customWidth="1"/>
    <col min="7697" max="7697" width="5.5" style="229" customWidth="1"/>
    <col min="7698" max="7938" width="8.09765625" style="229"/>
    <col min="7939" max="7939" width="8.69921875" style="229" customWidth="1"/>
    <col min="7940" max="7940" width="18.19921875" style="229" customWidth="1"/>
    <col min="7941" max="7941" width="6.19921875" style="229" customWidth="1"/>
    <col min="7942" max="7947" width="10.8984375" style="229" customWidth="1"/>
    <col min="7948" max="7948" width="6.5" style="229" customWidth="1"/>
    <col min="7949" max="7949" width="7.09765625" style="229" customWidth="1"/>
    <col min="7950" max="7950" width="5.09765625" style="229" customWidth="1"/>
    <col min="7951" max="7951" width="9.5" style="229" customWidth="1"/>
    <col min="7952" max="7952" width="11.19921875" style="229" customWidth="1"/>
    <col min="7953" max="7953" width="5.5" style="229" customWidth="1"/>
    <col min="7954" max="8194" width="8.09765625" style="229"/>
    <col min="8195" max="8195" width="8.69921875" style="229" customWidth="1"/>
    <col min="8196" max="8196" width="18.19921875" style="229" customWidth="1"/>
    <col min="8197" max="8197" width="6.19921875" style="229" customWidth="1"/>
    <col min="8198" max="8203" width="10.8984375" style="229" customWidth="1"/>
    <col min="8204" max="8204" width="6.5" style="229" customWidth="1"/>
    <col min="8205" max="8205" width="7.09765625" style="229" customWidth="1"/>
    <col min="8206" max="8206" width="5.09765625" style="229" customWidth="1"/>
    <col min="8207" max="8207" width="9.5" style="229" customWidth="1"/>
    <col min="8208" max="8208" width="11.19921875" style="229" customWidth="1"/>
    <col min="8209" max="8209" width="5.5" style="229" customWidth="1"/>
    <col min="8210" max="8450" width="8.09765625" style="229"/>
    <col min="8451" max="8451" width="8.69921875" style="229" customWidth="1"/>
    <col min="8452" max="8452" width="18.19921875" style="229" customWidth="1"/>
    <col min="8453" max="8453" width="6.19921875" style="229" customWidth="1"/>
    <col min="8454" max="8459" width="10.8984375" style="229" customWidth="1"/>
    <col min="8460" max="8460" width="6.5" style="229" customWidth="1"/>
    <col min="8461" max="8461" width="7.09765625" style="229" customWidth="1"/>
    <col min="8462" max="8462" width="5.09765625" style="229" customWidth="1"/>
    <col min="8463" max="8463" width="9.5" style="229" customWidth="1"/>
    <col min="8464" max="8464" width="11.19921875" style="229" customWidth="1"/>
    <col min="8465" max="8465" width="5.5" style="229" customWidth="1"/>
    <col min="8466" max="8706" width="8.09765625" style="229"/>
    <col min="8707" max="8707" width="8.69921875" style="229" customWidth="1"/>
    <col min="8708" max="8708" width="18.19921875" style="229" customWidth="1"/>
    <col min="8709" max="8709" width="6.19921875" style="229" customWidth="1"/>
    <col min="8710" max="8715" width="10.8984375" style="229" customWidth="1"/>
    <col min="8716" max="8716" width="6.5" style="229" customWidth="1"/>
    <col min="8717" max="8717" width="7.09765625" style="229" customWidth="1"/>
    <col min="8718" max="8718" width="5.09765625" style="229" customWidth="1"/>
    <col min="8719" max="8719" width="9.5" style="229" customWidth="1"/>
    <col min="8720" max="8720" width="11.19921875" style="229" customWidth="1"/>
    <col min="8721" max="8721" width="5.5" style="229" customWidth="1"/>
    <col min="8722" max="8962" width="8.09765625" style="229"/>
    <col min="8963" max="8963" width="8.69921875" style="229" customWidth="1"/>
    <col min="8964" max="8964" width="18.19921875" style="229" customWidth="1"/>
    <col min="8965" max="8965" width="6.19921875" style="229" customWidth="1"/>
    <col min="8966" max="8971" width="10.8984375" style="229" customWidth="1"/>
    <col min="8972" max="8972" width="6.5" style="229" customWidth="1"/>
    <col min="8973" max="8973" width="7.09765625" style="229" customWidth="1"/>
    <col min="8974" max="8974" width="5.09765625" style="229" customWidth="1"/>
    <col min="8975" max="8975" width="9.5" style="229" customWidth="1"/>
    <col min="8976" max="8976" width="11.19921875" style="229" customWidth="1"/>
    <col min="8977" max="8977" width="5.5" style="229" customWidth="1"/>
    <col min="8978" max="9218" width="8.09765625" style="229"/>
    <col min="9219" max="9219" width="8.69921875" style="229" customWidth="1"/>
    <col min="9220" max="9220" width="18.19921875" style="229" customWidth="1"/>
    <col min="9221" max="9221" width="6.19921875" style="229" customWidth="1"/>
    <col min="9222" max="9227" width="10.8984375" style="229" customWidth="1"/>
    <col min="9228" max="9228" width="6.5" style="229" customWidth="1"/>
    <col min="9229" max="9229" width="7.09765625" style="229" customWidth="1"/>
    <col min="9230" max="9230" width="5.09765625" style="229" customWidth="1"/>
    <col min="9231" max="9231" width="9.5" style="229" customWidth="1"/>
    <col min="9232" max="9232" width="11.19921875" style="229" customWidth="1"/>
    <col min="9233" max="9233" width="5.5" style="229" customWidth="1"/>
    <col min="9234" max="9474" width="8.09765625" style="229"/>
    <col min="9475" max="9475" width="8.69921875" style="229" customWidth="1"/>
    <col min="9476" max="9476" width="18.19921875" style="229" customWidth="1"/>
    <col min="9477" max="9477" width="6.19921875" style="229" customWidth="1"/>
    <col min="9478" max="9483" width="10.8984375" style="229" customWidth="1"/>
    <col min="9484" max="9484" width="6.5" style="229" customWidth="1"/>
    <col min="9485" max="9485" width="7.09765625" style="229" customWidth="1"/>
    <col min="9486" max="9486" width="5.09765625" style="229" customWidth="1"/>
    <col min="9487" max="9487" width="9.5" style="229" customWidth="1"/>
    <col min="9488" max="9488" width="11.19921875" style="229" customWidth="1"/>
    <col min="9489" max="9489" width="5.5" style="229" customWidth="1"/>
    <col min="9490" max="9730" width="8.09765625" style="229"/>
    <col min="9731" max="9731" width="8.69921875" style="229" customWidth="1"/>
    <col min="9732" max="9732" width="18.19921875" style="229" customWidth="1"/>
    <col min="9733" max="9733" width="6.19921875" style="229" customWidth="1"/>
    <col min="9734" max="9739" width="10.8984375" style="229" customWidth="1"/>
    <col min="9740" max="9740" width="6.5" style="229" customWidth="1"/>
    <col min="9741" max="9741" width="7.09765625" style="229" customWidth="1"/>
    <col min="9742" max="9742" width="5.09765625" style="229" customWidth="1"/>
    <col min="9743" max="9743" width="9.5" style="229" customWidth="1"/>
    <col min="9744" max="9744" width="11.19921875" style="229" customWidth="1"/>
    <col min="9745" max="9745" width="5.5" style="229" customWidth="1"/>
    <col min="9746" max="9986" width="8.09765625" style="229"/>
    <col min="9987" max="9987" width="8.69921875" style="229" customWidth="1"/>
    <col min="9988" max="9988" width="18.19921875" style="229" customWidth="1"/>
    <col min="9989" max="9989" width="6.19921875" style="229" customWidth="1"/>
    <col min="9990" max="9995" width="10.8984375" style="229" customWidth="1"/>
    <col min="9996" max="9996" width="6.5" style="229" customWidth="1"/>
    <col min="9997" max="9997" width="7.09765625" style="229" customWidth="1"/>
    <col min="9998" max="9998" width="5.09765625" style="229" customWidth="1"/>
    <col min="9999" max="9999" width="9.5" style="229" customWidth="1"/>
    <col min="10000" max="10000" width="11.19921875" style="229" customWidth="1"/>
    <col min="10001" max="10001" width="5.5" style="229" customWidth="1"/>
    <col min="10002" max="10242" width="8.09765625" style="229"/>
    <col min="10243" max="10243" width="8.69921875" style="229" customWidth="1"/>
    <col min="10244" max="10244" width="18.19921875" style="229" customWidth="1"/>
    <col min="10245" max="10245" width="6.19921875" style="229" customWidth="1"/>
    <col min="10246" max="10251" width="10.8984375" style="229" customWidth="1"/>
    <col min="10252" max="10252" width="6.5" style="229" customWidth="1"/>
    <col min="10253" max="10253" width="7.09765625" style="229" customWidth="1"/>
    <col min="10254" max="10254" width="5.09765625" style="229" customWidth="1"/>
    <col min="10255" max="10255" width="9.5" style="229" customWidth="1"/>
    <col min="10256" max="10256" width="11.19921875" style="229" customWidth="1"/>
    <col min="10257" max="10257" width="5.5" style="229" customWidth="1"/>
    <col min="10258" max="10498" width="8.09765625" style="229"/>
    <col min="10499" max="10499" width="8.69921875" style="229" customWidth="1"/>
    <col min="10500" max="10500" width="18.19921875" style="229" customWidth="1"/>
    <col min="10501" max="10501" width="6.19921875" style="229" customWidth="1"/>
    <col min="10502" max="10507" width="10.8984375" style="229" customWidth="1"/>
    <col min="10508" max="10508" width="6.5" style="229" customWidth="1"/>
    <col min="10509" max="10509" width="7.09765625" style="229" customWidth="1"/>
    <col min="10510" max="10510" width="5.09765625" style="229" customWidth="1"/>
    <col min="10511" max="10511" width="9.5" style="229" customWidth="1"/>
    <col min="10512" max="10512" width="11.19921875" style="229" customWidth="1"/>
    <col min="10513" max="10513" width="5.5" style="229" customWidth="1"/>
    <col min="10514" max="10754" width="8.09765625" style="229"/>
    <col min="10755" max="10755" width="8.69921875" style="229" customWidth="1"/>
    <col min="10756" max="10756" width="18.19921875" style="229" customWidth="1"/>
    <col min="10757" max="10757" width="6.19921875" style="229" customWidth="1"/>
    <col min="10758" max="10763" width="10.8984375" style="229" customWidth="1"/>
    <col min="10764" max="10764" width="6.5" style="229" customWidth="1"/>
    <col min="10765" max="10765" width="7.09765625" style="229" customWidth="1"/>
    <col min="10766" max="10766" width="5.09765625" style="229" customWidth="1"/>
    <col min="10767" max="10767" width="9.5" style="229" customWidth="1"/>
    <col min="10768" max="10768" width="11.19921875" style="229" customWidth="1"/>
    <col min="10769" max="10769" width="5.5" style="229" customWidth="1"/>
    <col min="10770" max="11010" width="8.09765625" style="229"/>
    <col min="11011" max="11011" width="8.69921875" style="229" customWidth="1"/>
    <col min="11012" max="11012" width="18.19921875" style="229" customWidth="1"/>
    <col min="11013" max="11013" width="6.19921875" style="229" customWidth="1"/>
    <col min="11014" max="11019" width="10.8984375" style="229" customWidth="1"/>
    <col min="11020" max="11020" width="6.5" style="229" customWidth="1"/>
    <col min="11021" max="11021" width="7.09765625" style="229" customWidth="1"/>
    <col min="11022" max="11022" width="5.09765625" style="229" customWidth="1"/>
    <col min="11023" max="11023" width="9.5" style="229" customWidth="1"/>
    <col min="11024" max="11024" width="11.19921875" style="229" customWidth="1"/>
    <col min="11025" max="11025" width="5.5" style="229" customWidth="1"/>
    <col min="11026" max="11266" width="8.09765625" style="229"/>
    <col min="11267" max="11267" width="8.69921875" style="229" customWidth="1"/>
    <col min="11268" max="11268" width="18.19921875" style="229" customWidth="1"/>
    <col min="11269" max="11269" width="6.19921875" style="229" customWidth="1"/>
    <col min="11270" max="11275" width="10.8984375" style="229" customWidth="1"/>
    <col min="11276" max="11276" width="6.5" style="229" customWidth="1"/>
    <col min="11277" max="11277" width="7.09765625" style="229" customWidth="1"/>
    <col min="11278" max="11278" width="5.09765625" style="229" customWidth="1"/>
    <col min="11279" max="11279" width="9.5" style="229" customWidth="1"/>
    <col min="11280" max="11280" width="11.19921875" style="229" customWidth="1"/>
    <col min="11281" max="11281" width="5.5" style="229" customWidth="1"/>
    <col min="11282" max="11522" width="8.09765625" style="229"/>
    <col min="11523" max="11523" width="8.69921875" style="229" customWidth="1"/>
    <col min="11524" max="11524" width="18.19921875" style="229" customWidth="1"/>
    <col min="11525" max="11525" width="6.19921875" style="229" customWidth="1"/>
    <col min="11526" max="11531" width="10.8984375" style="229" customWidth="1"/>
    <col min="11532" max="11532" width="6.5" style="229" customWidth="1"/>
    <col min="11533" max="11533" width="7.09765625" style="229" customWidth="1"/>
    <col min="11534" max="11534" width="5.09765625" style="229" customWidth="1"/>
    <col min="11535" max="11535" width="9.5" style="229" customWidth="1"/>
    <col min="11536" max="11536" width="11.19921875" style="229" customWidth="1"/>
    <col min="11537" max="11537" width="5.5" style="229" customWidth="1"/>
    <col min="11538" max="11778" width="8.09765625" style="229"/>
    <col min="11779" max="11779" width="8.69921875" style="229" customWidth="1"/>
    <col min="11780" max="11780" width="18.19921875" style="229" customWidth="1"/>
    <col min="11781" max="11781" width="6.19921875" style="229" customWidth="1"/>
    <col min="11782" max="11787" width="10.8984375" style="229" customWidth="1"/>
    <col min="11788" max="11788" width="6.5" style="229" customWidth="1"/>
    <col min="11789" max="11789" width="7.09765625" style="229" customWidth="1"/>
    <col min="11790" max="11790" width="5.09765625" style="229" customWidth="1"/>
    <col min="11791" max="11791" width="9.5" style="229" customWidth="1"/>
    <col min="11792" max="11792" width="11.19921875" style="229" customWidth="1"/>
    <col min="11793" max="11793" width="5.5" style="229" customWidth="1"/>
    <col min="11794" max="12034" width="8.09765625" style="229"/>
    <col min="12035" max="12035" width="8.69921875" style="229" customWidth="1"/>
    <col min="12036" max="12036" width="18.19921875" style="229" customWidth="1"/>
    <col min="12037" max="12037" width="6.19921875" style="229" customWidth="1"/>
    <col min="12038" max="12043" width="10.8984375" style="229" customWidth="1"/>
    <col min="12044" max="12044" width="6.5" style="229" customWidth="1"/>
    <col min="12045" max="12045" width="7.09765625" style="229" customWidth="1"/>
    <col min="12046" max="12046" width="5.09765625" style="229" customWidth="1"/>
    <col min="12047" max="12047" width="9.5" style="229" customWidth="1"/>
    <col min="12048" max="12048" width="11.19921875" style="229" customWidth="1"/>
    <col min="12049" max="12049" width="5.5" style="229" customWidth="1"/>
    <col min="12050" max="12290" width="8.09765625" style="229"/>
    <col min="12291" max="12291" width="8.69921875" style="229" customWidth="1"/>
    <col min="12292" max="12292" width="18.19921875" style="229" customWidth="1"/>
    <col min="12293" max="12293" width="6.19921875" style="229" customWidth="1"/>
    <col min="12294" max="12299" width="10.8984375" style="229" customWidth="1"/>
    <col min="12300" max="12300" width="6.5" style="229" customWidth="1"/>
    <col min="12301" max="12301" width="7.09765625" style="229" customWidth="1"/>
    <col min="12302" max="12302" width="5.09765625" style="229" customWidth="1"/>
    <col min="12303" max="12303" width="9.5" style="229" customWidth="1"/>
    <col min="12304" max="12304" width="11.19921875" style="229" customWidth="1"/>
    <col min="12305" max="12305" width="5.5" style="229" customWidth="1"/>
    <col min="12306" max="12546" width="8.09765625" style="229"/>
    <col min="12547" max="12547" width="8.69921875" style="229" customWidth="1"/>
    <col min="12548" max="12548" width="18.19921875" style="229" customWidth="1"/>
    <col min="12549" max="12549" width="6.19921875" style="229" customWidth="1"/>
    <col min="12550" max="12555" width="10.8984375" style="229" customWidth="1"/>
    <col min="12556" max="12556" width="6.5" style="229" customWidth="1"/>
    <col min="12557" max="12557" width="7.09765625" style="229" customWidth="1"/>
    <col min="12558" max="12558" width="5.09765625" style="229" customWidth="1"/>
    <col min="12559" max="12559" width="9.5" style="229" customWidth="1"/>
    <col min="12560" max="12560" width="11.19921875" style="229" customWidth="1"/>
    <col min="12561" max="12561" width="5.5" style="229" customWidth="1"/>
    <col min="12562" max="12802" width="8.09765625" style="229"/>
    <col min="12803" max="12803" width="8.69921875" style="229" customWidth="1"/>
    <col min="12804" max="12804" width="18.19921875" style="229" customWidth="1"/>
    <col min="12805" max="12805" width="6.19921875" style="229" customWidth="1"/>
    <col min="12806" max="12811" width="10.8984375" style="229" customWidth="1"/>
    <col min="12812" max="12812" width="6.5" style="229" customWidth="1"/>
    <col min="12813" max="12813" width="7.09765625" style="229" customWidth="1"/>
    <col min="12814" max="12814" width="5.09765625" style="229" customWidth="1"/>
    <col min="12815" max="12815" width="9.5" style="229" customWidth="1"/>
    <col min="12816" max="12816" width="11.19921875" style="229" customWidth="1"/>
    <col min="12817" max="12817" width="5.5" style="229" customWidth="1"/>
    <col min="12818" max="13058" width="8.09765625" style="229"/>
    <col min="13059" max="13059" width="8.69921875" style="229" customWidth="1"/>
    <col min="13060" max="13060" width="18.19921875" style="229" customWidth="1"/>
    <col min="13061" max="13061" width="6.19921875" style="229" customWidth="1"/>
    <col min="13062" max="13067" width="10.8984375" style="229" customWidth="1"/>
    <col min="13068" max="13068" width="6.5" style="229" customWidth="1"/>
    <col min="13069" max="13069" width="7.09765625" style="229" customWidth="1"/>
    <col min="13070" max="13070" width="5.09765625" style="229" customWidth="1"/>
    <col min="13071" max="13071" width="9.5" style="229" customWidth="1"/>
    <col min="13072" max="13072" width="11.19921875" style="229" customWidth="1"/>
    <col min="13073" max="13073" width="5.5" style="229" customWidth="1"/>
    <col min="13074" max="13314" width="8.09765625" style="229"/>
    <col min="13315" max="13315" width="8.69921875" style="229" customWidth="1"/>
    <col min="13316" max="13316" width="18.19921875" style="229" customWidth="1"/>
    <col min="13317" max="13317" width="6.19921875" style="229" customWidth="1"/>
    <col min="13318" max="13323" width="10.8984375" style="229" customWidth="1"/>
    <col min="13324" max="13324" width="6.5" style="229" customWidth="1"/>
    <col min="13325" max="13325" width="7.09765625" style="229" customWidth="1"/>
    <col min="13326" max="13326" width="5.09765625" style="229" customWidth="1"/>
    <col min="13327" max="13327" width="9.5" style="229" customWidth="1"/>
    <col min="13328" max="13328" width="11.19921875" style="229" customWidth="1"/>
    <col min="13329" max="13329" width="5.5" style="229" customWidth="1"/>
    <col min="13330" max="13570" width="8.09765625" style="229"/>
    <col min="13571" max="13571" width="8.69921875" style="229" customWidth="1"/>
    <col min="13572" max="13572" width="18.19921875" style="229" customWidth="1"/>
    <col min="13573" max="13573" width="6.19921875" style="229" customWidth="1"/>
    <col min="13574" max="13579" width="10.8984375" style="229" customWidth="1"/>
    <col min="13580" max="13580" width="6.5" style="229" customWidth="1"/>
    <col min="13581" max="13581" width="7.09765625" style="229" customWidth="1"/>
    <col min="13582" max="13582" width="5.09765625" style="229" customWidth="1"/>
    <col min="13583" max="13583" width="9.5" style="229" customWidth="1"/>
    <col min="13584" max="13584" width="11.19921875" style="229" customWidth="1"/>
    <col min="13585" max="13585" width="5.5" style="229" customWidth="1"/>
    <col min="13586" max="13826" width="8.09765625" style="229"/>
    <col min="13827" max="13827" width="8.69921875" style="229" customWidth="1"/>
    <col min="13828" max="13828" width="18.19921875" style="229" customWidth="1"/>
    <col min="13829" max="13829" width="6.19921875" style="229" customWidth="1"/>
    <col min="13830" max="13835" width="10.8984375" style="229" customWidth="1"/>
    <col min="13836" max="13836" width="6.5" style="229" customWidth="1"/>
    <col min="13837" max="13837" width="7.09765625" style="229" customWidth="1"/>
    <col min="13838" max="13838" width="5.09765625" style="229" customWidth="1"/>
    <col min="13839" max="13839" width="9.5" style="229" customWidth="1"/>
    <col min="13840" max="13840" width="11.19921875" style="229" customWidth="1"/>
    <col min="13841" max="13841" width="5.5" style="229" customWidth="1"/>
    <col min="13842" max="14082" width="8.09765625" style="229"/>
    <col min="14083" max="14083" width="8.69921875" style="229" customWidth="1"/>
    <col min="14084" max="14084" width="18.19921875" style="229" customWidth="1"/>
    <col min="14085" max="14085" width="6.19921875" style="229" customWidth="1"/>
    <col min="14086" max="14091" width="10.8984375" style="229" customWidth="1"/>
    <col min="14092" max="14092" width="6.5" style="229" customWidth="1"/>
    <col min="14093" max="14093" width="7.09765625" style="229" customWidth="1"/>
    <col min="14094" max="14094" width="5.09765625" style="229" customWidth="1"/>
    <col min="14095" max="14095" width="9.5" style="229" customWidth="1"/>
    <col min="14096" max="14096" width="11.19921875" style="229" customWidth="1"/>
    <col min="14097" max="14097" width="5.5" style="229" customWidth="1"/>
    <col min="14098" max="14338" width="8.09765625" style="229"/>
    <col min="14339" max="14339" width="8.69921875" style="229" customWidth="1"/>
    <col min="14340" max="14340" width="18.19921875" style="229" customWidth="1"/>
    <col min="14341" max="14341" width="6.19921875" style="229" customWidth="1"/>
    <col min="14342" max="14347" width="10.8984375" style="229" customWidth="1"/>
    <col min="14348" max="14348" width="6.5" style="229" customWidth="1"/>
    <col min="14349" max="14349" width="7.09765625" style="229" customWidth="1"/>
    <col min="14350" max="14350" width="5.09765625" style="229" customWidth="1"/>
    <col min="14351" max="14351" width="9.5" style="229" customWidth="1"/>
    <col min="14352" max="14352" width="11.19921875" style="229" customWidth="1"/>
    <col min="14353" max="14353" width="5.5" style="229" customWidth="1"/>
    <col min="14354" max="14594" width="8.09765625" style="229"/>
    <col min="14595" max="14595" width="8.69921875" style="229" customWidth="1"/>
    <col min="14596" max="14596" width="18.19921875" style="229" customWidth="1"/>
    <col min="14597" max="14597" width="6.19921875" style="229" customWidth="1"/>
    <col min="14598" max="14603" width="10.8984375" style="229" customWidth="1"/>
    <col min="14604" max="14604" width="6.5" style="229" customWidth="1"/>
    <col min="14605" max="14605" width="7.09765625" style="229" customWidth="1"/>
    <col min="14606" max="14606" width="5.09765625" style="229" customWidth="1"/>
    <col min="14607" max="14607" width="9.5" style="229" customWidth="1"/>
    <col min="14608" max="14608" width="11.19921875" style="229" customWidth="1"/>
    <col min="14609" max="14609" width="5.5" style="229" customWidth="1"/>
    <col min="14610" max="14850" width="8.09765625" style="229"/>
    <col min="14851" max="14851" width="8.69921875" style="229" customWidth="1"/>
    <col min="14852" max="14852" width="18.19921875" style="229" customWidth="1"/>
    <col min="14853" max="14853" width="6.19921875" style="229" customWidth="1"/>
    <col min="14854" max="14859" width="10.8984375" style="229" customWidth="1"/>
    <col min="14860" max="14860" width="6.5" style="229" customWidth="1"/>
    <col min="14861" max="14861" width="7.09765625" style="229" customWidth="1"/>
    <col min="14862" max="14862" width="5.09765625" style="229" customWidth="1"/>
    <col min="14863" max="14863" width="9.5" style="229" customWidth="1"/>
    <col min="14864" max="14864" width="11.19921875" style="229" customWidth="1"/>
    <col min="14865" max="14865" width="5.5" style="229" customWidth="1"/>
    <col min="14866" max="15106" width="8.09765625" style="229"/>
    <col min="15107" max="15107" width="8.69921875" style="229" customWidth="1"/>
    <col min="15108" max="15108" width="18.19921875" style="229" customWidth="1"/>
    <col min="15109" max="15109" width="6.19921875" style="229" customWidth="1"/>
    <col min="15110" max="15115" width="10.8984375" style="229" customWidth="1"/>
    <col min="15116" max="15116" width="6.5" style="229" customWidth="1"/>
    <col min="15117" max="15117" width="7.09765625" style="229" customWidth="1"/>
    <col min="15118" max="15118" width="5.09765625" style="229" customWidth="1"/>
    <col min="15119" max="15119" width="9.5" style="229" customWidth="1"/>
    <col min="15120" max="15120" width="11.19921875" style="229" customWidth="1"/>
    <col min="15121" max="15121" width="5.5" style="229" customWidth="1"/>
    <col min="15122" max="15362" width="8.09765625" style="229"/>
    <col min="15363" max="15363" width="8.69921875" style="229" customWidth="1"/>
    <col min="15364" max="15364" width="18.19921875" style="229" customWidth="1"/>
    <col min="15365" max="15365" width="6.19921875" style="229" customWidth="1"/>
    <col min="15366" max="15371" width="10.8984375" style="229" customWidth="1"/>
    <col min="15372" max="15372" width="6.5" style="229" customWidth="1"/>
    <col min="15373" max="15373" width="7.09765625" style="229" customWidth="1"/>
    <col min="15374" max="15374" width="5.09765625" style="229" customWidth="1"/>
    <col min="15375" max="15375" width="9.5" style="229" customWidth="1"/>
    <col min="15376" max="15376" width="11.19921875" style="229" customWidth="1"/>
    <col min="15377" max="15377" width="5.5" style="229" customWidth="1"/>
    <col min="15378" max="15618" width="8.09765625" style="229"/>
    <col min="15619" max="15619" width="8.69921875" style="229" customWidth="1"/>
    <col min="15620" max="15620" width="18.19921875" style="229" customWidth="1"/>
    <col min="15621" max="15621" width="6.19921875" style="229" customWidth="1"/>
    <col min="15622" max="15627" width="10.8984375" style="229" customWidth="1"/>
    <col min="15628" max="15628" width="6.5" style="229" customWidth="1"/>
    <col min="15629" max="15629" width="7.09765625" style="229" customWidth="1"/>
    <col min="15630" max="15630" width="5.09765625" style="229" customWidth="1"/>
    <col min="15631" max="15631" width="9.5" style="229" customWidth="1"/>
    <col min="15632" max="15632" width="11.19921875" style="229" customWidth="1"/>
    <col min="15633" max="15633" width="5.5" style="229" customWidth="1"/>
    <col min="15634" max="15874" width="8.09765625" style="229"/>
    <col min="15875" max="15875" width="8.69921875" style="229" customWidth="1"/>
    <col min="15876" max="15876" width="18.19921875" style="229" customWidth="1"/>
    <col min="15877" max="15877" width="6.19921875" style="229" customWidth="1"/>
    <col min="15878" max="15883" width="10.8984375" style="229" customWidth="1"/>
    <col min="15884" max="15884" width="6.5" style="229" customWidth="1"/>
    <col min="15885" max="15885" width="7.09765625" style="229" customWidth="1"/>
    <col min="15886" max="15886" width="5.09765625" style="229" customWidth="1"/>
    <col min="15887" max="15887" width="9.5" style="229" customWidth="1"/>
    <col min="15888" max="15888" width="11.19921875" style="229" customWidth="1"/>
    <col min="15889" max="15889" width="5.5" style="229" customWidth="1"/>
    <col min="15890" max="16130" width="8.09765625" style="229"/>
    <col min="16131" max="16131" width="8.69921875" style="229" customWidth="1"/>
    <col min="16132" max="16132" width="18.19921875" style="229" customWidth="1"/>
    <col min="16133" max="16133" width="6.19921875" style="229" customWidth="1"/>
    <col min="16134" max="16139" width="10.8984375" style="229" customWidth="1"/>
    <col min="16140" max="16140" width="6.5" style="229" customWidth="1"/>
    <col min="16141" max="16141" width="7.09765625" style="229" customWidth="1"/>
    <col min="16142" max="16142" width="5.09765625" style="229" customWidth="1"/>
    <col min="16143" max="16143" width="9.5" style="229" customWidth="1"/>
    <col min="16144" max="16144" width="11.19921875" style="229" customWidth="1"/>
    <col min="16145" max="16145" width="5.5" style="229" customWidth="1"/>
    <col min="16146" max="16384" width="8.09765625" style="229"/>
  </cols>
  <sheetData>
    <row r="1" spans="1:23" s="473" customFormat="1" ht="23.1" customHeight="1" x14ac:dyDescent="0.45">
      <c r="A1" t="s">
        <v>63</v>
      </c>
      <c r="B1"/>
      <c r="C1"/>
      <c r="P1" s="820" t="str">
        <f>IF(共通!$C$5&lt;&gt;"",共通!$C$5,"")</f>
        <v/>
      </c>
      <c r="Q1" s="821"/>
      <c r="R1" s="821"/>
      <c r="S1" s="821"/>
      <c r="T1" s="821"/>
      <c r="U1" s="821"/>
      <c r="V1" s="821"/>
      <c r="W1" s="821"/>
    </row>
    <row r="2" spans="1:23" ht="23.1" customHeight="1" x14ac:dyDescent="0.2">
      <c r="A2" s="232" t="s">
        <v>64</v>
      </c>
      <c r="B2" s="216"/>
      <c r="C2" s="216"/>
    </row>
    <row r="3" spans="1:23" ht="23.1" customHeight="1" x14ac:dyDescent="0.2">
      <c r="A3" s="216" t="s">
        <v>65</v>
      </c>
      <c r="B3" s="216"/>
      <c r="C3" s="216"/>
    </row>
    <row r="4" spans="1:23" customFormat="1" ht="23.1" customHeight="1" x14ac:dyDescent="0.45">
      <c r="A4" s="761" t="s">
        <v>66</v>
      </c>
      <c r="B4" s="761"/>
      <c r="C4" s="761"/>
      <c r="D4" s="517" t="s">
        <v>67</v>
      </c>
      <c r="E4" s="517" t="s">
        <v>68</v>
      </c>
      <c r="F4" s="517" t="s">
        <v>69</v>
      </c>
      <c r="G4" s="517" t="s">
        <v>70</v>
      </c>
      <c r="H4" s="518" t="s">
        <v>71</v>
      </c>
      <c r="I4" s="519"/>
      <c r="J4" s="520"/>
      <c r="K4" s="521" t="s">
        <v>72</v>
      </c>
      <c r="L4" s="765" t="s">
        <v>741</v>
      </c>
      <c r="M4" s="766"/>
      <c r="N4" s="476"/>
    </row>
    <row r="5" spans="1:23" customFormat="1" ht="22.95" customHeight="1" x14ac:dyDescent="0.45">
      <c r="A5" s="761"/>
      <c r="B5" s="761"/>
      <c r="C5" s="761"/>
      <c r="D5" s="522"/>
      <c r="E5" s="522"/>
      <c r="F5" s="522"/>
      <c r="G5" s="522"/>
      <c r="H5" s="523" t="s">
        <v>73</v>
      </c>
      <c r="I5" s="524" t="s">
        <v>74</v>
      </c>
      <c r="J5" s="525"/>
      <c r="K5" s="526"/>
      <c r="L5" s="767"/>
      <c r="M5" s="768"/>
      <c r="N5" s="477"/>
    </row>
    <row r="6" spans="1:23" customFormat="1" ht="30" customHeight="1" x14ac:dyDescent="0.45">
      <c r="A6" s="785" t="s">
        <v>1279</v>
      </c>
      <c r="B6" s="527" t="s">
        <v>75</v>
      </c>
      <c r="C6" s="528"/>
      <c r="D6" s="529"/>
      <c r="E6" s="529"/>
      <c r="F6" s="529"/>
      <c r="G6" s="529"/>
      <c r="H6" s="530"/>
      <c r="I6" s="529"/>
      <c r="J6" s="531" t="s">
        <v>76</v>
      </c>
      <c r="K6" s="733">
        <f>SUM(D6:I6)</f>
        <v>0</v>
      </c>
      <c r="L6" s="531" t="s">
        <v>77</v>
      </c>
      <c r="M6" s="735">
        <f>IFERROR(K8/K6,0)</f>
        <v>0</v>
      </c>
      <c r="N6" s="473"/>
    </row>
    <row r="7" spans="1:23" customFormat="1" ht="30" customHeight="1" x14ac:dyDescent="0.45">
      <c r="A7" s="786"/>
      <c r="B7" s="788" t="s">
        <v>78</v>
      </c>
      <c r="C7" s="789"/>
      <c r="D7" s="532"/>
      <c r="E7" s="532"/>
      <c r="F7" s="532"/>
      <c r="G7" s="532"/>
      <c r="H7" s="533"/>
      <c r="I7" s="532"/>
      <c r="J7" s="534" t="s">
        <v>79</v>
      </c>
      <c r="K7" s="734">
        <f>SUM(D7:I7)</f>
        <v>0</v>
      </c>
      <c r="L7" s="535" t="s">
        <v>80</v>
      </c>
      <c r="M7" s="736">
        <f>IFERROR(K8/K7,0)</f>
        <v>0</v>
      </c>
      <c r="N7" s="473"/>
    </row>
    <row r="8" spans="1:23" customFormat="1" ht="30" customHeight="1" x14ac:dyDescent="0.45">
      <c r="A8" s="787"/>
      <c r="B8" s="790" t="s">
        <v>81</v>
      </c>
      <c r="C8" s="791"/>
      <c r="D8" s="532"/>
      <c r="E8" s="532"/>
      <c r="F8" s="532"/>
      <c r="G8" s="532"/>
      <c r="H8" s="533"/>
      <c r="I8" s="532"/>
      <c r="J8" s="536" t="s">
        <v>82</v>
      </c>
      <c r="K8" s="733">
        <f>SUM(D8:I8)</f>
        <v>0</v>
      </c>
      <c r="L8" s="792"/>
      <c r="M8" s="792"/>
      <c r="N8" s="473"/>
    </row>
    <row r="9" spans="1:23" customFormat="1" ht="24.45" customHeight="1" x14ac:dyDescent="0.45">
      <c r="A9" s="793" t="s">
        <v>742</v>
      </c>
      <c r="B9" s="552" t="s">
        <v>83</v>
      </c>
      <c r="C9" s="553"/>
      <c r="D9" s="737"/>
      <c r="E9" s="738"/>
      <c r="F9" s="738"/>
      <c r="G9" s="738"/>
      <c r="H9" s="739"/>
      <c r="I9" s="738"/>
      <c r="J9" s="554" t="s">
        <v>84</v>
      </c>
      <c r="K9" s="555"/>
      <c r="L9" s="556" t="s">
        <v>85</v>
      </c>
      <c r="M9" s="557"/>
      <c r="N9" s="473"/>
    </row>
    <row r="10" spans="1:23" customFormat="1" ht="24.45" customHeight="1" x14ac:dyDescent="0.45">
      <c r="A10" s="793"/>
      <c r="B10" s="794" t="s">
        <v>78</v>
      </c>
      <c r="C10" s="795"/>
      <c r="D10" s="737"/>
      <c r="E10" s="738"/>
      <c r="F10" s="738"/>
      <c r="G10" s="738"/>
      <c r="H10" s="739"/>
      <c r="I10" s="738"/>
      <c r="J10" s="554" t="s">
        <v>86</v>
      </c>
      <c r="K10" s="555"/>
      <c r="L10" s="556" t="s">
        <v>87</v>
      </c>
      <c r="M10" s="557"/>
      <c r="N10" s="473"/>
    </row>
    <row r="11" spans="1:23" customFormat="1" ht="24.45" customHeight="1" x14ac:dyDescent="0.45">
      <c r="A11" s="793"/>
      <c r="B11" s="553" t="s">
        <v>81</v>
      </c>
      <c r="C11" s="553"/>
      <c r="D11" s="737"/>
      <c r="E11" s="738"/>
      <c r="F11" s="738"/>
      <c r="G11" s="738"/>
      <c r="H11" s="739"/>
      <c r="I11" s="738"/>
      <c r="J11" s="554" t="s">
        <v>88</v>
      </c>
      <c r="K11" s="555"/>
      <c r="L11" s="796"/>
      <c r="M11" s="797"/>
      <c r="N11" s="473"/>
    </row>
    <row r="12" spans="1:23" customFormat="1" ht="24.45" customHeight="1" x14ac:dyDescent="0.45">
      <c r="A12" s="793"/>
      <c r="B12" s="558" t="s">
        <v>89</v>
      </c>
      <c r="C12" s="558"/>
      <c r="D12" s="740"/>
      <c r="E12" s="741"/>
      <c r="F12" s="741"/>
      <c r="G12" s="741"/>
      <c r="H12" s="742"/>
      <c r="I12" s="741"/>
      <c r="J12" s="559" t="s">
        <v>90</v>
      </c>
      <c r="K12" s="560"/>
      <c r="L12" s="798"/>
      <c r="M12" s="799"/>
      <c r="N12" s="473"/>
    </row>
    <row r="13" spans="1:23" customFormat="1" ht="24.45" customHeight="1" x14ac:dyDescent="0.45">
      <c r="A13" s="793"/>
      <c r="B13" s="558" t="s">
        <v>91</v>
      </c>
      <c r="C13" s="558"/>
      <c r="D13" s="740"/>
      <c r="E13" s="741"/>
      <c r="F13" s="741"/>
      <c r="G13" s="741"/>
      <c r="H13" s="742"/>
      <c r="I13" s="741"/>
      <c r="J13" s="559" t="s">
        <v>90</v>
      </c>
      <c r="K13" s="560"/>
      <c r="L13" s="798"/>
      <c r="M13" s="799"/>
      <c r="N13" s="473"/>
    </row>
    <row r="14" spans="1:23" customFormat="1" ht="23.7" customHeight="1" x14ac:dyDescent="0.45">
      <c r="A14" s="793"/>
      <c r="B14" s="558" t="s">
        <v>92</v>
      </c>
      <c r="C14" s="558"/>
      <c r="D14" s="740"/>
      <c r="E14" s="741"/>
      <c r="F14" s="741"/>
      <c r="G14" s="741"/>
      <c r="H14" s="742"/>
      <c r="I14" s="741"/>
      <c r="J14" s="559" t="s">
        <v>90</v>
      </c>
      <c r="K14" s="560"/>
      <c r="L14" s="800"/>
      <c r="M14" s="801"/>
      <c r="N14" s="473"/>
    </row>
    <row r="15" spans="1:23" s="473" customFormat="1" ht="19.95" customHeight="1" x14ac:dyDescent="0.45">
      <c r="A15" s="537" t="s">
        <v>93</v>
      </c>
      <c r="B15" s="537"/>
      <c r="C15" s="538"/>
      <c r="D15" s="538"/>
      <c r="E15" s="538"/>
      <c r="F15" s="538"/>
      <c r="G15" s="538"/>
      <c r="H15" s="538"/>
      <c r="I15" s="538"/>
      <c r="J15" s="538"/>
      <c r="K15" s="538"/>
      <c r="L15" s="538"/>
      <c r="M15" s="538"/>
      <c r="N15" s="538"/>
      <c r="O15" s="538"/>
    </row>
    <row r="16" spans="1:23" s="473" customFormat="1" ht="18" x14ac:dyDescent="0.45">
      <c r="A16" s="538"/>
      <c r="B16" s="538"/>
      <c r="C16" s="538"/>
      <c r="D16" s="538"/>
      <c r="E16" s="538"/>
      <c r="F16" s="538"/>
      <c r="G16" s="538"/>
      <c r="H16" s="538"/>
      <c r="I16" s="538"/>
      <c r="J16" s="538"/>
      <c r="K16" s="538"/>
      <c r="L16" s="538"/>
      <c r="M16" s="538"/>
      <c r="N16" s="538"/>
      <c r="O16" s="538"/>
      <c r="P16" s="538"/>
      <c r="Q16" s="538"/>
      <c r="R16" s="538"/>
      <c r="S16" s="538"/>
    </row>
    <row r="17" spans="1:27" s="473" customFormat="1" ht="18" x14ac:dyDescent="0.45">
      <c r="A17" s="539" t="s">
        <v>94</v>
      </c>
      <c r="B17" s="540"/>
      <c r="C17" s="540"/>
      <c r="D17" s="540"/>
      <c r="E17" s="540"/>
      <c r="F17" s="540"/>
      <c r="G17" s="540"/>
      <c r="H17" s="540"/>
      <c r="I17" s="540"/>
      <c r="J17" s="540"/>
      <c r="K17" s="540"/>
      <c r="L17" s="540"/>
      <c r="M17" s="540"/>
      <c r="N17" s="540"/>
      <c r="O17" s="540"/>
      <c r="P17" s="540" t="s">
        <v>727</v>
      </c>
      <c r="Q17" s="822">
        <f>共通!C6</f>
        <v>0</v>
      </c>
      <c r="R17" s="822"/>
      <c r="S17" s="822"/>
      <c r="T17" s="819"/>
      <c r="U17" s="819"/>
      <c r="V17" s="674"/>
      <c r="W17" s="674"/>
      <c r="X17" s="472"/>
      <c r="Y17" s="472"/>
      <c r="Z17" s="472"/>
      <c r="AA17" s="472"/>
    </row>
    <row r="18" spans="1:27" s="473" customFormat="1" ht="25.95" customHeight="1" x14ac:dyDescent="0.45">
      <c r="A18" s="809" t="s">
        <v>95</v>
      </c>
      <c r="B18" s="810"/>
      <c r="C18" s="811"/>
      <c r="D18" s="769" t="s">
        <v>1308</v>
      </c>
      <c r="E18" s="770"/>
      <c r="F18" s="770"/>
      <c r="G18" s="770"/>
      <c r="H18" s="770"/>
      <c r="I18" s="770"/>
      <c r="J18" s="770"/>
      <c r="K18" s="770"/>
      <c r="L18" s="770"/>
      <c r="M18" s="770"/>
      <c r="N18" s="770"/>
      <c r="O18" s="770"/>
      <c r="P18" s="770"/>
      <c r="Q18" s="770"/>
      <c r="R18" s="770"/>
      <c r="S18" s="770"/>
      <c r="T18" s="771"/>
      <c r="U18" s="674"/>
      <c r="V18" s="672" t="s">
        <v>1304</v>
      </c>
      <c r="W18" s="672" t="s">
        <v>1303</v>
      </c>
      <c r="X18" s="472"/>
      <c r="Y18" s="472"/>
      <c r="Z18" s="472"/>
      <c r="AA18" s="472"/>
    </row>
    <row r="19" spans="1:27" s="473" customFormat="1" ht="25.95" customHeight="1" x14ac:dyDescent="0.45">
      <c r="A19" s="812"/>
      <c r="B19" s="813"/>
      <c r="C19" s="814"/>
      <c r="D19" s="541" t="s">
        <v>96</v>
      </c>
      <c r="E19" s="762" t="s">
        <v>97</v>
      </c>
      <c r="F19" s="764"/>
      <c r="G19" s="684" t="s">
        <v>1313</v>
      </c>
      <c r="H19" s="815" t="s">
        <v>1314</v>
      </c>
      <c r="I19" s="764"/>
      <c r="J19" s="684" t="s">
        <v>1315</v>
      </c>
      <c r="K19" s="684" t="s">
        <v>1305</v>
      </c>
      <c r="L19" s="762" t="s">
        <v>99</v>
      </c>
      <c r="M19" s="763"/>
      <c r="N19" s="764"/>
      <c r="O19" s="816">
        <v>1</v>
      </c>
      <c r="P19" s="817"/>
      <c r="Q19" s="808" t="s">
        <v>100</v>
      </c>
      <c r="R19" s="808"/>
      <c r="S19" s="808" t="s">
        <v>100</v>
      </c>
      <c r="T19" s="808"/>
      <c r="U19" s="550" t="s">
        <v>96</v>
      </c>
      <c r="V19" s="673">
        <v>3</v>
      </c>
      <c r="W19" s="673">
        <v>3</v>
      </c>
    </row>
    <row r="20" spans="1:27" s="473" customFormat="1" ht="25.2" customHeight="1" x14ac:dyDescent="0.45">
      <c r="A20" s="774" t="s">
        <v>1280</v>
      </c>
      <c r="B20" s="777" t="s">
        <v>75</v>
      </c>
      <c r="C20" s="778"/>
      <c r="D20" s="542">
        <f t="shared" ref="D20:D25" si="0">ROUNDDOWN(D6/$V$19,1)</f>
        <v>0</v>
      </c>
      <c r="E20" s="772">
        <f t="shared" ref="E20:E25" si="1">ROUNDDOWN((E6+F6)/$V$20,1)</f>
        <v>0</v>
      </c>
      <c r="F20" s="773"/>
      <c r="G20" s="543">
        <f t="shared" ref="G20:G25" si="2">ROUNDDOWN(G6/$V$21,1)</f>
        <v>0</v>
      </c>
      <c r="H20" s="772">
        <f t="shared" ref="H20:H25" si="3">ROUNDDOWN((H6+I6)/$V$22,1)</f>
        <v>0</v>
      </c>
      <c r="I20" s="773"/>
      <c r="J20" s="543">
        <f>ROUNDDOWN($G6/$W$21,1)</f>
        <v>0</v>
      </c>
      <c r="K20" s="543">
        <f t="shared" ref="K20:K25" si="4">ROUNDDOWN(($H6+$I6)/$W$22,1)</f>
        <v>0</v>
      </c>
      <c r="L20" s="544" t="s">
        <v>101</v>
      </c>
      <c r="M20" s="678">
        <f>ROUND(SUM($D20:$I20),0)</f>
        <v>0</v>
      </c>
      <c r="N20" s="675" cm="1">
        <f t="array" ref="N20">ROUND(SUM($D20:$F20+$J20+$K20),0)</f>
        <v>0</v>
      </c>
      <c r="O20" s="779" t="s">
        <v>728</v>
      </c>
      <c r="P20" s="782">
        <f>IF(OR($Q$17="小規模保育事業A型",$Q$17="小規模型事業所内保育事業"),1,0)</f>
        <v>0</v>
      </c>
      <c r="Q20" s="802">
        <f>IF(M21=0,MAX(M20,M22),MAX(M21,M22))+P20</f>
        <v>0</v>
      </c>
      <c r="R20" s="803"/>
      <c r="S20" s="802">
        <f>IF(N21=0,MAX(N20,N22),MAX(N21,N22))+P20</f>
        <v>0</v>
      </c>
      <c r="T20" s="803"/>
      <c r="U20" s="550" t="s">
        <v>97</v>
      </c>
      <c r="V20" s="673">
        <v>6</v>
      </c>
      <c r="W20" s="673">
        <v>6</v>
      </c>
    </row>
    <row r="21" spans="1:27" s="473" customFormat="1" ht="25.2" customHeight="1" x14ac:dyDescent="0.45">
      <c r="A21" s="775"/>
      <c r="B21" s="777" t="s">
        <v>78</v>
      </c>
      <c r="C21" s="778"/>
      <c r="D21" s="542">
        <f t="shared" si="0"/>
        <v>0</v>
      </c>
      <c r="E21" s="772">
        <f t="shared" si="1"/>
        <v>0</v>
      </c>
      <c r="F21" s="773"/>
      <c r="G21" s="543">
        <f t="shared" si="2"/>
        <v>0</v>
      </c>
      <c r="H21" s="772">
        <f t="shared" si="3"/>
        <v>0</v>
      </c>
      <c r="I21" s="773"/>
      <c r="J21" s="543">
        <f t="shared" ref="J21:J25" si="5">ROUNDDOWN($G7/$W$21,1)</f>
        <v>0</v>
      </c>
      <c r="K21" s="543">
        <f t="shared" si="4"/>
        <v>0</v>
      </c>
      <c r="L21" s="545" t="s">
        <v>102</v>
      </c>
      <c r="M21" s="680">
        <f>ROUND(SUM($D21:$I21),0)</f>
        <v>0</v>
      </c>
      <c r="N21" s="676" cm="1">
        <f t="array" ref="N21">ROUND(SUM($D21:$F21+$J21+$K21),0)</f>
        <v>0</v>
      </c>
      <c r="O21" s="780"/>
      <c r="P21" s="783"/>
      <c r="Q21" s="804" t="s">
        <v>729</v>
      </c>
      <c r="R21" s="805"/>
      <c r="S21" s="804" t="s">
        <v>729</v>
      </c>
      <c r="T21" s="805"/>
      <c r="U21" s="550" t="s">
        <v>98</v>
      </c>
      <c r="V21" s="673">
        <v>20</v>
      </c>
      <c r="W21" s="673">
        <v>15</v>
      </c>
    </row>
    <row r="22" spans="1:27" s="473" customFormat="1" ht="25.2" customHeight="1" x14ac:dyDescent="0.45">
      <c r="A22" s="776"/>
      <c r="B22" s="777" t="s">
        <v>81</v>
      </c>
      <c r="C22" s="778"/>
      <c r="D22" s="542">
        <f t="shared" si="0"/>
        <v>0</v>
      </c>
      <c r="E22" s="772">
        <f t="shared" si="1"/>
        <v>0</v>
      </c>
      <c r="F22" s="773"/>
      <c r="G22" s="543">
        <f t="shared" si="2"/>
        <v>0</v>
      </c>
      <c r="H22" s="772">
        <f t="shared" si="3"/>
        <v>0</v>
      </c>
      <c r="I22" s="773"/>
      <c r="J22" s="543">
        <f t="shared" si="5"/>
        <v>0</v>
      </c>
      <c r="K22" s="543">
        <f t="shared" si="4"/>
        <v>0</v>
      </c>
      <c r="L22" s="546" t="s">
        <v>103</v>
      </c>
      <c r="M22" s="680">
        <f>ROUND(SUM($D22:$I22),0)</f>
        <v>0</v>
      </c>
      <c r="N22" s="677" cm="1">
        <f t="array" ref="N22">ROUND(SUM($D22:$F22+$J22+$K22),0)</f>
        <v>0</v>
      </c>
      <c r="O22" s="781"/>
      <c r="P22" s="784"/>
      <c r="Q22" s="806"/>
      <c r="R22" s="807"/>
      <c r="S22" s="806"/>
      <c r="T22" s="807"/>
      <c r="U22" s="550" t="s">
        <v>104</v>
      </c>
      <c r="V22" s="673">
        <v>30</v>
      </c>
      <c r="W22" s="673">
        <v>25</v>
      </c>
    </row>
    <row r="23" spans="1:27" s="473" customFormat="1" ht="25.2" customHeight="1" x14ac:dyDescent="0.45">
      <c r="A23" s="774" t="s">
        <v>105</v>
      </c>
      <c r="B23" s="777" t="s">
        <v>75</v>
      </c>
      <c r="C23" s="778"/>
      <c r="D23" s="542">
        <f t="shared" si="0"/>
        <v>0</v>
      </c>
      <c r="E23" s="772">
        <f t="shared" si="1"/>
        <v>0</v>
      </c>
      <c r="F23" s="773"/>
      <c r="G23" s="543">
        <f t="shared" si="2"/>
        <v>0</v>
      </c>
      <c r="H23" s="772">
        <f t="shared" si="3"/>
        <v>0</v>
      </c>
      <c r="I23" s="773"/>
      <c r="J23" s="543">
        <f t="shared" si="5"/>
        <v>0</v>
      </c>
      <c r="K23" s="543">
        <f t="shared" si="4"/>
        <v>0</v>
      </c>
      <c r="L23" s="547" t="s">
        <v>106</v>
      </c>
      <c r="M23" s="681">
        <f t="shared" ref="M23:M25" si="6">ROUND(SUM($D23:$I23),0)</f>
        <v>0</v>
      </c>
      <c r="N23" s="675" cm="1">
        <f t="array" ref="N23">ROUND(SUM($D23:$F23+$J23+$K23),0)</f>
        <v>0</v>
      </c>
      <c r="O23" s="818" t="s">
        <v>730</v>
      </c>
      <c r="P23" s="782">
        <f>IF(OR($Q$17="小規模保育事業A型",$Q$17="小規模型事業所内保育事業"),1,0)</f>
        <v>0</v>
      </c>
      <c r="Q23" s="802"/>
      <c r="R23" s="803"/>
      <c r="S23" s="802"/>
      <c r="T23" s="803"/>
      <c r="U23" s="551"/>
      <c r="V23" s="551"/>
      <c r="W23" s="551"/>
    </row>
    <row r="24" spans="1:27" s="473" customFormat="1" ht="24.6" customHeight="1" x14ac:dyDescent="0.45">
      <c r="A24" s="775"/>
      <c r="B24" s="777" t="s">
        <v>78</v>
      </c>
      <c r="C24" s="778"/>
      <c r="D24" s="542">
        <f t="shared" si="0"/>
        <v>0</v>
      </c>
      <c r="E24" s="772">
        <f t="shared" si="1"/>
        <v>0</v>
      </c>
      <c r="F24" s="773"/>
      <c r="G24" s="543">
        <f t="shared" si="2"/>
        <v>0</v>
      </c>
      <c r="H24" s="772">
        <f t="shared" si="3"/>
        <v>0</v>
      </c>
      <c r="I24" s="773"/>
      <c r="J24" s="543">
        <f t="shared" si="5"/>
        <v>0</v>
      </c>
      <c r="K24" s="543">
        <f t="shared" si="4"/>
        <v>0</v>
      </c>
      <c r="L24" s="545" t="s">
        <v>107</v>
      </c>
      <c r="M24" s="682">
        <f t="shared" si="6"/>
        <v>0</v>
      </c>
      <c r="N24" s="676" cm="1">
        <f t="array" ref="N24">ROUND(SUM($D24:$F24+$J24+$K24),0)</f>
        <v>0</v>
      </c>
      <c r="O24" s="818"/>
      <c r="P24" s="783"/>
      <c r="Q24" s="804" t="s">
        <v>731</v>
      </c>
      <c r="R24" s="805"/>
      <c r="S24" s="804" t="s">
        <v>731</v>
      </c>
      <c r="T24" s="805"/>
      <c r="U24" s="551"/>
      <c r="V24" s="551"/>
      <c r="W24" s="551"/>
    </row>
    <row r="25" spans="1:27" s="473" customFormat="1" ht="25.95" customHeight="1" x14ac:dyDescent="0.45">
      <c r="A25" s="776"/>
      <c r="B25" s="777" t="s">
        <v>81</v>
      </c>
      <c r="C25" s="778"/>
      <c r="D25" s="542">
        <f t="shared" si="0"/>
        <v>0</v>
      </c>
      <c r="E25" s="772">
        <f t="shared" si="1"/>
        <v>0</v>
      </c>
      <c r="F25" s="773"/>
      <c r="G25" s="543">
        <f t="shared" si="2"/>
        <v>0</v>
      </c>
      <c r="H25" s="772">
        <f t="shared" si="3"/>
        <v>0</v>
      </c>
      <c r="I25" s="773"/>
      <c r="J25" s="543">
        <f t="shared" si="5"/>
        <v>0</v>
      </c>
      <c r="K25" s="543">
        <f t="shared" si="4"/>
        <v>0</v>
      </c>
      <c r="L25" s="548" t="s">
        <v>108</v>
      </c>
      <c r="M25" s="679">
        <f t="shared" si="6"/>
        <v>0</v>
      </c>
      <c r="N25" s="677" cm="1">
        <f t="array" ref="N25">ROUND(SUM($D25:$F25+$J25+$K25),0)</f>
        <v>0</v>
      </c>
      <c r="O25" s="818"/>
      <c r="P25" s="784"/>
      <c r="Q25" s="806"/>
      <c r="R25" s="807"/>
      <c r="S25" s="806"/>
      <c r="T25" s="807"/>
      <c r="U25" s="551"/>
      <c r="V25" s="551"/>
      <c r="W25" s="551"/>
    </row>
    <row r="26" spans="1:27" s="473" customFormat="1" ht="15.6" customHeight="1" x14ac:dyDescent="0.45">
      <c r="A26" s="549" t="s">
        <v>743</v>
      </c>
      <c r="B26" s="549"/>
      <c r="C26" s="549"/>
      <c r="D26" s="549"/>
      <c r="E26" s="549"/>
      <c r="F26" s="549"/>
      <c r="G26" s="549"/>
      <c r="H26" s="549"/>
      <c r="I26" s="549"/>
      <c r="J26" s="549"/>
      <c r="K26" s="549"/>
      <c r="L26" s="549"/>
      <c r="M26" s="549" t="s">
        <v>1306</v>
      </c>
      <c r="N26" s="549" t="s">
        <v>1307</v>
      </c>
      <c r="O26" s="549"/>
      <c r="P26" s="549"/>
      <c r="Q26" s="474"/>
      <c r="R26" s="549" t="s">
        <v>1306</v>
      </c>
      <c r="S26" s="474"/>
      <c r="T26" s="549" t="s">
        <v>1307</v>
      </c>
      <c r="U26" s="551"/>
      <c r="V26" s="551"/>
      <c r="W26" s="551"/>
    </row>
    <row r="27" spans="1:27" s="475" customFormat="1" ht="18" x14ac:dyDescent="0.45">
      <c r="A27" s="549" t="s">
        <v>732</v>
      </c>
      <c r="B27" s="549"/>
      <c r="C27" s="549"/>
      <c r="D27" s="549"/>
      <c r="E27" s="549"/>
      <c r="F27" s="549"/>
      <c r="G27" s="549"/>
      <c r="H27" s="549"/>
      <c r="I27" s="549"/>
      <c r="J27" s="549"/>
      <c r="K27" s="549"/>
      <c r="L27" s="549"/>
      <c r="M27" s="549"/>
      <c r="N27" s="549"/>
      <c r="O27" s="549"/>
      <c r="P27" s="474"/>
      <c r="Q27" s="474"/>
      <c r="R27" s="474"/>
      <c r="S27" s="474"/>
      <c r="T27" s="551"/>
      <c r="U27" s="551"/>
      <c r="V27" s="551"/>
      <c r="W27" s="551"/>
    </row>
  </sheetData>
  <sheetProtection algorithmName="SHA-512" hashValue="uYXxNGGm2WsyG7mBD0TgjCK53BOgxMr+F9eMcoTvhl8nUcSUWwdMxadwixM0mJ1dS/rNyPMBjpu+QzQMwzQlEw==" saltValue="Leh/VjRHLhQSJOlFmUeFXA==" spinCount="100000" sheet="1" objects="1" scenarios="1"/>
  <mergeCells count="52">
    <mergeCell ref="T17:U17"/>
    <mergeCell ref="S19:T19"/>
    <mergeCell ref="P1:W1"/>
    <mergeCell ref="S20:T20"/>
    <mergeCell ref="S21:T22"/>
    <mergeCell ref="Q17:S17"/>
    <mergeCell ref="S23:T23"/>
    <mergeCell ref="S24:T25"/>
    <mergeCell ref="Q19:R19"/>
    <mergeCell ref="A18:C19"/>
    <mergeCell ref="E19:F19"/>
    <mergeCell ref="H19:I19"/>
    <mergeCell ref="O19:P19"/>
    <mergeCell ref="B25:C25"/>
    <mergeCell ref="E25:F25"/>
    <mergeCell ref="H25:I25"/>
    <mergeCell ref="Q20:R20"/>
    <mergeCell ref="Q21:R22"/>
    <mergeCell ref="O23:O25"/>
    <mergeCell ref="P23:P25"/>
    <mergeCell ref="Q23:R23"/>
    <mergeCell ref="Q24:R25"/>
    <mergeCell ref="A6:A8"/>
    <mergeCell ref="B7:C7"/>
    <mergeCell ref="B8:C8"/>
    <mergeCell ref="L8:M8"/>
    <mergeCell ref="A9:A14"/>
    <mergeCell ref="B10:C10"/>
    <mergeCell ref="L11:M14"/>
    <mergeCell ref="O20:O22"/>
    <mergeCell ref="P20:P22"/>
    <mergeCell ref="B23:C23"/>
    <mergeCell ref="E23:F23"/>
    <mergeCell ref="H23:I23"/>
    <mergeCell ref="B20:C20"/>
    <mergeCell ref="E20:F20"/>
    <mergeCell ref="A4:C5"/>
    <mergeCell ref="L19:N19"/>
    <mergeCell ref="L4:M5"/>
    <mergeCell ref="D18:T18"/>
    <mergeCell ref="H24:I24"/>
    <mergeCell ref="A23:A25"/>
    <mergeCell ref="A20:A22"/>
    <mergeCell ref="H20:I20"/>
    <mergeCell ref="B21:C21"/>
    <mergeCell ref="E21:F21"/>
    <mergeCell ref="H21:I21"/>
    <mergeCell ref="B22:C22"/>
    <mergeCell ref="E22:F22"/>
    <mergeCell ref="H22:I22"/>
    <mergeCell ref="B24:C24"/>
    <mergeCell ref="E24:F24"/>
  </mergeCells>
  <phoneticPr fontId="2"/>
  <conditionalFormatting sqref="D6:I8 K6:K8 M6:M7">
    <cfRule type="notContainsBlanks" dxfId="358" priority="4" stopIfTrue="1">
      <formula>LEN(TRIM(D6))&gt;0</formula>
    </cfRule>
  </conditionalFormatting>
  <conditionalFormatting sqref="P1">
    <cfRule type="notContainsBlanks" dxfId="357" priority="1" stopIfTrue="1">
      <formula>LEN(TRIM(P1))&gt;0</formula>
    </cfRule>
  </conditionalFormatting>
  <dataValidations count="1">
    <dataValidation type="whole" operator="greaterThanOrEqual" allowBlank="1" showErrorMessage="1" errorTitle="入力規則違反" error="整数を入力してください" sqref="D983046:I983048 JB983046:JG983048 SX983046:TC983048 ACT983046:ACY983048 AMP983046:AMU983048 AWL983046:AWQ983048 BGH983046:BGM983048 BQD983046:BQI983048 BZZ983046:CAE983048 CJV983046:CKA983048 CTR983046:CTW983048 DDN983046:DDS983048 DNJ983046:DNO983048 DXF983046:DXK983048 EHB983046:EHG983048 EQX983046:ERC983048 FAT983046:FAY983048 FKP983046:FKU983048 FUL983046:FUQ983048 GEH983046:GEM983048 GOD983046:GOI983048 GXZ983046:GYE983048 HHV983046:HIA983048 HRR983046:HRW983048 IBN983046:IBS983048 ILJ983046:ILO983048 IVF983046:IVK983048 JFB983046:JFG983048 JOX983046:JPC983048 JYT983046:JYY983048 KIP983046:KIU983048 KSL983046:KSQ983048 LCH983046:LCM983048 LMD983046:LMI983048 LVZ983046:LWE983048 MFV983046:MGA983048 MPR983046:MPW983048 MZN983046:MZS983048 NJJ983046:NJO983048 NTF983046:NTK983048 ODB983046:ODG983048 OMX983046:ONC983048 OWT983046:OWY983048 PGP983046:PGU983048 PQL983046:PQQ983048 QAH983046:QAM983048 QKD983046:QKI983048 QTZ983046:QUE983048 RDV983046:REA983048 RNR983046:RNW983048 RXN983046:RXS983048 SHJ983046:SHO983048 SRF983046:SRK983048 TBB983046:TBG983048 TKX983046:TLC983048 TUT983046:TUY983048 UEP983046:UEU983048 UOL983046:UOQ983048 UYH983046:UYM983048 VID983046:VII983048 VRZ983046:VSE983048 WBV983046:WCA983048 WLR983046:WLW983048 WVN983046:WVS983048 D65542:I65544 JB65542:JG65544 SX65542:TC65544 ACT65542:ACY65544 AMP65542:AMU65544 AWL65542:AWQ65544 BGH65542:BGM65544 BQD65542:BQI65544 BZZ65542:CAE65544 CJV65542:CKA65544 CTR65542:CTW65544 DDN65542:DDS65544 DNJ65542:DNO65544 DXF65542:DXK65544 EHB65542:EHG65544 EQX65542:ERC65544 FAT65542:FAY65544 FKP65542:FKU65544 FUL65542:FUQ65544 GEH65542:GEM65544 GOD65542:GOI65544 GXZ65542:GYE65544 HHV65542:HIA65544 HRR65542:HRW65544 IBN65542:IBS65544 ILJ65542:ILO65544 IVF65542:IVK65544 JFB65542:JFG65544 JOX65542:JPC65544 JYT65542:JYY65544 KIP65542:KIU65544 KSL65542:KSQ65544 LCH65542:LCM65544 LMD65542:LMI65544 LVZ65542:LWE65544 MFV65542:MGA65544 MPR65542:MPW65544 MZN65542:MZS65544 NJJ65542:NJO65544 NTF65542:NTK65544 ODB65542:ODG65544 OMX65542:ONC65544 OWT65542:OWY65544 PGP65542:PGU65544 PQL65542:PQQ65544 QAH65542:QAM65544 QKD65542:QKI65544 QTZ65542:QUE65544 RDV65542:REA65544 RNR65542:RNW65544 RXN65542:RXS65544 SHJ65542:SHO65544 SRF65542:SRK65544 TBB65542:TBG65544 TKX65542:TLC65544 TUT65542:TUY65544 UEP65542:UEU65544 UOL65542:UOQ65544 UYH65542:UYM65544 VID65542:VII65544 VRZ65542:VSE65544 WBV65542:WCA65544 WLR65542:WLW65544 WVN65542:WVS65544 D131078:I131080 JB131078:JG131080 SX131078:TC131080 ACT131078:ACY131080 AMP131078:AMU131080 AWL131078:AWQ131080 BGH131078:BGM131080 BQD131078:BQI131080 BZZ131078:CAE131080 CJV131078:CKA131080 CTR131078:CTW131080 DDN131078:DDS131080 DNJ131078:DNO131080 DXF131078:DXK131080 EHB131078:EHG131080 EQX131078:ERC131080 FAT131078:FAY131080 FKP131078:FKU131080 FUL131078:FUQ131080 GEH131078:GEM131080 GOD131078:GOI131080 GXZ131078:GYE131080 HHV131078:HIA131080 HRR131078:HRW131080 IBN131078:IBS131080 ILJ131078:ILO131080 IVF131078:IVK131080 JFB131078:JFG131080 JOX131078:JPC131080 JYT131078:JYY131080 KIP131078:KIU131080 KSL131078:KSQ131080 LCH131078:LCM131080 LMD131078:LMI131080 LVZ131078:LWE131080 MFV131078:MGA131080 MPR131078:MPW131080 MZN131078:MZS131080 NJJ131078:NJO131080 NTF131078:NTK131080 ODB131078:ODG131080 OMX131078:ONC131080 OWT131078:OWY131080 PGP131078:PGU131080 PQL131078:PQQ131080 QAH131078:QAM131080 QKD131078:QKI131080 QTZ131078:QUE131080 RDV131078:REA131080 RNR131078:RNW131080 RXN131078:RXS131080 SHJ131078:SHO131080 SRF131078:SRK131080 TBB131078:TBG131080 TKX131078:TLC131080 TUT131078:TUY131080 UEP131078:UEU131080 UOL131078:UOQ131080 UYH131078:UYM131080 VID131078:VII131080 VRZ131078:VSE131080 WBV131078:WCA131080 WLR131078:WLW131080 WVN131078:WVS131080 D196614:I196616 JB196614:JG196616 SX196614:TC196616 ACT196614:ACY196616 AMP196614:AMU196616 AWL196614:AWQ196616 BGH196614:BGM196616 BQD196614:BQI196616 BZZ196614:CAE196616 CJV196614:CKA196616 CTR196614:CTW196616 DDN196614:DDS196616 DNJ196614:DNO196616 DXF196614:DXK196616 EHB196614:EHG196616 EQX196614:ERC196616 FAT196614:FAY196616 FKP196614:FKU196616 FUL196614:FUQ196616 GEH196614:GEM196616 GOD196614:GOI196616 GXZ196614:GYE196616 HHV196614:HIA196616 HRR196614:HRW196616 IBN196614:IBS196616 ILJ196614:ILO196616 IVF196614:IVK196616 JFB196614:JFG196616 JOX196614:JPC196616 JYT196614:JYY196616 KIP196614:KIU196616 KSL196614:KSQ196616 LCH196614:LCM196616 LMD196614:LMI196616 LVZ196614:LWE196616 MFV196614:MGA196616 MPR196614:MPW196616 MZN196614:MZS196616 NJJ196614:NJO196616 NTF196614:NTK196616 ODB196614:ODG196616 OMX196614:ONC196616 OWT196614:OWY196616 PGP196614:PGU196616 PQL196614:PQQ196616 QAH196614:QAM196616 QKD196614:QKI196616 QTZ196614:QUE196616 RDV196614:REA196616 RNR196614:RNW196616 RXN196614:RXS196616 SHJ196614:SHO196616 SRF196614:SRK196616 TBB196614:TBG196616 TKX196614:TLC196616 TUT196614:TUY196616 UEP196614:UEU196616 UOL196614:UOQ196616 UYH196614:UYM196616 VID196614:VII196616 VRZ196614:VSE196616 WBV196614:WCA196616 WLR196614:WLW196616 WVN196614:WVS196616 D262150:I262152 JB262150:JG262152 SX262150:TC262152 ACT262150:ACY262152 AMP262150:AMU262152 AWL262150:AWQ262152 BGH262150:BGM262152 BQD262150:BQI262152 BZZ262150:CAE262152 CJV262150:CKA262152 CTR262150:CTW262152 DDN262150:DDS262152 DNJ262150:DNO262152 DXF262150:DXK262152 EHB262150:EHG262152 EQX262150:ERC262152 FAT262150:FAY262152 FKP262150:FKU262152 FUL262150:FUQ262152 GEH262150:GEM262152 GOD262150:GOI262152 GXZ262150:GYE262152 HHV262150:HIA262152 HRR262150:HRW262152 IBN262150:IBS262152 ILJ262150:ILO262152 IVF262150:IVK262152 JFB262150:JFG262152 JOX262150:JPC262152 JYT262150:JYY262152 KIP262150:KIU262152 KSL262150:KSQ262152 LCH262150:LCM262152 LMD262150:LMI262152 LVZ262150:LWE262152 MFV262150:MGA262152 MPR262150:MPW262152 MZN262150:MZS262152 NJJ262150:NJO262152 NTF262150:NTK262152 ODB262150:ODG262152 OMX262150:ONC262152 OWT262150:OWY262152 PGP262150:PGU262152 PQL262150:PQQ262152 QAH262150:QAM262152 QKD262150:QKI262152 QTZ262150:QUE262152 RDV262150:REA262152 RNR262150:RNW262152 RXN262150:RXS262152 SHJ262150:SHO262152 SRF262150:SRK262152 TBB262150:TBG262152 TKX262150:TLC262152 TUT262150:TUY262152 UEP262150:UEU262152 UOL262150:UOQ262152 UYH262150:UYM262152 VID262150:VII262152 VRZ262150:VSE262152 WBV262150:WCA262152 WLR262150:WLW262152 WVN262150:WVS262152 D327686:I327688 JB327686:JG327688 SX327686:TC327688 ACT327686:ACY327688 AMP327686:AMU327688 AWL327686:AWQ327688 BGH327686:BGM327688 BQD327686:BQI327688 BZZ327686:CAE327688 CJV327686:CKA327688 CTR327686:CTW327688 DDN327686:DDS327688 DNJ327686:DNO327688 DXF327686:DXK327688 EHB327686:EHG327688 EQX327686:ERC327688 FAT327686:FAY327688 FKP327686:FKU327688 FUL327686:FUQ327688 GEH327686:GEM327688 GOD327686:GOI327688 GXZ327686:GYE327688 HHV327686:HIA327688 HRR327686:HRW327688 IBN327686:IBS327688 ILJ327686:ILO327688 IVF327686:IVK327688 JFB327686:JFG327688 JOX327686:JPC327688 JYT327686:JYY327688 KIP327686:KIU327688 KSL327686:KSQ327688 LCH327686:LCM327688 LMD327686:LMI327688 LVZ327686:LWE327688 MFV327686:MGA327688 MPR327686:MPW327688 MZN327686:MZS327688 NJJ327686:NJO327688 NTF327686:NTK327688 ODB327686:ODG327688 OMX327686:ONC327688 OWT327686:OWY327688 PGP327686:PGU327688 PQL327686:PQQ327688 QAH327686:QAM327688 QKD327686:QKI327688 QTZ327686:QUE327688 RDV327686:REA327688 RNR327686:RNW327688 RXN327686:RXS327688 SHJ327686:SHO327688 SRF327686:SRK327688 TBB327686:TBG327688 TKX327686:TLC327688 TUT327686:TUY327688 UEP327686:UEU327688 UOL327686:UOQ327688 UYH327686:UYM327688 VID327686:VII327688 VRZ327686:VSE327688 WBV327686:WCA327688 WLR327686:WLW327688 WVN327686:WVS327688 D393222:I393224 JB393222:JG393224 SX393222:TC393224 ACT393222:ACY393224 AMP393222:AMU393224 AWL393222:AWQ393224 BGH393222:BGM393224 BQD393222:BQI393224 BZZ393222:CAE393224 CJV393222:CKA393224 CTR393222:CTW393224 DDN393222:DDS393224 DNJ393222:DNO393224 DXF393222:DXK393224 EHB393222:EHG393224 EQX393222:ERC393224 FAT393222:FAY393224 FKP393222:FKU393224 FUL393222:FUQ393224 GEH393222:GEM393224 GOD393222:GOI393224 GXZ393222:GYE393224 HHV393222:HIA393224 HRR393222:HRW393224 IBN393222:IBS393224 ILJ393222:ILO393224 IVF393222:IVK393224 JFB393222:JFG393224 JOX393222:JPC393224 JYT393222:JYY393224 KIP393222:KIU393224 KSL393222:KSQ393224 LCH393222:LCM393224 LMD393222:LMI393224 LVZ393222:LWE393224 MFV393222:MGA393224 MPR393222:MPW393224 MZN393222:MZS393224 NJJ393222:NJO393224 NTF393222:NTK393224 ODB393222:ODG393224 OMX393222:ONC393224 OWT393222:OWY393224 PGP393222:PGU393224 PQL393222:PQQ393224 QAH393222:QAM393224 QKD393222:QKI393224 QTZ393222:QUE393224 RDV393222:REA393224 RNR393222:RNW393224 RXN393222:RXS393224 SHJ393222:SHO393224 SRF393222:SRK393224 TBB393222:TBG393224 TKX393222:TLC393224 TUT393222:TUY393224 UEP393222:UEU393224 UOL393222:UOQ393224 UYH393222:UYM393224 VID393222:VII393224 VRZ393222:VSE393224 WBV393222:WCA393224 WLR393222:WLW393224 WVN393222:WVS393224 D458758:I458760 JB458758:JG458760 SX458758:TC458760 ACT458758:ACY458760 AMP458758:AMU458760 AWL458758:AWQ458760 BGH458758:BGM458760 BQD458758:BQI458760 BZZ458758:CAE458760 CJV458758:CKA458760 CTR458758:CTW458760 DDN458758:DDS458760 DNJ458758:DNO458760 DXF458758:DXK458760 EHB458758:EHG458760 EQX458758:ERC458760 FAT458758:FAY458760 FKP458758:FKU458760 FUL458758:FUQ458760 GEH458758:GEM458760 GOD458758:GOI458760 GXZ458758:GYE458760 HHV458758:HIA458760 HRR458758:HRW458760 IBN458758:IBS458760 ILJ458758:ILO458760 IVF458758:IVK458760 JFB458758:JFG458760 JOX458758:JPC458760 JYT458758:JYY458760 KIP458758:KIU458760 KSL458758:KSQ458760 LCH458758:LCM458760 LMD458758:LMI458760 LVZ458758:LWE458760 MFV458758:MGA458760 MPR458758:MPW458760 MZN458758:MZS458760 NJJ458758:NJO458760 NTF458758:NTK458760 ODB458758:ODG458760 OMX458758:ONC458760 OWT458758:OWY458760 PGP458758:PGU458760 PQL458758:PQQ458760 QAH458758:QAM458760 QKD458758:QKI458760 QTZ458758:QUE458760 RDV458758:REA458760 RNR458758:RNW458760 RXN458758:RXS458760 SHJ458758:SHO458760 SRF458758:SRK458760 TBB458758:TBG458760 TKX458758:TLC458760 TUT458758:TUY458760 UEP458758:UEU458760 UOL458758:UOQ458760 UYH458758:UYM458760 VID458758:VII458760 VRZ458758:VSE458760 WBV458758:WCA458760 WLR458758:WLW458760 WVN458758:WVS458760 D524294:I524296 JB524294:JG524296 SX524294:TC524296 ACT524294:ACY524296 AMP524294:AMU524296 AWL524294:AWQ524296 BGH524294:BGM524296 BQD524294:BQI524296 BZZ524294:CAE524296 CJV524294:CKA524296 CTR524294:CTW524296 DDN524294:DDS524296 DNJ524294:DNO524296 DXF524294:DXK524296 EHB524294:EHG524296 EQX524294:ERC524296 FAT524294:FAY524296 FKP524294:FKU524296 FUL524294:FUQ524296 GEH524294:GEM524296 GOD524294:GOI524296 GXZ524294:GYE524296 HHV524294:HIA524296 HRR524294:HRW524296 IBN524294:IBS524296 ILJ524294:ILO524296 IVF524294:IVK524296 JFB524294:JFG524296 JOX524294:JPC524296 JYT524294:JYY524296 KIP524294:KIU524296 KSL524294:KSQ524296 LCH524294:LCM524296 LMD524294:LMI524296 LVZ524294:LWE524296 MFV524294:MGA524296 MPR524294:MPW524296 MZN524294:MZS524296 NJJ524294:NJO524296 NTF524294:NTK524296 ODB524294:ODG524296 OMX524294:ONC524296 OWT524294:OWY524296 PGP524294:PGU524296 PQL524294:PQQ524296 QAH524294:QAM524296 QKD524294:QKI524296 QTZ524294:QUE524296 RDV524294:REA524296 RNR524294:RNW524296 RXN524294:RXS524296 SHJ524294:SHO524296 SRF524294:SRK524296 TBB524294:TBG524296 TKX524294:TLC524296 TUT524294:TUY524296 UEP524294:UEU524296 UOL524294:UOQ524296 UYH524294:UYM524296 VID524294:VII524296 VRZ524294:VSE524296 WBV524294:WCA524296 WLR524294:WLW524296 WVN524294:WVS524296 D589830:I589832 JB589830:JG589832 SX589830:TC589832 ACT589830:ACY589832 AMP589830:AMU589832 AWL589830:AWQ589832 BGH589830:BGM589832 BQD589830:BQI589832 BZZ589830:CAE589832 CJV589830:CKA589832 CTR589830:CTW589832 DDN589830:DDS589832 DNJ589830:DNO589832 DXF589830:DXK589832 EHB589830:EHG589832 EQX589830:ERC589832 FAT589830:FAY589832 FKP589830:FKU589832 FUL589830:FUQ589832 GEH589830:GEM589832 GOD589830:GOI589832 GXZ589830:GYE589832 HHV589830:HIA589832 HRR589830:HRW589832 IBN589830:IBS589832 ILJ589830:ILO589832 IVF589830:IVK589832 JFB589830:JFG589832 JOX589830:JPC589832 JYT589830:JYY589832 KIP589830:KIU589832 KSL589830:KSQ589832 LCH589830:LCM589832 LMD589830:LMI589832 LVZ589830:LWE589832 MFV589830:MGA589832 MPR589830:MPW589832 MZN589830:MZS589832 NJJ589830:NJO589832 NTF589830:NTK589832 ODB589830:ODG589832 OMX589830:ONC589832 OWT589830:OWY589832 PGP589830:PGU589832 PQL589830:PQQ589832 QAH589830:QAM589832 QKD589830:QKI589832 QTZ589830:QUE589832 RDV589830:REA589832 RNR589830:RNW589832 RXN589830:RXS589832 SHJ589830:SHO589832 SRF589830:SRK589832 TBB589830:TBG589832 TKX589830:TLC589832 TUT589830:TUY589832 UEP589830:UEU589832 UOL589830:UOQ589832 UYH589830:UYM589832 VID589830:VII589832 VRZ589830:VSE589832 WBV589830:WCA589832 WLR589830:WLW589832 WVN589830:WVS589832 D655366:I655368 JB655366:JG655368 SX655366:TC655368 ACT655366:ACY655368 AMP655366:AMU655368 AWL655366:AWQ655368 BGH655366:BGM655368 BQD655366:BQI655368 BZZ655366:CAE655368 CJV655366:CKA655368 CTR655366:CTW655368 DDN655366:DDS655368 DNJ655366:DNO655368 DXF655366:DXK655368 EHB655366:EHG655368 EQX655366:ERC655368 FAT655366:FAY655368 FKP655366:FKU655368 FUL655366:FUQ655368 GEH655366:GEM655368 GOD655366:GOI655368 GXZ655366:GYE655368 HHV655366:HIA655368 HRR655366:HRW655368 IBN655366:IBS655368 ILJ655366:ILO655368 IVF655366:IVK655368 JFB655366:JFG655368 JOX655366:JPC655368 JYT655366:JYY655368 KIP655366:KIU655368 KSL655366:KSQ655368 LCH655366:LCM655368 LMD655366:LMI655368 LVZ655366:LWE655368 MFV655366:MGA655368 MPR655366:MPW655368 MZN655366:MZS655368 NJJ655366:NJO655368 NTF655366:NTK655368 ODB655366:ODG655368 OMX655366:ONC655368 OWT655366:OWY655368 PGP655366:PGU655368 PQL655366:PQQ655368 QAH655366:QAM655368 QKD655366:QKI655368 QTZ655366:QUE655368 RDV655366:REA655368 RNR655366:RNW655368 RXN655366:RXS655368 SHJ655366:SHO655368 SRF655366:SRK655368 TBB655366:TBG655368 TKX655366:TLC655368 TUT655366:TUY655368 UEP655366:UEU655368 UOL655366:UOQ655368 UYH655366:UYM655368 VID655366:VII655368 VRZ655366:VSE655368 WBV655366:WCA655368 WLR655366:WLW655368 WVN655366:WVS655368 D720902:I720904 JB720902:JG720904 SX720902:TC720904 ACT720902:ACY720904 AMP720902:AMU720904 AWL720902:AWQ720904 BGH720902:BGM720904 BQD720902:BQI720904 BZZ720902:CAE720904 CJV720902:CKA720904 CTR720902:CTW720904 DDN720902:DDS720904 DNJ720902:DNO720904 DXF720902:DXK720904 EHB720902:EHG720904 EQX720902:ERC720904 FAT720902:FAY720904 FKP720902:FKU720904 FUL720902:FUQ720904 GEH720902:GEM720904 GOD720902:GOI720904 GXZ720902:GYE720904 HHV720902:HIA720904 HRR720902:HRW720904 IBN720902:IBS720904 ILJ720902:ILO720904 IVF720902:IVK720904 JFB720902:JFG720904 JOX720902:JPC720904 JYT720902:JYY720904 KIP720902:KIU720904 KSL720902:KSQ720904 LCH720902:LCM720904 LMD720902:LMI720904 LVZ720902:LWE720904 MFV720902:MGA720904 MPR720902:MPW720904 MZN720902:MZS720904 NJJ720902:NJO720904 NTF720902:NTK720904 ODB720902:ODG720904 OMX720902:ONC720904 OWT720902:OWY720904 PGP720902:PGU720904 PQL720902:PQQ720904 QAH720902:QAM720904 QKD720902:QKI720904 QTZ720902:QUE720904 RDV720902:REA720904 RNR720902:RNW720904 RXN720902:RXS720904 SHJ720902:SHO720904 SRF720902:SRK720904 TBB720902:TBG720904 TKX720902:TLC720904 TUT720902:TUY720904 UEP720902:UEU720904 UOL720902:UOQ720904 UYH720902:UYM720904 VID720902:VII720904 VRZ720902:VSE720904 WBV720902:WCA720904 WLR720902:WLW720904 WVN720902:WVS720904 D786438:I786440 JB786438:JG786440 SX786438:TC786440 ACT786438:ACY786440 AMP786438:AMU786440 AWL786438:AWQ786440 BGH786438:BGM786440 BQD786438:BQI786440 BZZ786438:CAE786440 CJV786438:CKA786440 CTR786438:CTW786440 DDN786438:DDS786440 DNJ786438:DNO786440 DXF786438:DXK786440 EHB786438:EHG786440 EQX786438:ERC786440 FAT786438:FAY786440 FKP786438:FKU786440 FUL786438:FUQ786440 GEH786438:GEM786440 GOD786438:GOI786440 GXZ786438:GYE786440 HHV786438:HIA786440 HRR786438:HRW786440 IBN786438:IBS786440 ILJ786438:ILO786440 IVF786438:IVK786440 JFB786438:JFG786440 JOX786438:JPC786440 JYT786438:JYY786440 KIP786438:KIU786440 KSL786438:KSQ786440 LCH786438:LCM786440 LMD786438:LMI786440 LVZ786438:LWE786440 MFV786438:MGA786440 MPR786438:MPW786440 MZN786438:MZS786440 NJJ786438:NJO786440 NTF786438:NTK786440 ODB786438:ODG786440 OMX786438:ONC786440 OWT786438:OWY786440 PGP786438:PGU786440 PQL786438:PQQ786440 QAH786438:QAM786440 QKD786438:QKI786440 QTZ786438:QUE786440 RDV786438:REA786440 RNR786438:RNW786440 RXN786438:RXS786440 SHJ786438:SHO786440 SRF786438:SRK786440 TBB786438:TBG786440 TKX786438:TLC786440 TUT786438:TUY786440 UEP786438:UEU786440 UOL786438:UOQ786440 UYH786438:UYM786440 VID786438:VII786440 VRZ786438:VSE786440 WBV786438:WCA786440 WLR786438:WLW786440 WVN786438:WVS786440 D851974:I851976 JB851974:JG851976 SX851974:TC851976 ACT851974:ACY851976 AMP851974:AMU851976 AWL851974:AWQ851976 BGH851974:BGM851976 BQD851974:BQI851976 BZZ851974:CAE851976 CJV851974:CKA851976 CTR851974:CTW851976 DDN851974:DDS851976 DNJ851974:DNO851976 DXF851974:DXK851976 EHB851974:EHG851976 EQX851974:ERC851976 FAT851974:FAY851976 FKP851974:FKU851976 FUL851974:FUQ851976 GEH851974:GEM851976 GOD851974:GOI851976 GXZ851974:GYE851976 HHV851974:HIA851976 HRR851974:HRW851976 IBN851974:IBS851976 ILJ851974:ILO851976 IVF851974:IVK851976 JFB851974:JFG851976 JOX851974:JPC851976 JYT851974:JYY851976 KIP851974:KIU851976 KSL851974:KSQ851976 LCH851974:LCM851976 LMD851974:LMI851976 LVZ851974:LWE851976 MFV851974:MGA851976 MPR851974:MPW851976 MZN851974:MZS851976 NJJ851974:NJO851976 NTF851974:NTK851976 ODB851974:ODG851976 OMX851974:ONC851976 OWT851974:OWY851976 PGP851974:PGU851976 PQL851974:PQQ851976 QAH851974:QAM851976 QKD851974:QKI851976 QTZ851974:QUE851976 RDV851974:REA851976 RNR851974:RNW851976 RXN851974:RXS851976 SHJ851974:SHO851976 SRF851974:SRK851976 TBB851974:TBG851976 TKX851974:TLC851976 TUT851974:TUY851976 UEP851974:UEU851976 UOL851974:UOQ851976 UYH851974:UYM851976 VID851974:VII851976 VRZ851974:VSE851976 WBV851974:WCA851976 WLR851974:WLW851976 WVN851974:WVS851976 D917510:I917512 JB917510:JG917512 SX917510:TC917512 ACT917510:ACY917512 AMP917510:AMU917512 AWL917510:AWQ917512 BGH917510:BGM917512 BQD917510:BQI917512 BZZ917510:CAE917512 CJV917510:CKA917512 CTR917510:CTW917512 DDN917510:DDS917512 DNJ917510:DNO917512 DXF917510:DXK917512 EHB917510:EHG917512 EQX917510:ERC917512 FAT917510:FAY917512 FKP917510:FKU917512 FUL917510:FUQ917512 GEH917510:GEM917512 GOD917510:GOI917512 GXZ917510:GYE917512 HHV917510:HIA917512 HRR917510:HRW917512 IBN917510:IBS917512 ILJ917510:ILO917512 IVF917510:IVK917512 JFB917510:JFG917512 JOX917510:JPC917512 JYT917510:JYY917512 KIP917510:KIU917512 KSL917510:KSQ917512 LCH917510:LCM917512 LMD917510:LMI917512 LVZ917510:LWE917512 MFV917510:MGA917512 MPR917510:MPW917512 MZN917510:MZS917512 NJJ917510:NJO917512 NTF917510:NTK917512 ODB917510:ODG917512 OMX917510:ONC917512 OWT917510:OWY917512 PGP917510:PGU917512 PQL917510:PQQ917512 QAH917510:QAM917512 QKD917510:QKI917512 QTZ917510:QUE917512 RDV917510:REA917512 RNR917510:RNW917512 RXN917510:RXS917512 SHJ917510:SHO917512 SRF917510:SRK917512 TBB917510:TBG917512 TKX917510:TLC917512 TUT917510:TUY917512 UEP917510:UEU917512 UOL917510:UOQ917512 UYH917510:UYM917512 VID917510:VII917512 VRZ917510:VSE917512 WBV917510:WCA917512 WLR917510:WLW917512 WVN917510:WVS917512 D6:I8 JB6:JG8 SX6:TC8 ACT6:ACY8 AMP6:AMU8 AWL6:AWQ8 BGH6:BGM8 BQD6:BQI8 BZZ6:CAE8 CJV6:CKA8 CTR6:CTW8 DDN6:DDS8 DNJ6:DNO8 DXF6:DXK8 EHB6:EHG8 EQX6:ERC8 FAT6:FAY8 FKP6:FKU8 FUL6:FUQ8 GEH6:GEM8 GOD6:GOI8 GXZ6:GYE8 HHV6:HIA8 HRR6:HRW8 IBN6:IBS8 ILJ6:ILO8 IVF6:IVK8 JFB6:JFG8 JOX6:JPC8 JYT6:JYY8 KIP6:KIU8 KSL6:KSQ8 LCH6:LCM8 LMD6:LMI8 LVZ6:LWE8 MFV6:MGA8 MPR6:MPW8 MZN6:MZS8 NJJ6:NJO8 NTF6:NTK8 ODB6:ODG8 OMX6:ONC8 OWT6:OWY8 PGP6:PGU8 PQL6:PQQ8 QAH6:QAM8 QKD6:QKI8 QTZ6:QUE8 RDV6:REA8 RNR6:RNW8 RXN6:RXS8 SHJ6:SHO8 SRF6:SRK8 TBB6:TBG8 TKX6:TLC8 TUT6:TUY8 UEP6:UEU8 UOL6:UOQ8 UYH6:UYM8 VID6:VII8 VRZ6:VSE8 WBV6:WCA8 WLR6:WLW8 WVN6:WVS8" xr:uid="{00000000-0002-0000-0300-000000000000}">
      <formula1>0</formula1>
    </dataValidation>
  </dataValidations>
  <pageMargins left="0.78740157480314965" right="0.74803149606299213" top="0.86614173228346458" bottom="0.94488188976377963" header="0.51181102362204722" footer="0.47244094488188981"/>
  <pageSetup paperSize="9" scale="59"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T25"/>
  <sheetViews>
    <sheetView showGridLines="0" view="pageBreakPreview" zoomScale="70" zoomScaleNormal="70" zoomScaleSheetLayoutView="70" workbookViewId="0">
      <selection activeCell="E12" sqref="E12"/>
    </sheetView>
  </sheetViews>
  <sheetFormatPr defaultColWidth="8.09765625" defaultRowHeight="13.2" x14ac:dyDescent="0.2"/>
  <cols>
    <col min="1" max="1" width="8.69921875" style="229" customWidth="1"/>
    <col min="2" max="2" width="11.8984375" style="229" customWidth="1"/>
    <col min="3" max="3" width="12.8984375" style="229" customWidth="1"/>
    <col min="4" max="9" width="10.8984375" style="229" customWidth="1"/>
    <col min="10" max="10" width="6.5" style="229" customWidth="1"/>
    <col min="11" max="11" width="7.09765625" style="229" customWidth="1"/>
    <col min="12" max="12" width="5.09765625" style="229" customWidth="1"/>
    <col min="13" max="13" width="9.5" style="229" customWidth="1"/>
    <col min="14" max="256" width="8.09765625" style="229"/>
    <col min="257" max="257" width="8.69921875" style="229" customWidth="1"/>
    <col min="258" max="258" width="11.8984375" style="229" customWidth="1"/>
    <col min="259" max="259" width="12.8984375" style="229" customWidth="1"/>
    <col min="260" max="265" width="10.8984375" style="229" customWidth="1"/>
    <col min="266" max="266" width="6.5" style="229" customWidth="1"/>
    <col min="267" max="267" width="7.09765625" style="229" customWidth="1"/>
    <col min="268" max="268" width="5.09765625" style="229" customWidth="1"/>
    <col min="269" max="269" width="9.5" style="229" customWidth="1"/>
    <col min="270" max="512" width="8.09765625" style="229"/>
    <col min="513" max="513" width="8.69921875" style="229" customWidth="1"/>
    <col min="514" max="514" width="11.8984375" style="229" customWidth="1"/>
    <col min="515" max="515" width="12.8984375" style="229" customWidth="1"/>
    <col min="516" max="521" width="10.8984375" style="229" customWidth="1"/>
    <col min="522" max="522" width="6.5" style="229" customWidth="1"/>
    <col min="523" max="523" width="7.09765625" style="229" customWidth="1"/>
    <col min="524" max="524" width="5.09765625" style="229" customWidth="1"/>
    <col min="525" max="525" width="9.5" style="229" customWidth="1"/>
    <col min="526" max="768" width="8.09765625" style="229"/>
    <col min="769" max="769" width="8.69921875" style="229" customWidth="1"/>
    <col min="770" max="770" width="11.8984375" style="229" customWidth="1"/>
    <col min="771" max="771" width="12.8984375" style="229" customWidth="1"/>
    <col min="772" max="777" width="10.8984375" style="229" customWidth="1"/>
    <col min="778" max="778" width="6.5" style="229" customWidth="1"/>
    <col min="779" max="779" width="7.09765625" style="229" customWidth="1"/>
    <col min="780" max="780" width="5.09765625" style="229" customWidth="1"/>
    <col min="781" max="781" width="9.5" style="229" customWidth="1"/>
    <col min="782" max="1024" width="8.09765625" style="229"/>
    <col min="1025" max="1025" width="8.69921875" style="229" customWidth="1"/>
    <col min="1026" max="1026" width="11.8984375" style="229" customWidth="1"/>
    <col min="1027" max="1027" width="12.8984375" style="229" customWidth="1"/>
    <col min="1028" max="1033" width="10.8984375" style="229" customWidth="1"/>
    <col min="1034" max="1034" width="6.5" style="229" customWidth="1"/>
    <col min="1035" max="1035" width="7.09765625" style="229" customWidth="1"/>
    <col min="1036" max="1036" width="5.09765625" style="229" customWidth="1"/>
    <col min="1037" max="1037" width="9.5" style="229" customWidth="1"/>
    <col min="1038" max="1280" width="8.09765625" style="229"/>
    <col min="1281" max="1281" width="8.69921875" style="229" customWidth="1"/>
    <col min="1282" max="1282" width="11.8984375" style="229" customWidth="1"/>
    <col min="1283" max="1283" width="12.8984375" style="229" customWidth="1"/>
    <col min="1284" max="1289" width="10.8984375" style="229" customWidth="1"/>
    <col min="1290" max="1290" width="6.5" style="229" customWidth="1"/>
    <col min="1291" max="1291" width="7.09765625" style="229" customWidth="1"/>
    <col min="1292" max="1292" width="5.09765625" style="229" customWidth="1"/>
    <col min="1293" max="1293" width="9.5" style="229" customWidth="1"/>
    <col min="1294" max="1536" width="8.09765625" style="229"/>
    <col min="1537" max="1537" width="8.69921875" style="229" customWidth="1"/>
    <col min="1538" max="1538" width="11.8984375" style="229" customWidth="1"/>
    <col min="1539" max="1539" width="12.8984375" style="229" customWidth="1"/>
    <col min="1540" max="1545" width="10.8984375" style="229" customWidth="1"/>
    <col min="1546" max="1546" width="6.5" style="229" customWidth="1"/>
    <col min="1547" max="1547" width="7.09765625" style="229" customWidth="1"/>
    <col min="1548" max="1548" width="5.09765625" style="229" customWidth="1"/>
    <col min="1549" max="1549" width="9.5" style="229" customWidth="1"/>
    <col min="1550" max="1792" width="8.09765625" style="229"/>
    <col min="1793" max="1793" width="8.69921875" style="229" customWidth="1"/>
    <col min="1794" max="1794" width="11.8984375" style="229" customWidth="1"/>
    <col min="1795" max="1795" width="12.8984375" style="229" customWidth="1"/>
    <col min="1796" max="1801" width="10.8984375" style="229" customWidth="1"/>
    <col min="1802" max="1802" width="6.5" style="229" customWidth="1"/>
    <col min="1803" max="1803" width="7.09765625" style="229" customWidth="1"/>
    <col min="1804" max="1804" width="5.09765625" style="229" customWidth="1"/>
    <col min="1805" max="1805" width="9.5" style="229" customWidth="1"/>
    <col min="1806" max="2048" width="8.09765625" style="229"/>
    <col min="2049" max="2049" width="8.69921875" style="229" customWidth="1"/>
    <col min="2050" max="2050" width="11.8984375" style="229" customWidth="1"/>
    <col min="2051" max="2051" width="12.8984375" style="229" customWidth="1"/>
    <col min="2052" max="2057" width="10.8984375" style="229" customWidth="1"/>
    <col min="2058" max="2058" width="6.5" style="229" customWidth="1"/>
    <col min="2059" max="2059" width="7.09765625" style="229" customWidth="1"/>
    <col min="2060" max="2060" width="5.09765625" style="229" customWidth="1"/>
    <col min="2061" max="2061" width="9.5" style="229" customWidth="1"/>
    <col min="2062" max="2304" width="8.09765625" style="229"/>
    <col min="2305" max="2305" width="8.69921875" style="229" customWidth="1"/>
    <col min="2306" max="2306" width="11.8984375" style="229" customWidth="1"/>
    <col min="2307" max="2307" width="12.8984375" style="229" customWidth="1"/>
    <col min="2308" max="2313" width="10.8984375" style="229" customWidth="1"/>
    <col min="2314" max="2314" width="6.5" style="229" customWidth="1"/>
    <col min="2315" max="2315" width="7.09765625" style="229" customWidth="1"/>
    <col min="2316" max="2316" width="5.09765625" style="229" customWidth="1"/>
    <col min="2317" max="2317" width="9.5" style="229" customWidth="1"/>
    <col min="2318" max="2560" width="8.09765625" style="229"/>
    <col min="2561" max="2561" width="8.69921875" style="229" customWidth="1"/>
    <col min="2562" max="2562" width="11.8984375" style="229" customWidth="1"/>
    <col min="2563" max="2563" width="12.8984375" style="229" customWidth="1"/>
    <col min="2564" max="2569" width="10.8984375" style="229" customWidth="1"/>
    <col min="2570" max="2570" width="6.5" style="229" customWidth="1"/>
    <col min="2571" max="2571" width="7.09765625" style="229" customWidth="1"/>
    <col min="2572" max="2572" width="5.09765625" style="229" customWidth="1"/>
    <col min="2573" max="2573" width="9.5" style="229" customWidth="1"/>
    <col min="2574" max="2816" width="8.09765625" style="229"/>
    <col min="2817" max="2817" width="8.69921875" style="229" customWidth="1"/>
    <col min="2818" max="2818" width="11.8984375" style="229" customWidth="1"/>
    <col min="2819" max="2819" width="12.8984375" style="229" customWidth="1"/>
    <col min="2820" max="2825" width="10.8984375" style="229" customWidth="1"/>
    <col min="2826" max="2826" width="6.5" style="229" customWidth="1"/>
    <col min="2827" max="2827" width="7.09765625" style="229" customWidth="1"/>
    <col min="2828" max="2828" width="5.09765625" style="229" customWidth="1"/>
    <col min="2829" max="2829" width="9.5" style="229" customWidth="1"/>
    <col min="2830" max="3072" width="8.09765625" style="229"/>
    <col min="3073" max="3073" width="8.69921875" style="229" customWidth="1"/>
    <col min="3074" max="3074" width="11.8984375" style="229" customWidth="1"/>
    <col min="3075" max="3075" width="12.8984375" style="229" customWidth="1"/>
    <col min="3076" max="3081" width="10.8984375" style="229" customWidth="1"/>
    <col min="3082" max="3082" width="6.5" style="229" customWidth="1"/>
    <col min="3083" max="3083" width="7.09765625" style="229" customWidth="1"/>
    <col min="3084" max="3084" width="5.09765625" style="229" customWidth="1"/>
    <col min="3085" max="3085" width="9.5" style="229" customWidth="1"/>
    <col min="3086" max="3328" width="8.09765625" style="229"/>
    <col min="3329" max="3329" width="8.69921875" style="229" customWidth="1"/>
    <col min="3330" max="3330" width="11.8984375" style="229" customWidth="1"/>
    <col min="3331" max="3331" width="12.8984375" style="229" customWidth="1"/>
    <col min="3332" max="3337" width="10.8984375" style="229" customWidth="1"/>
    <col min="3338" max="3338" width="6.5" style="229" customWidth="1"/>
    <col min="3339" max="3339" width="7.09765625" style="229" customWidth="1"/>
    <col min="3340" max="3340" width="5.09765625" style="229" customWidth="1"/>
    <col min="3341" max="3341" width="9.5" style="229" customWidth="1"/>
    <col min="3342" max="3584" width="8.09765625" style="229"/>
    <col min="3585" max="3585" width="8.69921875" style="229" customWidth="1"/>
    <col min="3586" max="3586" width="11.8984375" style="229" customWidth="1"/>
    <col min="3587" max="3587" width="12.8984375" style="229" customWidth="1"/>
    <col min="3588" max="3593" width="10.8984375" style="229" customWidth="1"/>
    <col min="3594" max="3594" width="6.5" style="229" customWidth="1"/>
    <col min="3595" max="3595" width="7.09765625" style="229" customWidth="1"/>
    <col min="3596" max="3596" width="5.09765625" style="229" customWidth="1"/>
    <col min="3597" max="3597" width="9.5" style="229" customWidth="1"/>
    <col min="3598" max="3840" width="8.09765625" style="229"/>
    <col min="3841" max="3841" width="8.69921875" style="229" customWidth="1"/>
    <col min="3842" max="3842" width="11.8984375" style="229" customWidth="1"/>
    <col min="3843" max="3843" width="12.8984375" style="229" customWidth="1"/>
    <col min="3844" max="3849" width="10.8984375" style="229" customWidth="1"/>
    <col min="3850" max="3850" width="6.5" style="229" customWidth="1"/>
    <col min="3851" max="3851" width="7.09765625" style="229" customWidth="1"/>
    <col min="3852" max="3852" width="5.09765625" style="229" customWidth="1"/>
    <col min="3853" max="3853" width="9.5" style="229" customWidth="1"/>
    <col min="3854" max="4096" width="8.09765625" style="229"/>
    <col min="4097" max="4097" width="8.69921875" style="229" customWidth="1"/>
    <col min="4098" max="4098" width="11.8984375" style="229" customWidth="1"/>
    <col min="4099" max="4099" width="12.8984375" style="229" customWidth="1"/>
    <col min="4100" max="4105" width="10.8984375" style="229" customWidth="1"/>
    <col min="4106" max="4106" width="6.5" style="229" customWidth="1"/>
    <col min="4107" max="4107" width="7.09765625" style="229" customWidth="1"/>
    <col min="4108" max="4108" width="5.09765625" style="229" customWidth="1"/>
    <col min="4109" max="4109" width="9.5" style="229" customWidth="1"/>
    <col min="4110" max="4352" width="8.09765625" style="229"/>
    <col min="4353" max="4353" width="8.69921875" style="229" customWidth="1"/>
    <col min="4354" max="4354" width="11.8984375" style="229" customWidth="1"/>
    <col min="4355" max="4355" width="12.8984375" style="229" customWidth="1"/>
    <col min="4356" max="4361" width="10.8984375" style="229" customWidth="1"/>
    <col min="4362" max="4362" width="6.5" style="229" customWidth="1"/>
    <col min="4363" max="4363" width="7.09765625" style="229" customWidth="1"/>
    <col min="4364" max="4364" width="5.09765625" style="229" customWidth="1"/>
    <col min="4365" max="4365" width="9.5" style="229" customWidth="1"/>
    <col min="4366" max="4608" width="8.09765625" style="229"/>
    <col min="4609" max="4609" width="8.69921875" style="229" customWidth="1"/>
    <col min="4610" max="4610" width="11.8984375" style="229" customWidth="1"/>
    <col min="4611" max="4611" width="12.8984375" style="229" customWidth="1"/>
    <col min="4612" max="4617" width="10.8984375" style="229" customWidth="1"/>
    <col min="4618" max="4618" width="6.5" style="229" customWidth="1"/>
    <col min="4619" max="4619" width="7.09765625" style="229" customWidth="1"/>
    <col min="4620" max="4620" width="5.09765625" style="229" customWidth="1"/>
    <col min="4621" max="4621" width="9.5" style="229" customWidth="1"/>
    <col min="4622" max="4864" width="8.09765625" style="229"/>
    <col min="4865" max="4865" width="8.69921875" style="229" customWidth="1"/>
    <col min="4866" max="4866" width="11.8984375" style="229" customWidth="1"/>
    <col min="4867" max="4867" width="12.8984375" style="229" customWidth="1"/>
    <col min="4868" max="4873" width="10.8984375" style="229" customWidth="1"/>
    <col min="4874" max="4874" width="6.5" style="229" customWidth="1"/>
    <col min="4875" max="4875" width="7.09765625" style="229" customWidth="1"/>
    <col min="4876" max="4876" width="5.09765625" style="229" customWidth="1"/>
    <col min="4877" max="4877" width="9.5" style="229" customWidth="1"/>
    <col min="4878" max="5120" width="8.09765625" style="229"/>
    <col min="5121" max="5121" width="8.69921875" style="229" customWidth="1"/>
    <col min="5122" max="5122" width="11.8984375" style="229" customWidth="1"/>
    <col min="5123" max="5123" width="12.8984375" style="229" customWidth="1"/>
    <col min="5124" max="5129" width="10.8984375" style="229" customWidth="1"/>
    <col min="5130" max="5130" width="6.5" style="229" customWidth="1"/>
    <col min="5131" max="5131" width="7.09765625" style="229" customWidth="1"/>
    <col min="5132" max="5132" width="5.09765625" style="229" customWidth="1"/>
    <col min="5133" max="5133" width="9.5" style="229" customWidth="1"/>
    <col min="5134" max="5376" width="8.09765625" style="229"/>
    <col min="5377" max="5377" width="8.69921875" style="229" customWidth="1"/>
    <col min="5378" max="5378" width="11.8984375" style="229" customWidth="1"/>
    <col min="5379" max="5379" width="12.8984375" style="229" customWidth="1"/>
    <col min="5380" max="5385" width="10.8984375" style="229" customWidth="1"/>
    <col min="5386" max="5386" width="6.5" style="229" customWidth="1"/>
    <col min="5387" max="5387" width="7.09765625" style="229" customWidth="1"/>
    <col min="5388" max="5388" width="5.09765625" style="229" customWidth="1"/>
    <col min="5389" max="5389" width="9.5" style="229" customWidth="1"/>
    <col min="5390" max="5632" width="8.09765625" style="229"/>
    <col min="5633" max="5633" width="8.69921875" style="229" customWidth="1"/>
    <col min="5634" max="5634" width="11.8984375" style="229" customWidth="1"/>
    <col min="5635" max="5635" width="12.8984375" style="229" customWidth="1"/>
    <col min="5636" max="5641" width="10.8984375" style="229" customWidth="1"/>
    <col min="5642" max="5642" width="6.5" style="229" customWidth="1"/>
    <col min="5643" max="5643" width="7.09765625" style="229" customWidth="1"/>
    <col min="5644" max="5644" width="5.09765625" style="229" customWidth="1"/>
    <col min="5645" max="5645" width="9.5" style="229" customWidth="1"/>
    <col min="5646" max="5888" width="8.09765625" style="229"/>
    <col min="5889" max="5889" width="8.69921875" style="229" customWidth="1"/>
    <col min="5890" max="5890" width="11.8984375" style="229" customWidth="1"/>
    <col min="5891" max="5891" width="12.8984375" style="229" customWidth="1"/>
    <col min="5892" max="5897" width="10.8984375" style="229" customWidth="1"/>
    <col min="5898" max="5898" width="6.5" style="229" customWidth="1"/>
    <col min="5899" max="5899" width="7.09765625" style="229" customWidth="1"/>
    <col min="5900" max="5900" width="5.09765625" style="229" customWidth="1"/>
    <col min="5901" max="5901" width="9.5" style="229" customWidth="1"/>
    <col min="5902" max="6144" width="8.09765625" style="229"/>
    <col min="6145" max="6145" width="8.69921875" style="229" customWidth="1"/>
    <col min="6146" max="6146" width="11.8984375" style="229" customWidth="1"/>
    <col min="6147" max="6147" width="12.8984375" style="229" customWidth="1"/>
    <col min="6148" max="6153" width="10.8984375" style="229" customWidth="1"/>
    <col min="6154" max="6154" width="6.5" style="229" customWidth="1"/>
    <col min="6155" max="6155" width="7.09765625" style="229" customWidth="1"/>
    <col min="6156" max="6156" width="5.09765625" style="229" customWidth="1"/>
    <col min="6157" max="6157" width="9.5" style="229" customWidth="1"/>
    <col min="6158" max="6400" width="8.09765625" style="229"/>
    <col min="6401" max="6401" width="8.69921875" style="229" customWidth="1"/>
    <col min="6402" max="6402" width="11.8984375" style="229" customWidth="1"/>
    <col min="6403" max="6403" width="12.8984375" style="229" customWidth="1"/>
    <col min="6404" max="6409" width="10.8984375" style="229" customWidth="1"/>
    <col min="6410" max="6410" width="6.5" style="229" customWidth="1"/>
    <col min="6411" max="6411" width="7.09765625" style="229" customWidth="1"/>
    <col min="6412" max="6412" width="5.09765625" style="229" customWidth="1"/>
    <col min="6413" max="6413" width="9.5" style="229" customWidth="1"/>
    <col min="6414" max="6656" width="8.09765625" style="229"/>
    <col min="6657" max="6657" width="8.69921875" style="229" customWidth="1"/>
    <col min="6658" max="6658" width="11.8984375" style="229" customWidth="1"/>
    <col min="6659" max="6659" width="12.8984375" style="229" customWidth="1"/>
    <col min="6660" max="6665" width="10.8984375" style="229" customWidth="1"/>
    <col min="6666" max="6666" width="6.5" style="229" customWidth="1"/>
    <col min="6667" max="6667" width="7.09765625" style="229" customWidth="1"/>
    <col min="6668" max="6668" width="5.09765625" style="229" customWidth="1"/>
    <col min="6669" max="6669" width="9.5" style="229" customWidth="1"/>
    <col min="6670" max="6912" width="8.09765625" style="229"/>
    <col min="6913" max="6913" width="8.69921875" style="229" customWidth="1"/>
    <col min="6914" max="6914" width="11.8984375" style="229" customWidth="1"/>
    <col min="6915" max="6915" width="12.8984375" style="229" customWidth="1"/>
    <col min="6916" max="6921" width="10.8984375" style="229" customWidth="1"/>
    <col min="6922" max="6922" width="6.5" style="229" customWidth="1"/>
    <col min="6923" max="6923" width="7.09765625" style="229" customWidth="1"/>
    <col min="6924" max="6924" width="5.09765625" style="229" customWidth="1"/>
    <col min="6925" max="6925" width="9.5" style="229" customWidth="1"/>
    <col min="6926" max="7168" width="8.09765625" style="229"/>
    <col min="7169" max="7169" width="8.69921875" style="229" customWidth="1"/>
    <col min="7170" max="7170" width="11.8984375" style="229" customWidth="1"/>
    <col min="7171" max="7171" width="12.8984375" style="229" customWidth="1"/>
    <col min="7172" max="7177" width="10.8984375" style="229" customWidth="1"/>
    <col min="7178" max="7178" width="6.5" style="229" customWidth="1"/>
    <col min="7179" max="7179" width="7.09765625" style="229" customWidth="1"/>
    <col min="7180" max="7180" width="5.09765625" style="229" customWidth="1"/>
    <col min="7181" max="7181" width="9.5" style="229" customWidth="1"/>
    <col min="7182" max="7424" width="8.09765625" style="229"/>
    <col min="7425" max="7425" width="8.69921875" style="229" customWidth="1"/>
    <col min="7426" max="7426" width="11.8984375" style="229" customWidth="1"/>
    <col min="7427" max="7427" width="12.8984375" style="229" customWidth="1"/>
    <col min="7428" max="7433" width="10.8984375" style="229" customWidth="1"/>
    <col min="7434" max="7434" width="6.5" style="229" customWidth="1"/>
    <col min="7435" max="7435" width="7.09765625" style="229" customWidth="1"/>
    <col min="7436" max="7436" width="5.09765625" style="229" customWidth="1"/>
    <col min="7437" max="7437" width="9.5" style="229" customWidth="1"/>
    <col min="7438" max="7680" width="8.09765625" style="229"/>
    <col min="7681" max="7681" width="8.69921875" style="229" customWidth="1"/>
    <col min="7682" max="7682" width="11.8984375" style="229" customWidth="1"/>
    <col min="7683" max="7683" width="12.8984375" style="229" customWidth="1"/>
    <col min="7684" max="7689" width="10.8984375" style="229" customWidth="1"/>
    <col min="7690" max="7690" width="6.5" style="229" customWidth="1"/>
    <col min="7691" max="7691" width="7.09765625" style="229" customWidth="1"/>
    <col min="7692" max="7692" width="5.09765625" style="229" customWidth="1"/>
    <col min="7693" max="7693" width="9.5" style="229" customWidth="1"/>
    <col min="7694" max="7936" width="8.09765625" style="229"/>
    <col min="7937" max="7937" width="8.69921875" style="229" customWidth="1"/>
    <col min="7938" max="7938" width="11.8984375" style="229" customWidth="1"/>
    <col min="7939" max="7939" width="12.8984375" style="229" customWidth="1"/>
    <col min="7940" max="7945" width="10.8984375" style="229" customWidth="1"/>
    <col min="7946" max="7946" width="6.5" style="229" customWidth="1"/>
    <col min="7947" max="7947" width="7.09765625" style="229" customWidth="1"/>
    <col min="7948" max="7948" width="5.09765625" style="229" customWidth="1"/>
    <col min="7949" max="7949" width="9.5" style="229" customWidth="1"/>
    <col min="7950" max="8192" width="8.09765625" style="229"/>
    <col min="8193" max="8193" width="8.69921875" style="229" customWidth="1"/>
    <col min="8194" max="8194" width="11.8984375" style="229" customWidth="1"/>
    <col min="8195" max="8195" width="12.8984375" style="229" customWidth="1"/>
    <col min="8196" max="8201" width="10.8984375" style="229" customWidth="1"/>
    <col min="8202" max="8202" width="6.5" style="229" customWidth="1"/>
    <col min="8203" max="8203" width="7.09765625" style="229" customWidth="1"/>
    <col min="8204" max="8204" width="5.09765625" style="229" customWidth="1"/>
    <col min="8205" max="8205" width="9.5" style="229" customWidth="1"/>
    <col min="8206" max="8448" width="8.09765625" style="229"/>
    <col min="8449" max="8449" width="8.69921875" style="229" customWidth="1"/>
    <col min="8450" max="8450" width="11.8984375" style="229" customWidth="1"/>
    <col min="8451" max="8451" width="12.8984375" style="229" customWidth="1"/>
    <col min="8452" max="8457" width="10.8984375" style="229" customWidth="1"/>
    <col min="8458" max="8458" width="6.5" style="229" customWidth="1"/>
    <col min="8459" max="8459" width="7.09765625" style="229" customWidth="1"/>
    <col min="8460" max="8460" width="5.09765625" style="229" customWidth="1"/>
    <col min="8461" max="8461" width="9.5" style="229" customWidth="1"/>
    <col min="8462" max="8704" width="8.09765625" style="229"/>
    <col min="8705" max="8705" width="8.69921875" style="229" customWidth="1"/>
    <col min="8706" max="8706" width="11.8984375" style="229" customWidth="1"/>
    <col min="8707" max="8707" width="12.8984375" style="229" customWidth="1"/>
    <col min="8708" max="8713" width="10.8984375" style="229" customWidth="1"/>
    <col min="8714" max="8714" width="6.5" style="229" customWidth="1"/>
    <col min="8715" max="8715" width="7.09765625" style="229" customWidth="1"/>
    <col min="8716" max="8716" width="5.09765625" style="229" customWidth="1"/>
    <col min="8717" max="8717" width="9.5" style="229" customWidth="1"/>
    <col min="8718" max="8960" width="8.09765625" style="229"/>
    <col min="8961" max="8961" width="8.69921875" style="229" customWidth="1"/>
    <col min="8962" max="8962" width="11.8984375" style="229" customWidth="1"/>
    <col min="8963" max="8963" width="12.8984375" style="229" customWidth="1"/>
    <col min="8964" max="8969" width="10.8984375" style="229" customWidth="1"/>
    <col min="8970" max="8970" width="6.5" style="229" customWidth="1"/>
    <col min="8971" max="8971" width="7.09765625" style="229" customWidth="1"/>
    <col min="8972" max="8972" width="5.09765625" style="229" customWidth="1"/>
    <col min="8973" max="8973" width="9.5" style="229" customWidth="1"/>
    <col min="8974" max="9216" width="8.09765625" style="229"/>
    <col min="9217" max="9217" width="8.69921875" style="229" customWidth="1"/>
    <col min="9218" max="9218" width="11.8984375" style="229" customWidth="1"/>
    <col min="9219" max="9219" width="12.8984375" style="229" customWidth="1"/>
    <col min="9220" max="9225" width="10.8984375" style="229" customWidth="1"/>
    <col min="9226" max="9226" width="6.5" style="229" customWidth="1"/>
    <col min="9227" max="9227" width="7.09765625" style="229" customWidth="1"/>
    <col min="9228" max="9228" width="5.09765625" style="229" customWidth="1"/>
    <col min="9229" max="9229" width="9.5" style="229" customWidth="1"/>
    <col min="9230" max="9472" width="8.09765625" style="229"/>
    <col min="9473" max="9473" width="8.69921875" style="229" customWidth="1"/>
    <col min="9474" max="9474" width="11.8984375" style="229" customWidth="1"/>
    <col min="9475" max="9475" width="12.8984375" style="229" customWidth="1"/>
    <col min="9476" max="9481" width="10.8984375" style="229" customWidth="1"/>
    <col min="9482" max="9482" width="6.5" style="229" customWidth="1"/>
    <col min="9483" max="9483" width="7.09765625" style="229" customWidth="1"/>
    <col min="9484" max="9484" width="5.09765625" style="229" customWidth="1"/>
    <col min="9485" max="9485" width="9.5" style="229" customWidth="1"/>
    <col min="9486" max="9728" width="8.09765625" style="229"/>
    <col min="9729" max="9729" width="8.69921875" style="229" customWidth="1"/>
    <col min="9730" max="9730" width="11.8984375" style="229" customWidth="1"/>
    <col min="9731" max="9731" width="12.8984375" style="229" customWidth="1"/>
    <col min="9732" max="9737" width="10.8984375" style="229" customWidth="1"/>
    <col min="9738" max="9738" width="6.5" style="229" customWidth="1"/>
    <col min="9739" max="9739" width="7.09765625" style="229" customWidth="1"/>
    <col min="9740" max="9740" width="5.09765625" style="229" customWidth="1"/>
    <col min="9741" max="9741" width="9.5" style="229" customWidth="1"/>
    <col min="9742" max="9984" width="8.09765625" style="229"/>
    <col min="9985" max="9985" width="8.69921875" style="229" customWidth="1"/>
    <col min="9986" max="9986" width="11.8984375" style="229" customWidth="1"/>
    <col min="9987" max="9987" width="12.8984375" style="229" customWidth="1"/>
    <col min="9988" max="9993" width="10.8984375" style="229" customWidth="1"/>
    <col min="9994" max="9994" width="6.5" style="229" customWidth="1"/>
    <col min="9995" max="9995" width="7.09765625" style="229" customWidth="1"/>
    <col min="9996" max="9996" width="5.09765625" style="229" customWidth="1"/>
    <col min="9997" max="9997" width="9.5" style="229" customWidth="1"/>
    <col min="9998" max="10240" width="8.09765625" style="229"/>
    <col min="10241" max="10241" width="8.69921875" style="229" customWidth="1"/>
    <col min="10242" max="10242" width="11.8984375" style="229" customWidth="1"/>
    <col min="10243" max="10243" width="12.8984375" style="229" customWidth="1"/>
    <col min="10244" max="10249" width="10.8984375" style="229" customWidth="1"/>
    <col min="10250" max="10250" width="6.5" style="229" customWidth="1"/>
    <col min="10251" max="10251" width="7.09765625" style="229" customWidth="1"/>
    <col min="10252" max="10252" width="5.09765625" style="229" customWidth="1"/>
    <col min="10253" max="10253" width="9.5" style="229" customWidth="1"/>
    <col min="10254" max="10496" width="8.09765625" style="229"/>
    <col min="10497" max="10497" width="8.69921875" style="229" customWidth="1"/>
    <col min="10498" max="10498" width="11.8984375" style="229" customWidth="1"/>
    <col min="10499" max="10499" width="12.8984375" style="229" customWidth="1"/>
    <col min="10500" max="10505" width="10.8984375" style="229" customWidth="1"/>
    <col min="10506" max="10506" width="6.5" style="229" customWidth="1"/>
    <col min="10507" max="10507" width="7.09765625" style="229" customWidth="1"/>
    <col min="10508" max="10508" width="5.09765625" style="229" customWidth="1"/>
    <col min="10509" max="10509" width="9.5" style="229" customWidth="1"/>
    <col min="10510" max="10752" width="8.09765625" style="229"/>
    <col min="10753" max="10753" width="8.69921875" style="229" customWidth="1"/>
    <col min="10754" max="10754" width="11.8984375" style="229" customWidth="1"/>
    <col min="10755" max="10755" width="12.8984375" style="229" customWidth="1"/>
    <col min="10756" max="10761" width="10.8984375" style="229" customWidth="1"/>
    <col min="10762" max="10762" width="6.5" style="229" customWidth="1"/>
    <col min="10763" max="10763" width="7.09765625" style="229" customWidth="1"/>
    <col min="10764" max="10764" width="5.09765625" style="229" customWidth="1"/>
    <col min="10765" max="10765" width="9.5" style="229" customWidth="1"/>
    <col min="10766" max="11008" width="8.09765625" style="229"/>
    <col min="11009" max="11009" width="8.69921875" style="229" customWidth="1"/>
    <col min="11010" max="11010" width="11.8984375" style="229" customWidth="1"/>
    <col min="11011" max="11011" width="12.8984375" style="229" customWidth="1"/>
    <col min="11012" max="11017" width="10.8984375" style="229" customWidth="1"/>
    <col min="11018" max="11018" width="6.5" style="229" customWidth="1"/>
    <col min="11019" max="11019" width="7.09765625" style="229" customWidth="1"/>
    <col min="11020" max="11020" width="5.09765625" style="229" customWidth="1"/>
    <col min="11021" max="11021" width="9.5" style="229" customWidth="1"/>
    <col min="11022" max="11264" width="8.09765625" style="229"/>
    <col min="11265" max="11265" width="8.69921875" style="229" customWidth="1"/>
    <col min="11266" max="11266" width="11.8984375" style="229" customWidth="1"/>
    <col min="11267" max="11267" width="12.8984375" style="229" customWidth="1"/>
    <col min="11268" max="11273" width="10.8984375" style="229" customWidth="1"/>
    <col min="11274" max="11274" width="6.5" style="229" customWidth="1"/>
    <col min="11275" max="11275" width="7.09765625" style="229" customWidth="1"/>
    <col min="11276" max="11276" width="5.09765625" style="229" customWidth="1"/>
    <col min="11277" max="11277" width="9.5" style="229" customWidth="1"/>
    <col min="11278" max="11520" width="8.09765625" style="229"/>
    <col min="11521" max="11521" width="8.69921875" style="229" customWidth="1"/>
    <col min="11522" max="11522" width="11.8984375" style="229" customWidth="1"/>
    <col min="11523" max="11523" width="12.8984375" style="229" customWidth="1"/>
    <col min="11524" max="11529" width="10.8984375" style="229" customWidth="1"/>
    <col min="11530" max="11530" width="6.5" style="229" customWidth="1"/>
    <col min="11531" max="11531" width="7.09765625" style="229" customWidth="1"/>
    <col min="11532" max="11532" width="5.09765625" style="229" customWidth="1"/>
    <col min="11533" max="11533" width="9.5" style="229" customWidth="1"/>
    <col min="11534" max="11776" width="8.09765625" style="229"/>
    <col min="11777" max="11777" width="8.69921875" style="229" customWidth="1"/>
    <col min="11778" max="11778" width="11.8984375" style="229" customWidth="1"/>
    <col min="11779" max="11779" width="12.8984375" style="229" customWidth="1"/>
    <col min="11780" max="11785" width="10.8984375" style="229" customWidth="1"/>
    <col min="11786" max="11786" width="6.5" style="229" customWidth="1"/>
    <col min="11787" max="11787" width="7.09765625" style="229" customWidth="1"/>
    <col min="11788" max="11788" width="5.09765625" style="229" customWidth="1"/>
    <col min="11789" max="11789" width="9.5" style="229" customWidth="1"/>
    <col min="11790" max="12032" width="8.09765625" style="229"/>
    <col min="12033" max="12033" width="8.69921875" style="229" customWidth="1"/>
    <col min="12034" max="12034" width="11.8984375" style="229" customWidth="1"/>
    <col min="12035" max="12035" width="12.8984375" style="229" customWidth="1"/>
    <col min="12036" max="12041" width="10.8984375" style="229" customWidth="1"/>
    <col min="12042" max="12042" width="6.5" style="229" customWidth="1"/>
    <col min="12043" max="12043" width="7.09765625" style="229" customWidth="1"/>
    <col min="12044" max="12044" width="5.09765625" style="229" customWidth="1"/>
    <col min="12045" max="12045" width="9.5" style="229" customWidth="1"/>
    <col min="12046" max="12288" width="8.09765625" style="229"/>
    <col min="12289" max="12289" width="8.69921875" style="229" customWidth="1"/>
    <col min="12290" max="12290" width="11.8984375" style="229" customWidth="1"/>
    <col min="12291" max="12291" width="12.8984375" style="229" customWidth="1"/>
    <col min="12292" max="12297" width="10.8984375" style="229" customWidth="1"/>
    <col min="12298" max="12298" width="6.5" style="229" customWidth="1"/>
    <col min="12299" max="12299" width="7.09765625" style="229" customWidth="1"/>
    <col min="12300" max="12300" width="5.09765625" style="229" customWidth="1"/>
    <col min="12301" max="12301" width="9.5" style="229" customWidth="1"/>
    <col min="12302" max="12544" width="8.09765625" style="229"/>
    <col min="12545" max="12545" width="8.69921875" style="229" customWidth="1"/>
    <col min="12546" max="12546" width="11.8984375" style="229" customWidth="1"/>
    <col min="12547" max="12547" width="12.8984375" style="229" customWidth="1"/>
    <col min="12548" max="12553" width="10.8984375" style="229" customWidth="1"/>
    <col min="12554" max="12554" width="6.5" style="229" customWidth="1"/>
    <col min="12555" max="12555" width="7.09765625" style="229" customWidth="1"/>
    <col min="12556" max="12556" width="5.09765625" style="229" customWidth="1"/>
    <col min="12557" max="12557" width="9.5" style="229" customWidth="1"/>
    <col min="12558" max="12800" width="8.09765625" style="229"/>
    <col min="12801" max="12801" width="8.69921875" style="229" customWidth="1"/>
    <col min="12802" max="12802" width="11.8984375" style="229" customWidth="1"/>
    <col min="12803" max="12803" width="12.8984375" style="229" customWidth="1"/>
    <col min="12804" max="12809" width="10.8984375" style="229" customWidth="1"/>
    <col min="12810" max="12810" width="6.5" style="229" customWidth="1"/>
    <col min="12811" max="12811" width="7.09765625" style="229" customWidth="1"/>
    <col min="12812" max="12812" width="5.09765625" style="229" customWidth="1"/>
    <col min="12813" max="12813" width="9.5" style="229" customWidth="1"/>
    <col min="12814" max="13056" width="8.09765625" style="229"/>
    <col min="13057" max="13057" width="8.69921875" style="229" customWidth="1"/>
    <col min="13058" max="13058" width="11.8984375" style="229" customWidth="1"/>
    <col min="13059" max="13059" width="12.8984375" style="229" customWidth="1"/>
    <col min="13060" max="13065" width="10.8984375" style="229" customWidth="1"/>
    <col min="13066" max="13066" width="6.5" style="229" customWidth="1"/>
    <col min="13067" max="13067" width="7.09765625" style="229" customWidth="1"/>
    <col min="13068" max="13068" width="5.09765625" style="229" customWidth="1"/>
    <col min="13069" max="13069" width="9.5" style="229" customWidth="1"/>
    <col min="13070" max="13312" width="8.09765625" style="229"/>
    <col min="13313" max="13313" width="8.69921875" style="229" customWidth="1"/>
    <col min="13314" max="13314" width="11.8984375" style="229" customWidth="1"/>
    <col min="13315" max="13315" width="12.8984375" style="229" customWidth="1"/>
    <col min="13316" max="13321" width="10.8984375" style="229" customWidth="1"/>
    <col min="13322" max="13322" width="6.5" style="229" customWidth="1"/>
    <col min="13323" max="13323" width="7.09765625" style="229" customWidth="1"/>
    <col min="13324" max="13324" width="5.09765625" style="229" customWidth="1"/>
    <col min="13325" max="13325" width="9.5" style="229" customWidth="1"/>
    <col min="13326" max="13568" width="8.09765625" style="229"/>
    <col min="13569" max="13569" width="8.69921875" style="229" customWidth="1"/>
    <col min="13570" max="13570" width="11.8984375" style="229" customWidth="1"/>
    <col min="13571" max="13571" width="12.8984375" style="229" customWidth="1"/>
    <col min="13572" max="13577" width="10.8984375" style="229" customWidth="1"/>
    <col min="13578" max="13578" width="6.5" style="229" customWidth="1"/>
    <col min="13579" max="13579" width="7.09765625" style="229" customWidth="1"/>
    <col min="13580" max="13580" width="5.09765625" style="229" customWidth="1"/>
    <col min="13581" max="13581" width="9.5" style="229" customWidth="1"/>
    <col min="13582" max="13824" width="8.09765625" style="229"/>
    <col min="13825" max="13825" width="8.69921875" style="229" customWidth="1"/>
    <col min="13826" max="13826" width="11.8984375" style="229" customWidth="1"/>
    <col min="13827" max="13827" width="12.8984375" style="229" customWidth="1"/>
    <col min="13828" max="13833" width="10.8984375" style="229" customWidth="1"/>
    <col min="13834" max="13834" width="6.5" style="229" customWidth="1"/>
    <col min="13835" max="13835" width="7.09765625" style="229" customWidth="1"/>
    <col min="13836" max="13836" width="5.09765625" style="229" customWidth="1"/>
    <col min="13837" max="13837" width="9.5" style="229" customWidth="1"/>
    <col min="13838" max="14080" width="8.09765625" style="229"/>
    <col min="14081" max="14081" width="8.69921875" style="229" customWidth="1"/>
    <col min="14082" max="14082" width="11.8984375" style="229" customWidth="1"/>
    <col min="14083" max="14083" width="12.8984375" style="229" customWidth="1"/>
    <col min="14084" max="14089" width="10.8984375" style="229" customWidth="1"/>
    <col min="14090" max="14090" width="6.5" style="229" customWidth="1"/>
    <col min="14091" max="14091" width="7.09765625" style="229" customWidth="1"/>
    <col min="14092" max="14092" width="5.09765625" style="229" customWidth="1"/>
    <col min="14093" max="14093" width="9.5" style="229" customWidth="1"/>
    <col min="14094" max="14336" width="8.09765625" style="229"/>
    <col min="14337" max="14337" width="8.69921875" style="229" customWidth="1"/>
    <col min="14338" max="14338" width="11.8984375" style="229" customWidth="1"/>
    <col min="14339" max="14339" width="12.8984375" style="229" customWidth="1"/>
    <col min="14340" max="14345" width="10.8984375" style="229" customWidth="1"/>
    <col min="14346" max="14346" width="6.5" style="229" customWidth="1"/>
    <col min="14347" max="14347" width="7.09765625" style="229" customWidth="1"/>
    <col min="14348" max="14348" width="5.09765625" style="229" customWidth="1"/>
    <col min="14349" max="14349" width="9.5" style="229" customWidth="1"/>
    <col min="14350" max="14592" width="8.09765625" style="229"/>
    <col min="14593" max="14593" width="8.69921875" style="229" customWidth="1"/>
    <col min="14594" max="14594" width="11.8984375" style="229" customWidth="1"/>
    <col min="14595" max="14595" width="12.8984375" style="229" customWidth="1"/>
    <col min="14596" max="14601" width="10.8984375" style="229" customWidth="1"/>
    <col min="14602" max="14602" width="6.5" style="229" customWidth="1"/>
    <col min="14603" max="14603" width="7.09765625" style="229" customWidth="1"/>
    <col min="14604" max="14604" width="5.09765625" style="229" customWidth="1"/>
    <col min="14605" max="14605" width="9.5" style="229" customWidth="1"/>
    <col min="14606" max="14848" width="8.09765625" style="229"/>
    <col min="14849" max="14849" width="8.69921875" style="229" customWidth="1"/>
    <col min="14850" max="14850" width="11.8984375" style="229" customWidth="1"/>
    <col min="14851" max="14851" width="12.8984375" style="229" customWidth="1"/>
    <col min="14852" max="14857" width="10.8984375" style="229" customWidth="1"/>
    <col min="14858" max="14858" width="6.5" style="229" customWidth="1"/>
    <col min="14859" max="14859" width="7.09765625" style="229" customWidth="1"/>
    <col min="14860" max="14860" width="5.09765625" style="229" customWidth="1"/>
    <col min="14861" max="14861" width="9.5" style="229" customWidth="1"/>
    <col min="14862" max="15104" width="8.09765625" style="229"/>
    <col min="15105" max="15105" width="8.69921875" style="229" customWidth="1"/>
    <col min="15106" max="15106" width="11.8984375" style="229" customWidth="1"/>
    <col min="15107" max="15107" width="12.8984375" style="229" customWidth="1"/>
    <col min="15108" max="15113" width="10.8984375" style="229" customWidth="1"/>
    <col min="15114" max="15114" width="6.5" style="229" customWidth="1"/>
    <col min="15115" max="15115" width="7.09765625" style="229" customWidth="1"/>
    <col min="15116" max="15116" width="5.09765625" style="229" customWidth="1"/>
    <col min="15117" max="15117" width="9.5" style="229" customWidth="1"/>
    <col min="15118" max="15360" width="8.09765625" style="229"/>
    <col min="15361" max="15361" width="8.69921875" style="229" customWidth="1"/>
    <col min="15362" max="15362" width="11.8984375" style="229" customWidth="1"/>
    <col min="15363" max="15363" width="12.8984375" style="229" customWidth="1"/>
    <col min="15364" max="15369" width="10.8984375" style="229" customWidth="1"/>
    <col min="15370" max="15370" width="6.5" style="229" customWidth="1"/>
    <col min="15371" max="15371" width="7.09765625" style="229" customWidth="1"/>
    <col min="15372" max="15372" width="5.09765625" style="229" customWidth="1"/>
    <col min="15373" max="15373" width="9.5" style="229" customWidth="1"/>
    <col min="15374" max="15616" width="8.09765625" style="229"/>
    <col min="15617" max="15617" width="8.69921875" style="229" customWidth="1"/>
    <col min="15618" max="15618" width="11.8984375" style="229" customWidth="1"/>
    <col min="15619" max="15619" width="12.8984375" style="229" customWidth="1"/>
    <col min="15620" max="15625" width="10.8984375" style="229" customWidth="1"/>
    <col min="15626" max="15626" width="6.5" style="229" customWidth="1"/>
    <col min="15627" max="15627" width="7.09765625" style="229" customWidth="1"/>
    <col min="15628" max="15628" width="5.09765625" style="229" customWidth="1"/>
    <col min="15629" max="15629" width="9.5" style="229" customWidth="1"/>
    <col min="15630" max="15872" width="8.09765625" style="229"/>
    <col min="15873" max="15873" width="8.69921875" style="229" customWidth="1"/>
    <col min="15874" max="15874" width="11.8984375" style="229" customWidth="1"/>
    <col min="15875" max="15875" width="12.8984375" style="229" customWidth="1"/>
    <col min="15876" max="15881" width="10.8984375" style="229" customWidth="1"/>
    <col min="15882" max="15882" width="6.5" style="229" customWidth="1"/>
    <col min="15883" max="15883" width="7.09765625" style="229" customWidth="1"/>
    <col min="15884" max="15884" width="5.09765625" style="229" customWidth="1"/>
    <col min="15885" max="15885" width="9.5" style="229" customWidth="1"/>
    <col min="15886" max="16128" width="8.09765625" style="229"/>
    <col min="16129" max="16129" width="8.69921875" style="229" customWidth="1"/>
    <col min="16130" max="16130" width="11.8984375" style="229" customWidth="1"/>
    <col min="16131" max="16131" width="12.8984375" style="229" customWidth="1"/>
    <col min="16132" max="16137" width="10.8984375" style="229" customWidth="1"/>
    <col min="16138" max="16138" width="6.5" style="229" customWidth="1"/>
    <col min="16139" max="16139" width="7.09765625" style="229" customWidth="1"/>
    <col min="16140" max="16140" width="5.09765625" style="229" customWidth="1"/>
    <col min="16141" max="16141" width="9.5" style="229" customWidth="1"/>
    <col min="16142" max="16384" width="8.09765625" style="229"/>
  </cols>
  <sheetData>
    <row r="1" spans="1:15" ht="23.1" customHeight="1" x14ac:dyDescent="0.2">
      <c r="A1" s="216" t="s">
        <v>109</v>
      </c>
      <c r="B1" s="216"/>
      <c r="C1" s="216"/>
      <c r="N1" s="760" t="str">
        <f>IF(共通!$C$5&lt;&gt;"",共通!$C$5,"")</f>
        <v/>
      </c>
      <c r="O1" s="760"/>
    </row>
    <row r="2" spans="1:15" ht="23.1" customHeight="1" x14ac:dyDescent="0.2">
      <c r="A2" s="216"/>
      <c r="B2" s="840"/>
      <c r="C2" s="841"/>
      <c r="D2" s="842"/>
      <c r="E2" s="849" t="s">
        <v>1281</v>
      </c>
      <c r="F2" s="850"/>
      <c r="G2" s="851" t="s">
        <v>762</v>
      </c>
      <c r="H2" s="852"/>
      <c r="I2" s="853"/>
      <c r="M2"/>
      <c r="N2"/>
      <c r="O2"/>
    </row>
    <row r="3" spans="1:15" ht="16.2" customHeight="1" x14ac:dyDescent="0.2">
      <c r="B3" s="843"/>
      <c r="C3" s="844"/>
      <c r="D3" s="845"/>
      <c r="E3" s="834" t="s">
        <v>769</v>
      </c>
      <c r="F3" s="834"/>
      <c r="G3" s="836" t="s">
        <v>110</v>
      </c>
      <c r="H3" s="836"/>
      <c r="I3" s="836"/>
      <c r="M3"/>
      <c r="N3"/>
      <c r="O3"/>
    </row>
    <row r="4" spans="1:15" ht="20.399999999999999" customHeight="1" x14ac:dyDescent="0.2">
      <c r="B4" s="846"/>
      <c r="C4" s="847"/>
      <c r="D4" s="848"/>
      <c r="E4" s="835"/>
      <c r="F4" s="835"/>
      <c r="G4" s="237" t="s">
        <v>111</v>
      </c>
      <c r="H4" s="238" t="s">
        <v>112</v>
      </c>
      <c r="I4" s="239" t="s">
        <v>113</v>
      </c>
    </row>
    <row r="5" spans="1:15" ht="29.4" customHeight="1" x14ac:dyDescent="0.2">
      <c r="B5" s="832" t="s">
        <v>114</v>
      </c>
      <c r="C5" s="832"/>
      <c r="D5" s="832"/>
      <c r="E5" s="38"/>
      <c r="F5" s="240" t="s">
        <v>115</v>
      </c>
      <c r="G5" s="237">
        <v>1</v>
      </c>
      <c r="H5" s="238"/>
      <c r="I5" s="241"/>
      <c r="L5" s="216"/>
    </row>
    <row r="6" spans="1:15" ht="29.4" customHeight="1" x14ac:dyDescent="0.2">
      <c r="B6" s="837" t="s">
        <v>116</v>
      </c>
      <c r="C6" s="838" t="s">
        <v>117</v>
      </c>
      <c r="D6" s="242" t="s">
        <v>770</v>
      </c>
      <c r="E6" s="38"/>
      <c r="F6" s="243" t="s">
        <v>115</v>
      </c>
      <c r="G6" s="237"/>
      <c r="H6" s="238"/>
      <c r="I6" s="244"/>
      <c r="L6" s="216"/>
    </row>
    <row r="7" spans="1:15" ht="29.4" customHeight="1" x14ac:dyDescent="0.2">
      <c r="B7" s="837"/>
      <c r="C7" s="838"/>
      <c r="D7" s="245" t="s">
        <v>771</v>
      </c>
      <c r="E7" s="39"/>
      <c r="F7" s="246" t="s">
        <v>115</v>
      </c>
      <c r="G7" s="247"/>
      <c r="H7" s="248"/>
      <c r="I7" s="249"/>
      <c r="L7" s="216"/>
    </row>
    <row r="8" spans="1:15" ht="29.4" customHeight="1" x14ac:dyDescent="0.2">
      <c r="B8" s="837"/>
      <c r="C8" s="838" t="s">
        <v>773</v>
      </c>
      <c r="D8" s="242" t="s">
        <v>770</v>
      </c>
      <c r="E8" s="38"/>
      <c r="F8" s="240" t="s">
        <v>115</v>
      </c>
      <c r="G8" s="237"/>
      <c r="H8" s="238"/>
      <c r="I8" s="239"/>
      <c r="L8" s="216"/>
    </row>
    <row r="9" spans="1:15" ht="29.4" customHeight="1" x14ac:dyDescent="0.2">
      <c r="B9" s="837"/>
      <c r="C9" s="838"/>
      <c r="D9" s="245" t="s">
        <v>771</v>
      </c>
      <c r="E9" s="39"/>
      <c r="F9" s="246" t="s">
        <v>115</v>
      </c>
      <c r="G9" s="247"/>
      <c r="H9" s="248"/>
      <c r="I9" s="249"/>
      <c r="L9" s="216"/>
    </row>
    <row r="10" spans="1:15" ht="29.4" customHeight="1" x14ac:dyDescent="0.2">
      <c r="B10" s="837"/>
      <c r="C10" s="839" t="s">
        <v>772</v>
      </c>
      <c r="D10" s="242" t="s">
        <v>770</v>
      </c>
      <c r="E10" s="38"/>
      <c r="F10" s="243" t="s">
        <v>115</v>
      </c>
      <c r="G10" s="237"/>
      <c r="H10" s="238"/>
      <c r="I10" s="239"/>
      <c r="L10" s="216"/>
    </row>
    <row r="11" spans="1:15" ht="29.4" customHeight="1" x14ac:dyDescent="0.2">
      <c r="B11" s="837"/>
      <c r="C11" s="839"/>
      <c r="D11" s="245" t="s">
        <v>771</v>
      </c>
      <c r="E11" s="38"/>
      <c r="F11" s="243" t="s">
        <v>115</v>
      </c>
      <c r="G11" s="237"/>
      <c r="H11" s="238"/>
      <c r="I11" s="239"/>
      <c r="L11" s="216"/>
    </row>
    <row r="12" spans="1:15" ht="29.4" customHeight="1" x14ac:dyDescent="0.2">
      <c r="B12" s="824" t="s">
        <v>118</v>
      </c>
      <c r="C12" s="824"/>
      <c r="D12" s="826"/>
      <c r="E12" s="38"/>
      <c r="F12" s="243" t="s">
        <v>115</v>
      </c>
      <c r="G12" s="237"/>
      <c r="H12" s="238"/>
      <c r="I12" s="239"/>
      <c r="K12" s="216" t="s">
        <v>119</v>
      </c>
      <c r="L12" s="216"/>
    </row>
    <row r="13" spans="1:15" ht="29.4" customHeight="1" x14ac:dyDescent="0.2">
      <c r="B13" s="827" t="s">
        <v>120</v>
      </c>
      <c r="C13" s="827"/>
      <c r="D13" s="827"/>
      <c r="E13" s="40"/>
      <c r="F13" s="243" t="s">
        <v>115</v>
      </c>
      <c r="G13" s="237"/>
      <c r="H13" s="238"/>
      <c r="I13" s="239"/>
      <c r="J13" s="216" t="s">
        <v>121</v>
      </c>
      <c r="K13" s="828" t="s">
        <v>122</v>
      </c>
      <c r="L13" s="829"/>
      <c r="M13" s="830"/>
      <c r="N13" s="831"/>
    </row>
    <row r="14" spans="1:15" ht="29.4" customHeight="1" x14ac:dyDescent="0.2">
      <c r="B14" s="832" t="s">
        <v>774</v>
      </c>
      <c r="C14" s="832"/>
      <c r="D14" s="832"/>
      <c r="E14" s="38"/>
      <c r="F14" s="243" t="s">
        <v>115</v>
      </c>
      <c r="G14" s="237"/>
      <c r="H14" s="238"/>
      <c r="I14" s="239"/>
      <c r="K14" s="828" t="s">
        <v>123</v>
      </c>
      <c r="L14" s="833"/>
      <c r="M14" s="830"/>
      <c r="N14" s="831"/>
    </row>
    <row r="15" spans="1:15" ht="29.4" customHeight="1" x14ac:dyDescent="0.2">
      <c r="B15" s="823" t="s">
        <v>124</v>
      </c>
      <c r="C15" s="823"/>
      <c r="D15" s="823"/>
      <c r="E15" s="38"/>
      <c r="F15" s="243" t="s">
        <v>115</v>
      </c>
      <c r="G15" s="237"/>
      <c r="H15" s="238"/>
      <c r="I15" s="239"/>
      <c r="L15" s="216"/>
    </row>
    <row r="16" spans="1:15" ht="29.4" customHeight="1" x14ac:dyDescent="0.2">
      <c r="B16" s="824" t="s">
        <v>125</v>
      </c>
      <c r="C16" s="824"/>
      <c r="D16" s="824"/>
      <c r="E16" s="41"/>
      <c r="F16" s="243" t="s">
        <v>115</v>
      </c>
      <c r="G16" s="250"/>
      <c r="H16" s="251"/>
      <c r="I16" s="252"/>
      <c r="L16" s="216"/>
    </row>
    <row r="17" spans="2:20" ht="29.4" customHeight="1" x14ac:dyDescent="0.2">
      <c r="B17" s="825" t="s">
        <v>126</v>
      </c>
      <c r="C17" s="825"/>
      <c r="D17" s="825"/>
      <c r="E17" s="253">
        <f>SUM(E5:E16)</f>
        <v>0</v>
      </c>
      <c r="F17" s="243" t="s">
        <v>115</v>
      </c>
      <c r="G17" s="250"/>
      <c r="H17" s="251"/>
      <c r="I17" s="252"/>
      <c r="L17" s="216"/>
    </row>
    <row r="18" spans="2:20" ht="22.2" customHeight="1" x14ac:dyDescent="0.2">
      <c r="B18" s="596" t="s">
        <v>781</v>
      </c>
      <c r="C18" s="216"/>
      <c r="D18" s="216"/>
      <c r="E18" s="216"/>
      <c r="F18" s="216"/>
      <c r="G18" s="216"/>
      <c r="H18" s="216"/>
      <c r="I18" s="216"/>
      <c r="J18" s="216"/>
      <c r="K18" s="216"/>
      <c r="L18" s="216"/>
      <c r="M18" s="216"/>
      <c r="N18" s="216"/>
      <c r="O18" s="216"/>
      <c r="P18" s="216"/>
      <c r="Q18" s="216"/>
      <c r="R18" s="216"/>
      <c r="S18" s="216"/>
      <c r="T18" s="216"/>
    </row>
    <row r="19" spans="2:20" ht="22.2" customHeight="1" x14ac:dyDescent="0.2">
      <c r="B19" s="596" t="s">
        <v>775</v>
      </c>
      <c r="C19" s="216"/>
      <c r="D19" s="216"/>
      <c r="E19" s="216"/>
      <c r="F19" s="216"/>
      <c r="G19" s="216"/>
      <c r="H19" s="216"/>
      <c r="I19" s="216"/>
      <c r="J19" s="216"/>
      <c r="K19" s="216"/>
      <c r="L19" s="216"/>
      <c r="M19" s="216"/>
      <c r="N19" s="216"/>
      <c r="O19" s="216"/>
      <c r="P19" s="216"/>
      <c r="Q19" s="216"/>
      <c r="R19" s="216"/>
      <c r="S19" s="216"/>
      <c r="T19" s="216"/>
    </row>
    <row r="20" spans="2:20" ht="21" customHeight="1" x14ac:dyDescent="0.2">
      <c r="B20" s="597" t="s">
        <v>776</v>
      </c>
      <c r="C20" s="255"/>
      <c r="D20" s="255"/>
      <c r="E20" s="255"/>
      <c r="F20" s="255"/>
      <c r="G20" s="255"/>
      <c r="H20" s="255"/>
      <c r="I20" s="255"/>
      <c r="J20" s="255"/>
      <c r="K20" s="255"/>
      <c r="L20" s="255"/>
      <c r="M20" s="255"/>
      <c r="N20" s="255"/>
      <c r="O20" s="255"/>
      <c r="P20" s="255"/>
      <c r="Q20" s="255"/>
      <c r="R20" s="255"/>
      <c r="S20" s="255"/>
      <c r="T20" s="255"/>
    </row>
    <row r="21" spans="2:20" ht="21" customHeight="1" x14ac:dyDescent="0.2">
      <c r="B21" s="254" t="s">
        <v>777</v>
      </c>
      <c r="C21" s="216"/>
      <c r="D21" s="216"/>
      <c r="E21" s="216"/>
      <c r="F21" s="216"/>
      <c r="G21" s="216"/>
      <c r="H21" s="216"/>
      <c r="I21" s="216"/>
      <c r="J21" s="216"/>
      <c r="K21" s="216"/>
      <c r="L21" s="216"/>
      <c r="M21" s="216"/>
      <c r="N21" s="216"/>
      <c r="O21" s="216"/>
      <c r="P21" s="216"/>
      <c r="Q21" s="216"/>
      <c r="R21" s="216"/>
      <c r="S21" s="216"/>
      <c r="T21" s="216"/>
    </row>
    <row r="22" spans="2:20" ht="21" customHeight="1" x14ac:dyDescent="0.2">
      <c r="B22" s="254" t="s">
        <v>778</v>
      </c>
      <c r="C22" s="216"/>
      <c r="D22" s="216"/>
      <c r="E22" s="216"/>
      <c r="F22" s="216"/>
      <c r="G22" s="216"/>
      <c r="H22" s="216"/>
      <c r="I22" s="216"/>
      <c r="J22" s="216"/>
      <c r="K22" s="216"/>
      <c r="L22" s="216"/>
      <c r="M22" s="216"/>
      <c r="N22" s="216"/>
      <c r="O22" s="216"/>
      <c r="P22" s="216"/>
      <c r="Q22" s="216"/>
      <c r="R22" s="216"/>
      <c r="S22" s="216"/>
      <c r="T22" s="216"/>
    </row>
    <row r="23" spans="2:20" ht="19.2" customHeight="1" x14ac:dyDescent="0.2">
      <c r="B23" s="254" t="s">
        <v>779</v>
      </c>
      <c r="C23" s="216"/>
      <c r="D23" s="216"/>
      <c r="E23" s="216"/>
      <c r="F23" s="216"/>
      <c r="G23" s="216"/>
      <c r="H23" s="216"/>
      <c r="I23" s="216"/>
      <c r="J23" s="216"/>
      <c r="K23" s="216"/>
      <c r="L23" s="216"/>
      <c r="M23" s="216"/>
      <c r="N23" s="216"/>
      <c r="O23" s="216"/>
      <c r="P23" s="216"/>
      <c r="Q23" s="216"/>
      <c r="R23" s="216"/>
      <c r="S23" s="216"/>
      <c r="T23" s="216"/>
    </row>
    <row r="24" spans="2:20" ht="19.95" customHeight="1" x14ac:dyDescent="0.2">
      <c r="B24" s="254" t="s">
        <v>780</v>
      </c>
      <c r="C24" s="216"/>
      <c r="D24" s="216"/>
      <c r="E24" s="216"/>
      <c r="F24" s="216"/>
      <c r="G24" s="216"/>
      <c r="H24" s="216"/>
      <c r="I24" s="216"/>
      <c r="J24" s="216"/>
      <c r="K24" s="216"/>
      <c r="L24" s="216"/>
      <c r="M24" s="216"/>
      <c r="N24" s="216"/>
      <c r="O24" s="216"/>
      <c r="P24" s="216"/>
      <c r="Q24" s="216"/>
      <c r="R24" s="216"/>
      <c r="S24" s="216"/>
      <c r="T24" s="216"/>
    </row>
    <row r="25" spans="2:20" ht="12.6" customHeight="1" x14ac:dyDescent="0.2">
      <c r="B25" s="256"/>
      <c r="C25" s="216"/>
      <c r="D25" s="216"/>
      <c r="E25" s="216"/>
      <c r="F25" s="216"/>
      <c r="G25" s="216"/>
      <c r="H25" s="216"/>
      <c r="I25" s="216"/>
      <c r="J25" s="216"/>
      <c r="K25" s="216"/>
      <c r="L25" s="216"/>
      <c r="M25" s="216"/>
      <c r="N25" s="216"/>
      <c r="O25" s="216"/>
      <c r="P25" s="216"/>
      <c r="Q25" s="216"/>
      <c r="R25" s="216"/>
      <c r="S25" s="216"/>
      <c r="T25" s="216"/>
    </row>
  </sheetData>
  <sheetProtection algorithmName="SHA-512" hashValue="d522kTfWxDnvHdo1JAi97JoV9SkYZgTPJsctOAnadOrJA2TqX0uu63cqZTlxoLxT9y79+1LU/N4Fxk3z2IsrEg==" saltValue="NiZ5HoF7mQ4xaZV1ZF6VBQ==" spinCount="100000" sheet="1" objects="1" scenarios="1"/>
  <mergeCells count="21">
    <mergeCell ref="N1:O1"/>
    <mergeCell ref="E3:F4"/>
    <mergeCell ref="G3:I3"/>
    <mergeCell ref="B5:D5"/>
    <mergeCell ref="B6:B11"/>
    <mergeCell ref="C6:C7"/>
    <mergeCell ref="C8:C9"/>
    <mergeCell ref="C10:C11"/>
    <mergeCell ref="B2:D4"/>
    <mergeCell ref="E2:F2"/>
    <mergeCell ref="G2:I2"/>
    <mergeCell ref="K13:L13"/>
    <mergeCell ref="M13:N13"/>
    <mergeCell ref="B14:D14"/>
    <mergeCell ref="K14:L14"/>
    <mergeCell ref="M14:N14"/>
    <mergeCell ref="B15:D15"/>
    <mergeCell ref="B16:D16"/>
    <mergeCell ref="B17:D17"/>
    <mergeCell ref="B12:D12"/>
    <mergeCell ref="B13:D13"/>
  </mergeCells>
  <phoneticPr fontId="2"/>
  <conditionalFormatting sqref="M13:N14 N1 E5:E17">
    <cfRule type="notContainsBlanks" dxfId="356" priority="1" stopIfTrue="1">
      <formula>LEN(TRIM(E1))&gt;0</formula>
    </cfRule>
  </conditionalFormatting>
  <pageMargins left="0.78740157480314965" right="0.74803149606299213" top="0.86614173228346458" bottom="0.94488188976377963" header="0.51181102362204722" footer="0.47244094488188981"/>
  <pageSetup paperSize="9" scale="74"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M33"/>
  <sheetViews>
    <sheetView showGridLines="0" view="pageBreakPreview" zoomScale="70" zoomScaleNormal="100" zoomScaleSheetLayoutView="70" workbookViewId="0">
      <selection activeCell="D16" sqref="D16:F16"/>
    </sheetView>
  </sheetViews>
  <sheetFormatPr defaultColWidth="8.09765625" defaultRowHeight="13.2" x14ac:dyDescent="0.45"/>
  <cols>
    <col min="1" max="1" width="13.69921875" style="266" customWidth="1"/>
    <col min="2" max="2" width="13.5" style="266" customWidth="1"/>
    <col min="3" max="3" width="14.19921875" style="266" customWidth="1"/>
    <col min="4" max="4" width="13.19921875" style="266" customWidth="1"/>
    <col min="5" max="7" width="16.69921875" style="266" customWidth="1"/>
    <col min="8" max="256" width="8.09765625" style="266"/>
    <col min="257" max="257" width="13.69921875" style="266" customWidth="1"/>
    <col min="258" max="258" width="13.5" style="266" customWidth="1"/>
    <col min="259" max="260" width="13.19921875" style="266" customWidth="1"/>
    <col min="261" max="263" width="16.69921875" style="266" customWidth="1"/>
    <col min="264" max="512" width="8.09765625" style="266"/>
    <col min="513" max="513" width="13.69921875" style="266" customWidth="1"/>
    <col min="514" max="514" width="13.5" style="266" customWidth="1"/>
    <col min="515" max="516" width="13.19921875" style="266" customWidth="1"/>
    <col min="517" max="519" width="16.69921875" style="266" customWidth="1"/>
    <col min="520" max="768" width="8.09765625" style="266"/>
    <col min="769" max="769" width="13.69921875" style="266" customWidth="1"/>
    <col min="770" max="770" width="13.5" style="266" customWidth="1"/>
    <col min="771" max="772" width="13.19921875" style="266" customWidth="1"/>
    <col min="773" max="775" width="16.69921875" style="266" customWidth="1"/>
    <col min="776" max="1024" width="8.09765625" style="266"/>
    <col min="1025" max="1025" width="13.69921875" style="266" customWidth="1"/>
    <col min="1026" max="1026" width="13.5" style="266" customWidth="1"/>
    <col min="1027" max="1028" width="13.19921875" style="266" customWidth="1"/>
    <col min="1029" max="1031" width="16.69921875" style="266" customWidth="1"/>
    <col min="1032" max="1280" width="8.09765625" style="266"/>
    <col min="1281" max="1281" width="13.69921875" style="266" customWidth="1"/>
    <col min="1282" max="1282" width="13.5" style="266" customWidth="1"/>
    <col min="1283" max="1284" width="13.19921875" style="266" customWidth="1"/>
    <col min="1285" max="1287" width="16.69921875" style="266" customWidth="1"/>
    <col min="1288" max="1536" width="8.09765625" style="266"/>
    <col min="1537" max="1537" width="13.69921875" style="266" customWidth="1"/>
    <col min="1538" max="1538" width="13.5" style="266" customWidth="1"/>
    <col min="1539" max="1540" width="13.19921875" style="266" customWidth="1"/>
    <col min="1541" max="1543" width="16.69921875" style="266" customWidth="1"/>
    <col min="1544" max="1792" width="8.09765625" style="266"/>
    <col min="1793" max="1793" width="13.69921875" style="266" customWidth="1"/>
    <col min="1794" max="1794" width="13.5" style="266" customWidth="1"/>
    <col min="1795" max="1796" width="13.19921875" style="266" customWidth="1"/>
    <col min="1797" max="1799" width="16.69921875" style="266" customWidth="1"/>
    <col min="1800" max="2048" width="8.09765625" style="266"/>
    <col min="2049" max="2049" width="13.69921875" style="266" customWidth="1"/>
    <col min="2050" max="2050" width="13.5" style="266" customWidth="1"/>
    <col min="2051" max="2052" width="13.19921875" style="266" customWidth="1"/>
    <col min="2053" max="2055" width="16.69921875" style="266" customWidth="1"/>
    <col min="2056" max="2304" width="8.09765625" style="266"/>
    <col min="2305" max="2305" width="13.69921875" style="266" customWidth="1"/>
    <col min="2306" max="2306" width="13.5" style="266" customWidth="1"/>
    <col min="2307" max="2308" width="13.19921875" style="266" customWidth="1"/>
    <col min="2309" max="2311" width="16.69921875" style="266" customWidth="1"/>
    <col min="2312" max="2560" width="8.09765625" style="266"/>
    <col min="2561" max="2561" width="13.69921875" style="266" customWidth="1"/>
    <col min="2562" max="2562" width="13.5" style="266" customWidth="1"/>
    <col min="2563" max="2564" width="13.19921875" style="266" customWidth="1"/>
    <col min="2565" max="2567" width="16.69921875" style="266" customWidth="1"/>
    <col min="2568" max="2816" width="8.09765625" style="266"/>
    <col min="2817" max="2817" width="13.69921875" style="266" customWidth="1"/>
    <col min="2818" max="2818" width="13.5" style="266" customWidth="1"/>
    <col min="2819" max="2820" width="13.19921875" style="266" customWidth="1"/>
    <col min="2821" max="2823" width="16.69921875" style="266" customWidth="1"/>
    <col min="2824" max="3072" width="8.09765625" style="266"/>
    <col min="3073" max="3073" width="13.69921875" style="266" customWidth="1"/>
    <col min="3074" max="3074" width="13.5" style="266" customWidth="1"/>
    <col min="3075" max="3076" width="13.19921875" style="266" customWidth="1"/>
    <col min="3077" max="3079" width="16.69921875" style="266" customWidth="1"/>
    <col min="3080" max="3328" width="8.09765625" style="266"/>
    <col min="3329" max="3329" width="13.69921875" style="266" customWidth="1"/>
    <col min="3330" max="3330" width="13.5" style="266" customWidth="1"/>
    <col min="3331" max="3332" width="13.19921875" style="266" customWidth="1"/>
    <col min="3333" max="3335" width="16.69921875" style="266" customWidth="1"/>
    <col min="3336" max="3584" width="8.09765625" style="266"/>
    <col min="3585" max="3585" width="13.69921875" style="266" customWidth="1"/>
    <col min="3586" max="3586" width="13.5" style="266" customWidth="1"/>
    <col min="3587" max="3588" width="13.19921875" style="266" customWidth="1"/>
    <col min="3589" max="3591" width="16.69921875" style="266" customWidth="1"/>
    <col min="3592" max="3840" width="8.09765625" style="266"/>
    <col min="3841" max="3841" width="13.69921875" style="266" customWidth="1"/>
    <col min="3842" max="3842" width="13.5" style="266" customWidth="1"/>
    <col min="3843" max="3844" width="13.19921875" style="266" customWidth="1"/>
    <col min="3845" max="3847" width="16.69921875" style="266" customWidth="1"/>
    <col min="3848" max="4096" width="8.09765625" style="266"/>
    <col min="4097" max="4097" width="13.69921875" style="266" customWidth="1"/>
    <col min="4098" max="4098" width="13.5" style="266" customWidth="1"/>
    <col min="4099" max="4100" width="13.19921875" style="266" customWidth="1"/>
    <col min="4101" max="4103" width="16.69921875" style="266" customWidth="1"/>
    <col min="4104" max="4352" width="8.09765625" style="266"/>
    <col min="4353" max="4353" width="13.69921875" style="266" customWidth="1"/>
    <col min="4354" max="4354" width="13.5" style="266" customWidth="1"/>
    <col min="4355" max="4356" width="13.19921875" style="266" customWidth="1"/>
    <col min="4357" max="4359" width="16.69921875" style="266" customWidth="1"/>
    <col min="4360" max="4608" width="8.09765625" style="266"/>
    <col min="4609" max="4609" width="13.69921875" style="266" customWidth="1"/>
    <col min="4610" max="4610" width="13.5" style="266" customWidth="1"/>
    <col min="4611" max="4612" width="13.19921875" style="266" customWidth="1"/>
    <col min="4613" max="4615" width="16.69921875" style="266" customWidth="1"/>
    <col min="4616" max="4864" width="8.09765625" style="266"/>
    <col min="4865" max="4865" width="13.69921875" style="266" customWidth="1"/>
    <col min="4866" max="4866" width="13.5" style="266" customWidth="1"/>
    <col min="4867" max="4868" width="13.19921875" style="266" customWidth="1"/>
    <col min="4869" max="4871" width="16.69921875" style="266" customWidth="1"/>
    <col min="4872" max="5120" width="8.09765625" style="266"/>
    <col min="5121" max="5121" width="13.69921875" style="266" customWidth="1"/>
    <col min="5122" max="5122" width="13.5" style="266" customWidth="1"/>
    <col min="5123" max="5124" width="13.19921875" style="266" customWidth="1"/>
    <col min="5125" max="5127" width="16.69921875" style="266" customWidth="1"/>
    <col min="5128" max="5376" width="8.09765625" style="266"/>
    <col min="5377" max="5377" width="13.69921875" style="266" customWidth="1"/>
    <col min="5378" max="5378" width="13.5" style="266" customWidth="1"/>
    <col min="5379" max="5380" width="13.19921875" style="266" customWidth="1"/>
    <col min="5381" max="5383" width="16.69921875" style="266" customWidth="1"/>
    <col min="5384" max="5632" width="8.09765625" style="266"/>
    <col min="5633" max="5633" width="13.69921875" style="266" customWidth="1"/>
    <col min="5634" max="5634" width="13.5" style="266" customWidth="1"/>
    <col min="5635" max="5636" width="13.19921875" style="266" customWidth="1"/>
    <col min="5637" max="5639" width="16.69921875" style="266" customWidth="1"/>
    <col min="5640" max="5888" width="8.09765625" style="266"/>
    <col min="5889" max="5889" width="13.69921875" style="266" customWidth="1"/>
    <col min="5890" max="5890" width="13.5" style="266" customWidth="1"/>
    <col min="5891" max="5892" width="13.19921875" style="266" customWidth="1"/>
    <col min="5893" max="5895" width="16.69921875" style="266" customWidth="1"/>
    <col min="5896" max="6144" width="8.09765625" style="266"/>
    <col min="6145" max="6145" width="13.69921875" style="266" customWidth="1"/>
    <col min="6146" max="6146" width="13.5" style="266" customWidth="1"/>
    <col min="6147" max="6148" width="13.19921875" style="266" customWidth="1"/>
    <col min="6149" max="6151" width="16.69921875" style="266" customWidth="1"/>
    <col min="6152" max="6400" width="8.09765625" style="266"/>
    <col min="6401" max="6401" width="13.69921875" style="266" customWidth="1"/>
    <col min="6402" max="6402" width="13.5" style="266" customWidth="1"/>
    <col min="6403" max="6404" width="13.19921875" style="266" customWidth="1"/>
    <col min="6405" max="6407" width="16.69921875" style="266" customWidth="1"/>
    <col min="6408" max="6656" width="8.09765625" style="266"/>
    <col min="6657" max="6657" width="13.69921875" style="266" customWidth="1"/>
    <col min="6658" max="6658" width="13.5" style="266" customWidth="1"/>
    <col min="6659" max="6660" width="13.19921875" style="266" customWidth="1"/>
    <col min="6661" max="6663" width="16.69921875" style="266" customWidth="1"/>
    <col min="6664" max="6912" width="8.09765625" style="266"/>
    <col min="6913" max="6913" width="13.69921875" style="266" customWidth="1"/>
    <col min="6914" max="6914" width="13.5" style="266" customWidth="1"/>
    <col min="6915" max="6916" width="13.19921875" style="266" customWidth="1"/>
    <col min="6917" max="6919" width="16.69921875" style="266" customWidth="1"/>
    <col min="6920" max="7168" width="8.09765625" style="266"/>
    <col min="7169" max="7169" width="13.69921875" style="266" customWidth="1"/>
    <col min="7170" max="7170" width="13.5" style="266" customWidth="1"/>
    <col min="7171" max="7172" width="13.19921875" style="266" customWidth="1"/>
    <col min="7173" max="7175" width="16.69921875" style="266" customWidth="1"/>
    <col min="7176" max="7424" width="8.09765625" style="266"/>
    <col min="7425" max="7425" width="13.69921875" style="266" customWidth="1"/>
    <col min="7426" max="7426" width="13.5" style="266" customWidth="1"/>
    <col min="7427" max="7428" width="13.19921875" style="266" customWidth="1"/>
    <col min="7429" max="7431" width="16.69921875" style="266" customWidth="1"/>
    <col min="7432" max="7680" width="8.09765625" style="266"/>
    <col min="7681" max="7681" width="13.69921875" style="266" customWidth="1"/>
    <col min="7682" max="7682" width="13.5" style="266" customWidth="1"/>
    <col min="7683" max="7684" width="13.19921875" style="266" customWidth="1"/>
    <col min="7685" max="7687" width="16.69921875" style="266" customWidth="1"/>
    <col min="7688" max="7936" width="8.09765625" style="266"/>
    <col min="7937" max="7937" width="13.69921875" style="266" customWidth="1"/>
    <col min="7938" max="7938" width="13.5" style="266" customWidth="1"/>
    <col min="7939" max="7940" width="13.19921875" style="266" customWidth="1"/>
    <col min="7941" max="7943" width="16.69921875" style="266" customWidth="1"/>
    <col min="7944" max="8192" width="8.09765625" style="266"/>
    <col min="8193" max="8193" width="13.69921875" style="266" customWidth="1"/>
    <col min="8194" max="8194" width="13.5" style="266" customWidth="1"/>
    <col min="8195" max="8196" width="13.19921875" style="266" customWidth="1"/>
    <col min="8197" max="8199" width="16.69921875" style="266" customWidth="1"/>
    <col min="8200" max="8448" width="8.09765625" style="266"/>
    <col min="8449" max="8449" width="13.69921875" style="266" customWidth="1"/>
    <col min="8450" max="8450" width="13.5" style="266" customWidth="1"/>
    <col min="8451" max="8452" width="13.19921875" style="266" customWidth="1"/>
    <col min="8453" max="8455" width="16.69921875" style="266" customWidth="1"/>
    <col min="8456" max="8704" width="8.09765625" style="266"/>
    <col min="8705" max="8705" width="13.69921875" style="266" customWidth="1"/>
    <col min="8706" max="8706" width="13.5" style="266" customWidth="1"/>
    <col min="8707" max="8708" width="13.19921875" style="266" customWidth="1"/>
    <col min="8709" max="8711" width="16.69921875" style="266" customWidth="1"/>
    <col min="8712" max="8960" width="8.09765625" style="266"/>
    <col min="8961" max="8961" width="13.69921875" style="266" customWidth="1"/>
    <col min="8962" max="8962" width="13.5" style="266" customWidth="1"/>
    <col min="8963" max="8964" width="13.19921875" style="266" customWidth="1"/>
    <col min="8965" max="8967" width="16.69921875" style="266" customWidth="1"/>
    <col min="8968" max="9216" width="8.09765625" style="266"/>
    <col min="9217" max="9217" width="13.69921875" style="266" customWidth="1"/>
    <col min="9218" max="9218" width="13.5" style="266" customWidth="1"/>
    <col min="9219" max="9220" width="13.19921875" style="266" customWidth="1"/>
    <col min="9221" max="9223" width="16.69921875" style="266" customWidth="1"/>
    <col min="9224" max="9472" width="8.09765625" style="266"/>
    <col min="9473" max="9473" width="13.69921875" style="266" customWidth="1"/>
    <col min="9474" max="9474" width="13.5" style="266" customWidth="1"/>
    <col min="9475" max="9476" width="13.19921875" style="266" customWidth="1"/>
    <col min="9477" max="9479" width="16.69921875" style="266" customWidth="1"/>
    <col min="9480" max="9728" width="8.09765625" style="266"/>
    <col min="9729" max="9729" width="13.69921875" style="266" customWidth="1"/>
    <col min="9730" max="9730" width="13.5" style="266" customWidth="1"/>
    <col min="9731" max="9732" width="13.19921875" style="266" customWidth="1"/>
    <col min="9733" max="9735" width="16.69921875" style="266" customWidth="1"/>
    <col min="9736" max="9984" width="8.09765625" style="266"/>
    <col min="9985" max="9985" width="13.69921875" style="266" customWidth="1"/>
    <col min="9986" max="9986" width="13.5" style="266" customWidth="1"/>
    <col min="9987" max="9988" width="13.19921875" style="266" customWidth="1"/>
    <col min="9989" max="9991" width="16.69921875" style="266" customWidth="1"/>
    <col min="9992" max="10240" width="8.09765625" style="266"/>
    <col min="10241" max="10241" width="13.69921875" style="266" customWidth="1"/>
    <col min="10242" max="10242" width="13.5" style="266" customWidth="1"/>
    <col min="10243" max="10244" width="13.19921875" style="266" customWidth="1"/>
    <col min="10245" max="10247" width="16.69921875" style="266" customWidth="1"/>
    <col min="10248" max="10496" width="8.09765625" style="266"/>
    <col min="10497" max="10497" width="13.69921875" style="266" customWidth="1"/>
    <col min="10498" max="10498" width="13.5" style="266" customWidth="1"/>
    <col min="10499" max="10500" width="13.19921875" style="266" customWidth="1"/>
    <col min="10501" max="10503" width="16.69921875" style="266" customWidth="1"/>
    <col min="10504" max="10752" width="8.09765625" style="266"/>
    <col min="10753" max="10753" width="13.69921875" style="266" customWidth="1"/>
    <col min="10754" max="10754" width="13.5" style="266" customWidth="1"/>
    <col min="10755" max="10756" width="13.19921875" style="266" customWidth="1"/>
    <col min="10757" max="10759" width="16.69921875" style="266" customWidth="1"/>
    <col min="10760" max="11008" width="8.09765625" style="266"/>
    <col min="11009" max="11009" width="13.69921875" style="266" customWidth="1"/>
    <col min="11010" max="11010" width="13.5" style="266" customWidth="1"/>
    <col min="11011" max="11012" width="13.19921875" style="266" customWidth="1"/>
    <col min="11013" max="11015" width="16.69921875" style="266" customWidth="1"/>
    <col min="11016" max="11264" width="8.09765625" style="266"/>
    <col min="11265" max="11265" width="13.69921875" style="266" customWidth="1"/>
    <col min="11266" max="11266" width="13.5" style="266" customWidth="1"/>
    <col min="11267" max="11268" width="13.19921875" style="266" customWidth="1"/>
    <col min="11269" max="11271" width="16.69921875" style="266" customWidth="1"/>
    <col min="11272" max="11520" width="8.09765625" style="266"/>
    <col min="11521" max="11521" width="13.69921875" style="266" customWidth="1"/>
    <col min="11522" max="11522" width="13.5" style="266" customWidth="1"/>
    <col min="11523" max="11524" width="13.19921875" style="266" customWidth="1"/>
    <col min="11525" max="11527" width="16.69921875" style="266" customWidth="1"/>
    <col min="11528" max="11776" width="8.09765625" style="266"/>
    <col min="11777" max="11777" width="13.69921875" style="266" customWidth="1"/>
    <col min="11778" max="11778" width="13.5" style="266" customWidth="1"/>
    <col min="11779" max="11780" width="13.19921875" style="266" customWidth="1"/>
    <col min="11781" max="11783" width="16.69921875" style="266" customWidth="1"/>
    <col min="11784" max="12032" width="8.09765625" style="266"/>
    <col min="12033" max="12033" width="13.69921875" style="266" customWidth="1"/>
    <col min="12034" max="12034" width="13.5" style="266" customWidth="1"/>
    <col min="12035" max="12036" width="13.19921875" style="266" customWidth="1"/>
    <col min="12037" max="12039" width="16.69921875" style="266" customWidth="1"/>
    <col min="12040" max="12288" width="8.09765625" style="266"/>
    <col min="12289" max="12289" width="13.69921875" style="266" customWidth="1"/>
    <col min="12290" max="12290" width="13.5" style="266" customWidth="1"/>
    <col min="12291" max="12292" width="13.19921875" style="266" customWidth="1"/>
    <col min="12293" max="12295" width="16.69921875" style="266" customWidth="1"/>
    <col min="12296" max="12544" width="8.09765625" style="266"/>
    <col min="12545" max="12545" width="13.69921875" style="266" customWidth="1"/>
    <col min="12546" max="12546" width="13.5" style="266" customWidth="1"/>
    <col min="12547" max="12548" width="13.19921875" style="266" customWidth="1"/>
    <col min="12549" max="12551" width="16.69921875" style="266" customWidth="1"/>
    <col min="12552" max="12800" width="8.09765625" style="266"/>
    <col min="12801" max="12801" width="13.69921875" style="266" customWidth="1"/>
    <col min="12802" max="12802" width="13.5" style="266" customWidth="1"/>
    <col min="12803" max="12804" width="13.19921875" style="266" customWidth="1"/>
    <col min="12805" max="12807" width="16.69921875" style="266" customWidth="1"/>
    <col min="12808" max="13056" width="8.09765625" style="266"/>
    <col min="13057" max="13057" width="13.69921875" style="266" customWidth="1"/>
    <col min="13058" max="13058" width="13.5" style="266" customWidth="1"/>
    <col min="13059" max="13060" width="13.19921875" style="266" customWidth="1"/>
    <col min="13061" max="13063" width="16.69921875" style="266" customWidth="1"/>
    <col min="13064" max="13312" width="8.09765625" style="266"/>
    <col min="13313" max="13313" width="13.69921875" style="266" customWidth="1"/>
    <col min="13314" max="13314" width="13.5" style="266" customWidth="1"/>
    <col min="13315" max="13316" width="13.19921875" style="266" customWidth="1"/>
    <col min="13317" max="13319" width="16.69921875" style="266" customWidth="1"/>
    <col min="13320" max="13568" width="8.09765625" style="266"/>
    <col min="13569" max="13569" width="13.69921875" style="266" customWidth="1"/>
    <col min="13570" max="13570" width="13.5" style="266" customWidth="1"/>
    <col min="13571" max="13572" width="13.19921875" style="266" customWidth="1"/>
    <col min="13573" max="13575" width="16.69921875" style="266" customWidth="1"/>
    <col min="13576" max="13824" width="8.09765625" style="266"/>
    <col min="13825" max="13825" width="13.69921875" style="266" customWidth="1"/>
    <col min="13826" max="13826" width="13.5" style="266" customWidth="1"/>
    <col min="13827" max="13828" width="13.19921875" style="266" customWidth="1"/>
    <col min="13829" max="13831" width="16.69921875" style="266" customWidth="1"/>
    <col min="13832" max="14080" width="8.09765625" style="266"/>
    <col min="14081" max="14081" width="13.69921875" style="266" customWidth="1"/>
    <col min="14082" max="14082" width="13.5" style="266" customWidth="1"/>
    <col min="14083" max="14084" width="13.19921875" style="266" customWidth="1"/>
    <col min="14085" max="14087" width="16.69921875" style="266" customWidth="1"/>
    <col min="14088" max="14336" width="8.09765625" style="266"/>
    <col min="14337" max="14337" width="13.69921875" style="266" customWidth="1"/>
    <col min="14338" max="14338" width="13.5" style="266" customWidth="1"/>
    <col min="14339" max="14340" width="13.19921875" style="266" customWidth="1"/>
    <col min="14341" max="14343" width="16.69921875" style="266" customWidth="1"/>
    <col min="14344" max="14592" width="8.09765625" style="266"/>
    <col min="14593" max="14593" width="13.69921875" style="266" customWidth="1"/>
    <col min="14594" max="14594" width="13.5" style="266" customWidth="1"/>
    <col min="14595" max="14596" width="13.19921875" style="266" customWidth="1"/>
    <col min="14597" max="14599" width="16.69921875" style="266" customWidth="1"/>
    <col min="14600" max="14848" width="8.09765625" style="266"/>
    <col min="14849" max="14849" width="13.69921875" style="266" customWidth="1"/>
    <col min="14850" max="14850" width="13.5" style="266" customWidth="1"/>
    <col min="14851" max="14852" width="13.19921875" style="266" customWidth="1"/>
    <col min="14853" max="14855" width="16.69921875" style="266" customWidth="1"/>
    <col min="14856" max="15104" width="8.09765625" style="266"/>
    <col min="15105" max="15105" width="13.69921875" style="266" customWidth="1"/>
    <col min="15106" max="15106" width="13.5" style="266" customWidth="1"/>
    <col min="15107" max="15108" width="13.19921875" style="266" customWidth="1"/>
    <col min="15109" max="15111" width="16.69921875" style="266" customWidth="1"/>
    <col min="15112" max="15360" width="8.09765625" style="266"/>
    <col min="15361" max="15361" width="13.69921875" style="266" customWidth="1"/>
    <col min="15362" max="15362" width="13.5" style="266" customWidth="1"/>
    <col min="15363" max="15364" width="13.19921875" style="266" customWidth="1"/>
    <col min="15365" max="15367" width="16.69921875" style="266" customWidth="1"/>
    <col min="15368" max="15616" width="8.09765625" style="266"/>
    <col min="15617" max="15617" width="13.69921875" style="266" customWidth="1"/>
    <col min="15618" max="15618" width="13.5" style="266" customWidth="1"/>
    <col min="15619" max="15620" width="13.19921875" style="266" customWidth="1"/>
    <col min="15621" max="15623" width="16.69921875" style="266" customWidth="1"/>
    <col min="15624" max="15872" width="8.09765625" style="266"/>
    <col min="15873" max="15873" width="13.69921875" style="266" customWidth="1"/>
    <col min="15874" max="15874" width="13.5" style="266" customWidth="1"/>
    <col min="15875" max="15876" width="13.19921875" style="266" customWidth="1"/>
    <col min="15877" max="15879" width="16.69921875" style="266" customWidth="1"/>
    <col min="15880" max="16128" width="8.09765625" style="266"/>
    <col min="16129" max="16129" width="13.69921875" style="266" customWidth="1"/>
    <col min="16130" max="16130" width="13.5" style="266" customWidth="1"/>
    <col min="16131" max="16132" width="13.19921875" style="266" customWidth="1"/>
    <col min="16133" max="16135" width="16.69921875" style="266" customWidth="1"/>
    <col min="16136" max="16384" width="8.09765625" style="266"/>
  </cols>
  <sheetData>
    <row r="1" spans="1:13" ht="23.4" customHeight="1" x14ac:dyDescent="0.45">
      <c r="A1" s="260" t="s">
        <v>127</v>
      </c>
      <c r="C1" s="267"/>
      <c r="L1" s="854" t="str">
        <f>IF(共通!$C$5&lt;&gt;"",共通!$C$5,"")</f>
        <v/>
      </c>
      <c r="M1" s="854"/>
    </row>
    <row r="2" spans="1:13" ht="23.4" customHeight="1" x14ac:dyDescent="0.45">
      <c r="A2" s="266" t="s">
        <v>128</v>
      </c>
      <c r="F2" s="478"/>
      <c r="G2" s="266" t="s">
        <v>129</v>
      </c>
    </row>
    <row r="3" spans="1:13" ht="23.4" customHeight="1" x14ac:dyDescent="0.45">
      <c r="A3" s="260" t="s">
        <v>130</v>
      </c>
      <c r="C3" s="267"/>
    </row>
    <row r="4" spans="1:13" ht="23.4" customHeight="1" x14ac:dyDescent="0.45">
      <c r="A4" s="288" t="s">
        <v>131</v>
      </c>
    </row>
    <row r="5" spans="1:13" ht="23.4" customHeight="1" x14ac:dyDescent="0.45">
      <c r="A5" s="268"/>
      <c r="G5" s="478"/>
      <c r="H5" s="266" t="s">
        <v>132</v>
      </c>
    </row>
    <row r="6" spans="1:13" ht="23.4" customHeight="1" x14ac:dyDescent="0.45">
      <c r="A6" s="260" t="s">
        <v>133</v>
      </c>
    </row>
    <row r="7" spans="1:13" ht="23.4" customHeight="1" x14ac:dyDescent="0.45">
      <c r="A7" s="288" t="s">
        <v>134</v>
      </c>
      <c r="G7" s="470"/>
      <c r="H7" s="266" t="s">
        <v>132</v>
      </c>
    </row>
    <row r="8" spans="1:13" s="282" customFormat="1" ht="23.4" customHeight="1" x14ac:dyDescent="0.2">
      <c r="A8" s="260" t="s">
        <v>135</v>
      </c>
    </row>
    <row r="9" spans="1:13" ht="23.4" customHeight="1" x14ac:dyDescent="0.45">
      <c r="A9" s="260" t="s">
        <v>136</v>
      </c>
    </row>
    <row r="10" spans="1:13" ht="23.4" customHeight="1" x14ac:dyDescent="0.45">
      <c r="A10" s="289" t="s">
        <v>137</v>
      </c>
      <c r="G10" s="470"/>
      <c r="H10" s="266" t="s">
        <v>132</v>
      </c>
      <c r="J10" s="479"/>
    </row>
    <row r="11" spans="1:13" ht="23.4" customHeight="1" x14ac:dyDescent="0.45">
      <c r="A11" s="260" t="s">
        <v>138</v>
      </c>
    </row>
    <row r="12" spans="1:13" ht="23.4" customHeight="1" x14ac:dyDescent="0.45">
      <c r="A12" s="266" t="s">
        <v>139</v>
      </c>
      <c r="H12" s="855"/>
      <c r="I12" s="856"/>
      <c r="J12" s="266" t="s">
        <v>129</v>
      </c>
    </row>
    <row r="13" spans="1:13" ht="23.4" customHeight="1" x14ac:dyDescent="0.45">
      <c r="A13" s="260" t="s">
        <v>140</v>
      </c>
    </row>
    <row r="14" spans="1:13" ht="23.4" customHeight="1" x14ac:dyDescent="0.45">
      <c r="A14" s="266" t="s">
        <v>141</v>
      </c>
    </row>
    <row r="15" spans="1:13" ht="23.4" customHeight="1" x14ac:dyDescent="0.2">
      <c r="B15" s="471"/>
      <c r="C15" s="287" t="s">
        <v>142</v>
      </c>
      <c r="D15" s="471"/>
      <c r="E15" s="278" t="s">
        <v>143</v>
      </c>
      <c r="F15" s="282"/>
    </row>
    <row r="16" spans="1:13" ht="23.4" customHeight="1" x14ac:dyDescent="0.2">
      <c r="B16" s="471"/>
      <c r="C16" s="480" t="s">
        <v>144</v>
      </c>
      <c r="D16" s="857"/>
      <c r="E16" s="857"/>
      <c r="F16" s="858"/>
      <c r="G16" s="282"/>
      <c r="H16" s="282"/>
      <c r="I16" s="282"/>
      <c r="J16" s="282"/>
      <c r="K16" s="282"/>
    </row>
    <row r="17" spans="1:9" ht="23.4" customHeight="1" x14ac:dyDescent="0.45">
      <c r="A17" s="232" t="s">
        <v>145</v>
      </c>
    </row>
    <row r="18" spans="1:9" ht="23.4" customHeight="1" x14ac:dyDescent="0.45">
      <c r="A18" s="266" t="s">
        <v>146</v>
      </c>
      <c r="B18" s="261"/>
    </row>
    <row r="19" spans="1:9" ht="23.4" customHeight="1" x14ac:dyDescent="0.2">
      <c r="B19" s="471"/>
      <c r="C19" s="278" t="s">
        <v>147</v>
      </c>
      <c r="D19" s="471"/>
      <c r="E19" s="278" t="s">
        <v>148</v>
      </c>
      <c r="G19" s="282"/>
      <c r="H19" s="282"/>
      <c r="I19" s="282"/>
    </row>
    <row r="20" spans="1:9" ht="23.4" customHeight="1" x14ac:dyDescent="0.45">
      <c r="B20" s="471"/>
      <c r="C20" s="480" t="s">
        <v>144</v>
      </c>
      <c r="D20" s="859"/>
      <c r="E20" s="860"/>
      <c r="F20" s="861"/>
    </row>
    <row r="21" spans="1:9" ht="10.95" customHeight="1" x14ac:dyDescent="0.45"/>
    <row r="22" spans="1:9" ht="23.4" customHeight="1" x14ac:dyDescent="0.45">
      <c r="A22" s="266" t="s">
        <v>149</v>
      </c>
      <c r="G22" s="478"/>
      <c r="H22" s="266" t="s">
        <v>129</v>
      </c>
    </row>
    <row r="23" spans="1:9" ht="23.4" customHeight="1" x14ac:dyDescent="0.45"/>
    <row r="24" spans="1:9" ht="24.6" customHeight="1" x14ac:dyDescent="0.45"/>
    <row r="25" spans="1:9" ht="24.6" customHeight="1" x14ac:dyDescent="0.45"/>
    <row r="32" spans="1:9" ht="24.6" customHeight="1" x14ac:dyDescent="0.45"/>
    <row r="33" ht="24.6" customHeight="1" x14ac:dyDescent="0.45"/>
  </sheetData>
  <sheetProtection algorithmName="SHA-512" hashValue="1W7Fton4DLuurQgH00kLhfauYZ+KMRTXqh0JaMiKtHO2h84ByKFNkKdtFO/bMBaLrGoYOMRj8YyMQX40GTVjXA==" saltValue="f+9sJYGF8BzAOWrP88gBSA==" spinCount="100000" sheet="1" objects="1" scenarios="1"/>
  <mergeCells count="4">
    <mergeCell ref="L1:M1"/>
    <mergeCell ref="H12:I12"/>
    <mergeCell ref="D16:F16"/>
    <mergeCell ref="D20:F20"/>
  </mergeCells>
  <phoneticPr fontId="2"/>
  <conditionalFormatting sqref="G10 F8">
    <cfRule type="notContainsBlanks" dxfId="355" priority="5" stopIfTrue="1">
      <formula>LEN(TRIM(F8))&gt;0</formula>
    </cfRule>
  </conditionalFormatting>
  <conditionalFormatting sqref="G7">
    <cfRule type="notContainsBlanks" dxfId="354" priority="4" stopIfTrue="1">
      <formula>LEN(TRIM(G7))&gt;0</formula>
    </cfRule>
  </conditionalFormatting>
  <conditionalFormatting sqref="D20">
    <cfRule type="notContainsBlanks" dxfId="353" priority="3" stopIfTrue="1">
      <formula>LEN(TRIM(D20))&gt;0</formula>
    </cfRule>
  </conditionalFormatting>
  <conditionalFormatting sqref="F2 G5 G7 G10 H12 B15:B16 D15:D16 B19:B20 D19:D20 G22">
    <cfRule type="notContainsBlanks" dxfId="352" priority="2" stopIfTrue="1">
      <formula>LEN(TRIM(B2))&gt;0</formula>
    </cfRule>
  </conditionalFormatting>
  <conditionalFormatting sqref="L1">
    <cfRule type="notContainsBlanks" dxfId="351" priority="1" stopIfTrue="1">
      <formula>LEN(TRIM(L1))&gt;0</formula>
    </cfRule>
  </conditionalFormatting>
  <dataValidations count="5">
    <dataValidation type="list" operator="equal" allowBlank="1" showErrorMessage="1" errorTitle="入力規則違反" error="リストから選択してください" sqref="WLT98305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xr:uid="{00000000-0002-0000-0500-000000000000}">
      <formula1>"いる,いない,非該当"</formula1>
    </dataValidation>
    <dataValidation type="list" allowBlank="1" showErrorMessage="1" errorTitle="入力規則違反" error="リストから選択してください" sqref="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0000000-0002-0000-0500-000001000000}">
      <formula1>"○"</formula1>
    </dataValidation>
    <dataValidation type="list" allowBlank="1" showInputMessage="1" showErrorMessage="1" promptTitle="いる,いない,非該当" sqref="G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G7 F8" xr:uid="{00000000-0002-0000-0500-000002000000}">
      <formula1>"いる,いない"</formula1>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5 G7 F6 G22" xr:uid="{00000000-0002-0000-0500-000003000000}">
      <formula1>"いる,いない"</formula1>
    </dataValidation>
    <dataValidation type="list" allowBlank="1" showInputMessage="1" showErrorMessage="1" sqref="H12:I12" xr:uid="{00000000-0002-0000-0500-000004000000}">
      <formula1>"いる,いない"</formula1>
    </dataValidation>
  </dataValidations>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P43"/>
  <sheetViews>
    <sheetView showGridLines="0" view="pageBreakPreview" zoomScale="70" zoomScaleNormal="100" zoomScaleSheetLayoutView="70" workbookViewId="0">
      <selection activeCell="E37" sqref="E37"/>
    </sheetView>
  </sheetViews>
  <sheetFormatPr defaultColWidth="8.09765625" defaultRowHeight="19.95" customHeight="1" x14ac:dyDescent="0.45"/>
  <cols>
    <col min="1" max="1" width="6.3984375" style="266" customWidth="1"/>
    <col min="2" max="10" width="16" style="266" customWidth="1"/>
    <col min="11" max="256" width="8.09765625" style="266"/>
    <col min="257" max="257" width="6.3984375" style="266" customWidth="1"/>
    <col min="258" max="266" width="16" style="266" customWidth="1"/>
    <col min="267" max="512" width="8.09765625" style="266"/>
    <col min="513" max="513" width="6.3984375" style="266" customWidth="1"/>
    <col min="514" max="522" width="16" style="266" customWidth="1"/>
    <col min="523" max="768" width="8.09765625" style="266"/>
    <col min="769" max="769" width="6.3984375" style="266" customWidth="1"/>
    <col min="770" max="778" width="16" style="266" customWidth="1"/>
    <col min="779" max="1024" width="8.09765625" style="266"/>
    <col min="1025" max="1025" width="6.3984375" style="266" customWidth="1"/>
    <col min="1026" max="1034" width="16" style="266" customWidth="1"/>
    <col min="1035" max="1280" width="8.09765625" style="266"/>
    <col min="1281" max="1281" width="6.3984375" style="266" customWidth="1"/>
    <col min="1282" max="1290" width="16" style="266" customWidth="1"/>
    <col min="1291" max="1536" width="8.09765625" style="266"/>
    <col min="1537" max="1537" width="6.3984375" style="266" customWidth="1"/>
    <col min="1538" max="1546" width="16" style="266" customWidth="1"/>
    <col min="1547" max="1792" width="8.09765625" style="266"/>
    <col min="1793" max="1793" width="6.3984375" style="266" customWidth="1"/>
    <col min="1794" max="1802" width="16" style="266" customWidth="1"/>
    <col min="1803" max="2048" width="8.09765625" style="266"/>
    <col min="2049" max="2049" width="6.3984375" style="266" customWidth="1"/>
    <col min="2050" max="2058" width="16" style="266" customWidth="1"/>
    <col min="2059" max="2304" width="8.09765625" style="266"/>
    <col min="2305" max="2305" width="6.3984375" style="266" customWidth="1"/>
    <col min="2306" max="2314" width="16" style="266" customWidth="1"/>
    <col min="2315" max="2560" width="8.09765625" style="266"/>
    <col min="2561" max="2561" width="6.3984375" style="266" customWidth="1"/>
    <col min="2562" max="2570" width="16" style="266" customWidth="1"/>
    <col min="2571" max="2816" width="8.09765625" style="266"/>
    <col min="2817" max="2817" width="6.3984375" style="266" customWidth="1"/>
    <col min="2818" max="2826" width="16" style="266" customWidth="1"/>
    <col min="2827" max="3072" width="8.09765625" style="266"/>
    <col min="3073" max="3073" width="6.3984375" style="266" customWidth="1"/>
    <col min="3074" max="3082" width="16" style="266" customWidth="1"/>
    <col min="3083" max="3328" width="8.09765625" style="266"/>
    <col min="3329" max="3329" width="6.3984375" style="266" customWidth="1"/>
    <col min="3330" max="3338" width="16" style="266" customWidth="1"/>
    <col min="3339" max="3584" width="8.09765625" style="266"/>
    <col min="3585" max="3585" width="6.3984375" style="266" customWidth="1"/>
    <col min="3586" max="3594" width="16" style="266" customWidth="1"/>
    <col min="3595" max="3840" width="8.09765625" style="266"/>
    <col min="3841" max="3841" width="6.3984375" style="266" customWidth="1"/>
    <col min="3842" max="3850" width="16" style="266" customWidth="1"/>
    <col min="3851" max="4096" width="8.09765625" style="266"/>
    <col min="4097" max="4097" width="6.3984375" style="266" customWidth="1"/>
    <col min="4098" max="4106" width="16" style="266" customWidth="1"/>
    <col min="4107" max="4352" width="8.09765625" style="266"/>
    <col min="4353" max="4353" width="6.3984375" style="266" customWidth="1"/>
    <col min="4354" max="4362" width="16" style="266" customWidth="1"/>
    <col min="4363" max="4608" width="8.09765625" style="266"/>
    <col min="4609" max="4609" width="6.3984375" style="266" customWidth="1"/>
    <col min="4610" max="4618" width="16" style="266" customWidth="1"/>
    <col min="4619" max="4864" width="8.09765625" style="266"/>
    <col min="4865" max="4865" width="6.3984375" style="266" customWidth="1"/>
    <col min="4866" max="4874" width="16" style="266" customWidth="1"/>
    <col min="4875" max="5120" width="8.09765625" style="266"/>
    <col min="5121" max="5121" width="6.3984375" style="266" customWidth="1"/>
    <col min="5122" max="5130" width="16" style="266" customWidth="1"/>
    <col min="5131" max="5376" width="8.09765625" style="266"/>
    <col min="5377" max="5377" width="6.3984375" style="266" customWidth="1"/>
    <col min="5378" max="5386" width="16" style="266" customWidth="1"/>
    <col min="5387" max="5632" width="8.09765625" style="266"/>
    <col min="5633" max="5633" width="6.3984375" style="266" customWidth="1"/>
    <col min="5634" max="5642" width="16" style="266" customWidth="1"/>
    <col min="5643" max="5888" width="8.09765625" style="266"/>
    <col min="5889" max="5889" width="6.3984375" style="266" customWidth="1"/>
    <col min="5890" max="5898" width="16" style="266" customWidth="1"/>
    <col min="5899" max="6144" width="8.09765625" style="266"/>
    <col min="6145" max="6145" width="6.3984375" style="266" customWidth="1"/>
    <col min="6146" max="6154" width="16" style="266" customWidth="1"/>
    <col min="6155" max="6400" width="8.09765625" style="266"/>
    <col min="6401" max="6401" width="6.3984375" style="266" customWidth="1"/>
    <col min="6402" max="6410" width="16" style="266" customWidth="1"/>
    <col min="6411" max="6656" width="8.09765625" style="266"/>
    <col min="6657" max="6657" width="6.3984375" style="266" customWidth="1"/>
    <col min="6658" max="6666" width="16" style="266" customWidth="1"/>
    <col min="6667" max="6912" width="8.09765625" style="266"/>
    <col min="6913" max="6913" width="6.3984375" style="266" customWidth="1"/>
    <col min="6914" max="6922" width="16" style="266" customWidth="1"/>
    <col min="6923" max="7168" width="8.09765625" style="266"/>
    <col min="7169" max="7169" width="6.3984375" style="266" customWidth="1"/>
    <col min="7170" max="7178" width="16" style="266" customWidth="1"/>
    <col min="7179" max="7424" width="8.09765625" style="266"/>
    <col min="7425" max="7425" width="6.3984375" style="266" customWidth="1"/>
    <col min="7426" max="7434" width="16" style="266" customWidth="1"/>
    <col min="7435" max="7680" width="8.09765625" style="266"/>
    <col min="7681" max="7681" width="6.3984375" style="266" customWidth="1"/>
    <col min="7682" max="7690" width="16" style="266" customWidth="1"/>
    <col min="7691" max="7936" width="8.09765625" style="266"/>
    <col min="7937" max="7937" width="6.3984375" style="266" customWidth="1"/>
    <col min="7938" max="7946" width="16" style="266" customWidth="1"/>
    <col min="7947" max="8192" width="8.09765625" style="266"/>
    <col min="8193" max="8193" width="6.3984375" style="266" customWidth="1"/>
    <col min="8194" max="8202" width="16" style="266" customWidth="1"/>
    <col min="8203" max="8448" width="8.09765625" style="266"/>
    <col min="8449" max="8449" width="6.3984375" style="266" customWidth="1"/>
    <col min="8450" max="8458" width="16" style="266" customWidth="1"/>
    <col min="8459" max="8704" width="8.09765625" style="266"/>
    <col min="8705" max="8705" width="6.3984375" style="266" customWidth="1"/>
    <col min="8706" max="8714" width="16" style="266" customWidth="1"/>
    <col min="8715" max="8960" width="8.09765625" style="266"/>
    <col min="8961" max="8961" width="6.3984375" style="266" customWidth="1"/>
    <col min="8962" max="8970" width="16" style="266" customWidth="1"/>
    <col min="8971" max="9216" width="8.09765625" style="266"/>
    <col min="9217" max="9217" width="6.3984375" style="266" customWidth="1"/>
    <col min="9218" max="9226" width="16" style="266" customWidth="1"/>
    <col min="9227" max="9472" width="8.09765625" style="266"/>
    <col min="9473" max="9473" width="6.3984375" style="266" customWidth="1"/>
    <col min="9474" max="9482" width="16" style="266" customWidth="1"/>
    <col min="9483" max="9728" width="8.09765625" style="266"/>
    <col min="9729" max="9729" width="6.3984375" style="266" customWidth="1"/>
    <col min="9730" max="9738" width="16" style="266" customWidth="1"/>
    <col min="9739" max="9984" width="8.09765625" style="266"/>
    <col min="9985" max="9985" width="6.3984375" style="266" customWidth="1"/>
    <col min="9986" max="9994" width="16" style="266" customWidth="1"/>
    <col min="9995" max="10240" width="8.09765625" style="266"/>
    <col min="10241" max="10241" width="6.3984375" style="266" customWidth="1"/>
    <col min="10242" max="10250" width="16" style="266" customWidth="1"/>
    <col min="10251" max="10496" width="8.09765625" style="266"/>
    <col min="10497" max="10497" width="6.3984375" style="266" customWidth="1"/>
    <col min="10498" max="10506" width="16" style="266" customWidth="1"/>
    <col min="10507" max="10752" width="8.09765625" style="266"/>
    <col min="10753" max="10753" width="6.3984375" style="266" customWidth="1"/>
    <col min="10754" max="10762" width="16" style="266" customWidth="1"/>
    <col min="10763" max="11008" width="8.09765625" style="266"/>
    <col min="11009" max="11009" width="6.3984375" style="266" customWidth="1"/>
    <col min="11010" max="11018" width="16" style="266" customWidth="1"/>
    <col min="11019" max="11264" width="8.09765625" style="266"/>
    <col min="11265" max="11265" width="6.3984375" style="266" customWidth="1"/>
    <col min="11266" max="11274" width="16" style="266" customWidth="1"/>
    <col min="11275" max="11520" width="8.09765625" style="266"/>
    <col min="11521" max="11521" width="6.3984375" style="266" customWidth="1"/>
    <col min="11522" max="11530" width="16" style="266" customWidth="1"/>
    <col min="11531" max="11776" width="8.09765625" style="266"/>
    <col min="11777" max="11777" width="6.3984375" style="266" customWidth="1"/>
    <col min="11778" max="11786" width="16" style="266" customWidth="1"/>
    <col min="11787" max="12032" width="8.09765625" style="266"/>
    <col min="12033" max="12033" width="6.3984375" style="266" customWidth="1"/>
    <col min="12034" max="12042" width="16" style="266" customWidth="1"/>
    <col min="12043" max="12288" width="8.09765625" style="266"/>
    <col min="12289" max="12289" width="6.3984375" style="266" customWidth="1"/>
    <col min="12290" max="12298" width="16" style="266" customWidth="1"/>
    <col min="12299" max="12544" width="8.09765625" style="266"/>
    <col min="12545" max="12545" width="6.3984375" style="266" customWidth="1"/>
    <col min="12546" max="12554" width="16" style="266" customWidth="1"/>
    <col min="12555" max="12800" width="8.09765625" style="266"/>
    <col min="12801" max="12801" width="6.3984375" style="266" customWidth="1"/>
    <col min="12802" max="12810" width="16" style="266" customWidth="1"/>
    <col min="12811" max="13056" width="8.09765625" style="266"/>
    <col min="13057" max="13057" width="6.3984375" style="266" customWidth="1"/>
    <col min="13058" max="13066" width="16" style="266" customWidth="1"/>
    <col min="13067" max="13312" width="8.09765625" style="266"/>
    <col min="13313" max="13313" width="6.3984375" style="266" customWidth="1"/>
    <col min="13314" max="13322" width="16" style="266" customWidth="1"/>
    <col min="13323" max="13568" width="8.09765625" style="266"/>
    <col min="13569" max="13569" width="6.3984375" style="266" customWidth="1"/>
    <col min="13570" max="13578" width="16" style="266" customWidth="1"/>
    <col min="13579" max="13824" width="8.09765625" style="266"/>
    <col min="13825" max="13825" width="6.3984375" style="266" customWidth="1"/>
    <col min="13826" max="13834" width="16" style="266" customWidth="1"/>
    <col min="13835" max="14080" width="8.09765625" style="266"/>
    <col min="14081" max="14081" width="6.3984375" style="266" customWidth="1"/>
    <col min="14082" max="14090" width="16" style="266" customWidth="1"/>
    <col min="14091" max="14336" width="8.09765625" style="266"/>
    <col min="14337" max="14337" width="6.3984375" style="266" customWidth="1"/>
    <col min="14338" max="14346" width="16" style="266" customWidth="1"/>
    <col min="14347" max="14592" width="8.09765625" style="266"/>
    <col min="14593" max="14593" width="6.3984375" style="266" customWidth="1"/>
    <col min="14594" max="14602" width="16" style="266" customWidth="1"/>
    <col min="14603" max="14848" width="8.09765625" style="266"/>
    <col min="14849" max="14849" width="6.3984375" style="266" customWidth="1"/>
    <col min="14850" max="14858" width="16" style="266" customWidth="1"/>
    <col min="14859" max="15104" width="8.09765625" style="266"/>
    <col min="15105" max="15105" width="6.3984375" style="266" customWidth="1"/>
    <col min="15106" max="15114" width="16" style="266" customWidth="1"/>
    <col min="15115" max="15360" width="8.09765625" style="266"/>
    <col min="15361" max="15361" width="6.3984375" style="266" customWidth="1"/>
    <col min="15362" max="15370" width="16" style="266" customWidth="1"/>
    <col min="15371" max="15616" width="8.09765625" style="266"/>
    <col min="15617" max="15617" width="6.3984375" style="266" customWidth="1"/>
    <col min="15618" max="15626" width="16" style="266" customWidth="1"/>
    <col min="15627" max="15872" width="8.09765625" style="266"/>
    <col min="15873" max="15873" width="6.3984375" style="266" customWidth="1"/>
    <col min="15874" max="15882" width="16" style="266" customWidth="1"/>
    <col min="15883" max="16128" width="8.09765625" style="266"/>
    <col min="16129" max="16129" width="6.3984375" style="266" customWidth="1"/>
    <col min="16130" max="16138" width="16" style="266" customWidth="1"/>
    <col min="16139" max="16384" width="8.09765625" style="266"/>
  </cols>
  <sheetData>
    <row r="1" spans="1:11" ht="23.4" customHeight="1" x14ac:dyDescent="0.45">
      <c r="A1" s="232" t="s">
        <v>150</v>
      </c>
      <c r="D1" s="267"/>
      <c r="J1" s="854" t="str">
        <f>IF(共通!$C$5&lt;&gt;"",共通!$C$5,"")</f>
        <v/>
      </c>
      <c r="K1" s="854"/>
    </row>
    <row r="2" spans="1:11" ht="23.4" customHeight="1" x14ac:dyDescent="0.45">
      <c r="A2" s="266" t="s">
        <v>151</v>
      </c>
      <c r="B2" s="268"/>
      <c r="C2" s="268"/>
      <c r="G2" s="266" t="s">
        <v>152</v>
      </c>
    </row>
    <row r="3" spans="1:11" ht="23.4" customHeight="1" x14ac:dyDescent="0.45">
      <c r="C3" s="862" t="s">
        <v>153</v>
      </c>
      <c r="D3" s="863"/>
      <c r="F3" s="862" t="s">
        <v>153</v>
      </c>
      <c r="G3" s="863"/>
      <c r="I3" s="862" t="s">
        <v>153</v>
      </c>
      <c r="J3" s="863"/>
    </row>
    <row r="4" spans="1:11" ht="23.4" customHeight="1" x14ac:dyDescent="0.45">
      <c r="A4" s="269"/>
      <c r="B4" s="269" t="s">
        <v>154</v>
      </c>
      <c r="C4" s="270"/>
      <c r="D4" s="270"/>
      <c r="E4" s="271" t="s">
        <v>155</v>
      </c>
      <c r="F4" s="272"/>
      <c r="G4" s="272"/>
      <c r="H4" s="269" t="s">
        <v>156</v>
      </c>
      <c r="I4" s="272"/>
      <c r="J4" s="273"/>
    </row>
    <row r="5" spans="1:11" ht="23.4" customHeight="1" x14ac:dyDescent="0.45">
      <c r="A5" s="269"/>
      <c r="H5" s="269" t="s">
        <v>157</v>
      </c>
      <c r="I5" s="274"/>
      <c r="J5" s="266" t="s">
        <v>115</v>
      </c>
    </row>
    <row r="6" spans="1:11" ht="23.4" customHeight="1" x14ac:dyDescent="0.45">
      <c r="A6" s="266" t="s">
        <v>744</v>
      </c>
      <c r="D6" s="275"/>
      <c r="E6" s="276"/>
    </row>
    <row r="7" spans="1:11" ht="23.4" customHeight="1" x14ac:dyDescent="0.45">
      <c r="B7" s="277"/>
      <c r="C7" s="278" t="s">
        <v>158</v>
      </c>
      <c r="D7" s="279"/>
      <c r="E7" s="280" t="s">
        <v>159</v>
      </c>
      <c r="F7" s="281"/>
      <c r="G7" s="278" t="s">
        <v>160</v>
      </c>
      <c r="H7" s="281"/>
      <c r="I7" s="263" t="s">
        <v>161</v>
      </c>
      <c r="J7" s="580"/>
    </row>
    <row r="8" spans="1:11" ht="23.4" customHeight="1" x14ac:dyDescent="0.45">
      <c r="A8" s="266" t="s">
        <v>162</v>
      </c>
      <c r="G8" s="276"/>
    </row>
    <row r="9" spans="1:11" ht="23.4" customHeight="1" x14ac:dyDescent="0.2">
      <c r="B9" s="277"/>
      <c r="C9" s="278" t="s">
        <v>158</v>
      </c>
      <c r="D9" s="279"/>
      <c r="E9" s="278" t="s">
        <v>160</v>
      </c>
      <c r="F9" s="273"/>
      <c r="G9" s="263" t="s">
        <v>161</v>
      </c>
      <c r="H9" s="864"/>
      <c r="I9" s="858"/>
      <c r="J9" s="282"/>
    </row>
    <row r="10" spans="1:11" s="282" customFormat="1" ht="6" customHeight="1" x14ac:dyDescent="0.2"/>
    <row r="11" spans="1:11" ht="23.4" customHeight="1" x14ac:dyDescent="0.45">
      <c r="A11" s="266" t="s">
        <v>163</v>
      </c>
      <c r="F11" s="283"/>
      <c r="G11" s="266" t="s">
        <v>745</v>
      </c>
    </row>
    <row r="12" spans="1:11" ht="23.4" customHeight="1" x14ac:dyDescent="0.2">
      <c r="A12" s="232" t="s">
        <v>164</v>
      </c>
      <c r="J12" s="282"/>
    </row>
    <row r="13" spans="1:11" ht="23.4" customHeight="1" x14ac:dyDescent="0.45">
      <c r="A13" s="266" t="s">
        <v>165</v>
      </c>
    </row>
    <row r="14" spans="1:11" ht="23.4" customHeight="1" x14ac:dyDescent="0.45">
      <c r="B14" s="284"/>
      <c r="C14" s="266" t="s">
        <v>129</v>
      </c>
      <c r="E14" s="269" t="s">
        <v>166</v>
      </c>
      <c r="F14" s="281"/>
      <c r="G14" s="266" t="s">
        <v>167</v>
      </c>
    </row>
    <row r="15" spans="1:11" s="1" customFormat="1" ht="23.4" customHeight="1" x14ac:dyDescent="0.45">
      <c r="A15" s="1" t="s">
        <v>733</v>
      </c>
    </row>
    <row r="16" spans="1:11" s="1" customFormat="1" ht="23.4" customHeight="1" x14ac:dyDescent="0.45">
      <c r="B16" s="482"/>
      <c r="C16" s="483" t="s">
        <v>168</v>
      </c>
      <c r="D16" s="484"/>
      <c r="E16" s="483" t="s">
        <v>160</v>
      </c>
      <c r="F16" s="484"/>
      <c r="G16" s="481" t="s">
        <v>161</v>
      </c>
      <c r="H16" s="865"/>
      <c r="I16" s="865"/>
    </row>
    <row r="17" spans="1:16" s="1" customFormat="1" ht="23.4" customHeight="1" x14ac:dyDescent="0.45">
      <c r="A17" s="1" t="s">
        <v>734</v>
      </c>
      <c r="B17"/>
      <c r="C17"/>
      <c r="D17"/>
      <c r="E17"/>
      <c r="F17"/>
      <c r="G17"/>
      <c r="H17"/>
      <c r="I17"/>
      <c r="J17"/>
      <c r="K17"/>
      <c r="L17"/>
    </row>
    <row r="18" spans="1:16" s="1" customFormat="1" ht="23.4" customHeight="1" x14ac:dyDescent="0.2">
      <c r="B18" s="482"/>
      <c r="C18" s="485" t="s">
        <v>735</v>
      </c>
      <c r="D18" s="481" t="s">
        <v>161</v>
      </c>
      <c r="E18" s="865"/>
      <c r="F18" s="865"/>
      <c r="G18" s="486"/>
      <c r="H18" s="486"/>
      <c r="I18" s="486"/>
      <c r="J18" s="486"/>
    </row>
    <row r="19" spans="1:16" ht="23.4" customHeight="1" x14ac:dyDescent="0.2">
      <c r="A19" s="232" t="s">
        <v>169</v>
      </c>
      <c r="J19" s="282"/>
    </row>
    <row r="20" spans="1:16" ht="23.4" customHeight="1" x14ac:dyDescent="0.45">
      <c r="A20" s="268" t="s">
        <v>170</v>
      </c>
      <c r="E20" s="573"/>
      <c r="F20" s="266" t="s">
        <v>129</v>
      </c>
    </row>
    <row r="21" spans="1:16" ht="23.4" customHeight="1" x14ac:dyDescent="0.2">
      <c r="A21" s="232" t="s">
        <v>171</v>
      </c>
      <c r="J21" s="282"/>
    </row>
    <row r="22" spans="1:16" ht="23.4" customHeight="1" x14ac:dyDescent="0.45">
      <c r="A22" s="268" t="s">
        <v>172</v>
      </c>
      <c r="B22" s="285"/>
      <c r="E22" s="573"/>
      <c r="F22" s="266" t="s">
        <v>129</v>
      </c>
    </row>
    <row r="23" spans="1:16" ht="23.4" customHeight="1" x14ac:dyDescent="0.45">
      <c r="A23" s="266" t="s">
        <v>173</v>
      </c>
      <c r="B23" s="267"/>
      <c r="C23" s="267"/>
      <c r="H23" s="573"/>
      <c r="I23" s="266" t="s">
        <v>129</v>
      </c>
    </row>
    <row r="24" spans="1:16" ht="23.4" customHeight="1" x14ac:dyDescent="0.2">
      <c r="A24" s="232" t="s">
        <v>174</v>
      </c>
      <c r="K24" s="282"/>
      <c r="L24" s="282"/>
      <c r="M24" s="282"/>
    </row>
    <row r="25" spans="1:16" ht="23.4" customHeight="1" x14ac:dyDescent="0.45">
      <c r="A25" s="266" t="s">
        <v>175</v>
      </c>
      <c r="F25" s="281"/>
      <c r="G25" s="266" t="s">
        <v>129</v>
      </c>
    </row>
    <row r="26" spans="1:16" ht="23.4" customHeight="1" x14ac:dyDescent="0.45">
      <c r="A26" s="266" t="s">
        <v>176</v>
      </c>
      <c r="F26" s="266" t="s">
        <v>177</v>
      </c>
    </row>
    <row r="27" spans="1:16" ht="23.4" customHeight="1" x14ac:dyDescent="0.45">
      <c r="C27" s="862" t="s">
        <v>153</v>
      </c>
      <c r="D27" s="863"/>
      <c r="F27" s="862" t="s">
        <v>153</v>
      </c>
      <c r="G27" s="863"/>
      <c r="I27" s="286" t="s">
        <v>178</v>
      </c>
    </row>
    <row r="28" spans="1:16" ht="23.4" customHeight="1" x14ac:dyDescent="0.2">
      <c r="B28" s="269" t="s">
        <v>179</v>
      </c>
      <c r="C28" s="281"/>
      <c r="D28" s="281"/>
      <c r="E28" s="271" t="s">
        <v>180</v>
      </c>
      <c r="F28" s="281"/>
      <c r="G28" s="281"/>
      <c r="H28" s="269" t="s">
        <v>181</v>
      </c>
      <c r="I28" s="281"/>
      <c r="J28" s="266" t="s">
        <v>182</v>
      </c>
      <c r="N28" s="282"/>
      <c r="O28" s="282"/>
      <c r="P28" s="282"/>
    </row>
    <row r="29" spans="1:16" ht="23.4" customHeight="1" x14ac:dyDescent="0.2">
      <c r="A29" s="266" t="s">
        <v>1282</v>
      </c>
      <c r="N29" s="282"/>
      <c r="O29" s="282"/>
      <c r="P29" s="282"/>
    </row>
    <row r="30" spans="1:16" ht="23.4" customHeight="1" x14ac:dyDescent="0.45">
      <c r="D30" s="267" t="s">
        <v>183</v>
      </c>
      <c r="E30" s="581"/>
      <c r="F30" s="581"/>
      <c r="G30" s="581"/>
      <c r="H30" s="581"/>
      <c r="I30" s="581"/>
      <c r="J30" s="266" t="s">
        <v>184</v>
      </c>
    </row>
    <row r="35" ht="23.4" customHeight="1" x14ac:dyDescent="0.45"/>
    <row r="36" ht="23.4" customHeight="1" x14ac:dyDescent="0.45"/>
    <row r="37" ht="23.4" customHeight="1" x14ac:dyDescent="0.45"/>
    <row r="38" ht="23.4" customHeight="1" x14ac:dyDescent="0.45"/>
    <row r="39" ht="23.4" customHeight="1" x14ac:dyDescent="0.45"/>
    <row r="40" ht="23.4" customHeight="1" x14ac:dyDescent="0.45"/>
    <row r="41" ht="23.4" customHeight="1" x14ac:dyDescent="0.45"/>
    <row r="42" ht="23.4" customHeight="1" x14ac:dyDescent="0.45"/>
    <row r="43" ht="23.4" customHeight="1" x14ac:dyDescent="0.45"/>
  </sheetData>
  <sheetProtection algorithmName="SHA-512" hashValue="36m1evk/Nu7Y0o/EMJikwsTyjYz6pGxIcDTJ8TL9Fbc7Q4XIaIFsj7WgwiSj9fG4YcSq6fY5a0Mjj3kZBoSgKw==" saltValue="Z3Bc2o6zUitZMxZjLqqHNQ==" spinCount="100000" sheet="1" objects="1" scenarios="1"/>
  <dataConsolidate/>
  <mergeCells count="9">
    <mergeCell ref="C27:D27"/>
    <mergeCell ref="F27:G27"/>
    <mergeCell ref="J1:K1"/>
    <mergeCell ref="C3:D3"/>
    <mergeCell ref="F3:G3"/>
    <mergeCell ref="I3:J3"/>
    <mergeCell ref="H9:I9"/>
    <mergeCell ref="H16:I16"/>
    <mergeCell ref="E18:F18"/>
  </mergeCells>
  <phoneticPr fontId="2"/>
  <conditionalFormatting sqref="C4:D4 F4:G4 I4:J4 I5 B7 D7 F7 H7 J7 B9 D9 F9 H9 F11 B14 F14 E20 F25 E22 H23 C28:D28 F28:G28 I28 E29:I30">
    <cfRule type="notContainsBlanks" dxfId="350" priority="4" stopIfTrue="1">
      <formula>LEN(TRIM(B4))&gt;0</formula>
    </cfRule>
  </conditionalFormatting>
  <conditionalFormatting sqref="J1">
    <cfRule type="notContainsBlanks" dxfId="349" priority="2" stopIfTrue="1">
      <formula>LEN(TRIM(J1))&gt;0</formula>
    </cfRule>
  </conditionalFormatting>
  <conditionalFormatting sqref="B16 D16 F16 H16 B18 E18">
    <cfRule type="notContainsBlanks" dxfId="348" priority="1" stopIfTrue="1">
      <formula>LEN(TRIM(B16))&gt;0</formula>
    </cfRule>
  </conditionalFormatting>
  <dataValidations count="6">
    <dataValidation type="list" operator="equal" allowBlank="1" showErrorMessage="1" errorTitle="入力規則違反" error="リストから選択してくだ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600-000000000000}">
      <formula1>"いる,いない,苦情がある場合は記録する"</formula1>
    </dataValidation>
    <dataValidation type="whole"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600-000001000000}">
      <formula1>0</formula1>
      <formula2>5</formula2>
    </dataValidation>
    <dataValidation allowBlank="1" showErrorMessage="1" errorTitle="入力規則違反" error="リストから選択してください"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65554:I65554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H131090:I131090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H196626:I196626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H262162:I262162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H327698:I327698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H393234:I393234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H458770:I458770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H524306:I524306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H589842:I589842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H655378:I655378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H720914:I720914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H786450:I786450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H851986:I851986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H917522:I917522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H983058:I983058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xr:uid="{00000000-0002-0000-0600-000002000000}"/>
    <dataValidation type="list" operator="equal" allowBlank="1" showErrorMessage="1" errorTitle="入力規則違反" error="リストから選択してください" sqref="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WVN983065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B14:C14" xr:uid="{00000000-0002-0000-0600-000003000000}">
      <formula1>"いる,いない"</formula1>
    </dataValidation>
    <dataValidation type="list"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xr:uid="{00000000-0002-0000-0600-000004000000}">
      <formula1>"いる,いない"</formula1>
    </dataValidation>
    <dataValidation type="list" operator="equal" allowBlank="1" showErrorMessage="1" errorTitle="入力規則違反" error="リストから選択してください"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0000000-0002-0000-0600-000005000000}">
      <formula1>"○"</formula1>
    </dataValidation>
  </dataValidations>
  <pageMargins left="0.78740157480314965" right="0.74803149606299213" top="0.86614173228346458" bottom="0.94488188976377963" header="0.51181102362204722" footer="0.47244094488188981"/>
  <pageSetup paperSize="9" scale="64"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ErrorMessage="1" errorTitle="入力規則違反" error="リストから選択してください" xr:uid="{00000000-0002-0000-0600-000006000000}">
          <x14:formula1>
            <xm:f>"○"</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B18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F16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D16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WVL16:WVL17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T22"/>
  <sheetViews>
    <sheetView showGridLines="0" view="pageBreakPreview" zoomScale="70" zoomScaleNormal="100" zoomScaleSheetLayoutView="70" workbookViewId="0">
      <selection activeCell="H10" sqref="H10"/>
    </sheetView>
  </sheetViews>
  <sheetFormatPr defaultColWidth="8.09765625" defaultRowHeight="19.95" customHeight="1" x14ac:dyDescent="0.45"/>
  <cols>
    <col min="1" max="1" width="7.8984375" style="266" customWidth="1"/>
    <col min="2" max="9" width="16.8984375" style="266" customWidth="1"/>
    <col min="10" max="11" width="5.09765625" style="266" customWidth="1"/>
    <col min="12" max="256" width="8.09765625" style="266"/>
    <col min="257" max="257" width="7.8984375" style="266" customWidth="1"/>
    <col min="258" max="265" width="16.8984375" style="266" customWidth="1"/>
    <col min="266" max="267" width="5.09765625" style="266" customWidth="1"/>
    <col min="268" max="512" width="8.09765625" style="266"/>
    <col min="513" max="513" width="7.8984375" style="266" customWidth="1"/>
    <col min="514" max="521" width="16.8984375" style="266" customWidth="1"/>
    <col min="522" max="523" width="5.09765625" style="266" customWidth="1"/>
    <col min="524" max="768" width="8.09765625" style="266"/>
    <col min="769" max="769" width="7.8984375" style="266" customWidth="1"/>
    <col min="770" max="777" width="16.8984375" style="266" customWidth="1"/>
    <col min="778" max="779" width="5.09765625" style="266" customWidth="1"/>
    <col min="780" max="1024" width="8.09765625" style="266"/>
    <col min="1025" max="1025" width="7.8984375" style="266" customWidth="1"/>
    <col min="1026" max="1033" width="16.8984375" style="266" customWidth="1"/>
    <col min="1034" max="1035" width="5.09765625" style="266" customWidth="1"/>
    <col min="1036" max="1280" width="8.09765625" style="266"/>
    <col min="1281" max="1281" width="7.8984375" style="266" customWidth="1"/>
    <col min="1282" max="1289" width="16.8984375" style="266" customWidth="1"/>
    <col min="1290" max="1291" width="5.09765625" style="266" customWidth="1"/>
    <col min="1292" max="1536" width="8.09765625" style="266"/>
    <col min="1537" max="1537" width="7.8984375" style="266" customWidth="1"/>
    <col min="1538" max="1545" width="16.8984375" style="266" customWidth="1"/>
    <col min="1546" max="1547" width="5.09765625" style="266" customWidth="1"/>
    <col min="1548" max="1792" width="8.09765625" style="266"/>
    <col min="1793" max="1793" width="7.8984375" style="266" customWidth="1"/>
    <col min="1794" max="1801" width="16.8984375" style="266" customWidth="1"/>
    <col min="1802" max="1803" width="5.09765625" style="266" customWidth="1"/>
    <col min="1804" max="2048" width="8.09765625" style="266"/>
    <col min="2049" max="2049" width="7.8984375" style="266" customWidth="1"/>
    <col min="2050" max="2057" width="16.8984375" style="266" customWidth="1"/>
    <col min="2058" max="2059" width="5.09765625" style="266" customWidth="1"/>
    <col min="2060" max="2304" width="8.09765625" style="266"/>
    <col min="2305" max="2305" width="7.8984375" style="266" customWidth="1"/>
    <col min="2306" max="2313" width="16.8984375" style="266" customWidth="1"/>
    <col min="2314" max="2315" width="5.09765625" style="266" customWidth="1"/>
    <col min="2316" max="2560" width="8.09765625" style="266"/>
    <col min="2561" max="2561" width="7.8984375" style="266" customWidth="1"/>
    <col min="2562" max="2569" width="16.8984375" style="266" customWidth="1"/>
    <col min="2570" max="2571" width="5.09765625" style="266" customWidth="1"/>
    <col min="2572" max="2816" width="8.09765625" style="266"/>
    <col min="2817" max="2817" width="7.8984375" style="266" customWidth="1"/>
    <col min="2818" max="2825" width="16.8984375" style="266" customWidth="1"/>
    <col min="2826" max="2827" width="5.09765625" style="266" customWidth="1"/>
    <col min="2828" max="3072" width="8.09765625" style="266"/>
    <col min="3073" max="3073" width="7.8984375" style="266" customWidth="1"/>
    <col min="3074" max="3081" width="16.8984375" style="266" customWidth="1"/>
    <col min="3082" max="3083" width="5.09765625" style="266" customWidth="1"/>
    <col min="3084" max="3328" width="8.09765625" style="266"/>
    <col min="3329" max="3329" width="7.8984375" style="266" customWidth="1"/>
    <col min="3330" max="3337" width="16.8984375" style="266" customWidth="1"/>
    <col min="3338" max="3339" width="5.09765625" style="266" customWidth="1"/>
    <col min="3340" max="3584" width="8.09765625" style="266"/>
    <col min="3585" max="3585" width="7.8984375" style="266" customWidth="1"/>
    <col min="3586" max="3593" width="16.8984375" style="266" customWidth="1"/>
    <col min="3594" max="3595" width="5.09765625" style="266" customWidth="1"/>
    <col min="3596" max="3840" width="8.09765625" style="266"/>
    <col min="3841" max="3841" width="7.8984375" style="266" customWidth="1"/>
    <col min="3842" max="3849" width="16.8984375" style="266" customWidth="1"/>
    <col min="3850" max="3851" width="5.09765625" style="266" customWidth="1"/>
    <col min="3852" max="4096" width="8.09765625" style="266"/>
    <col min="4097" max="4097" width="7.8984375" style="266" customWidth="1"/>
    <col min="4098" max="4105" width="16.8984375" style="266" customWidth="1"/>
    <col min="4106" max="4107" width="5.09765625" style="266" customWidth="1"/>
    <col min="4108" max="4352" width="8.09765625" style="266"/>
    <col min="4353" max="4353" width="7.8984375" style="266" customWidth="1"/>
    <col min="4354" max="4361" width="16.8984375" style="266" customWidth="1"/>
    <col min="4362" max="4363" width="5.09765625" style="266" customWidth="1"/>
    <col min="4364" max="4608" width="8.09765625" style="266"/>
    <col min="4609" max="4609" width="7.8984375" style="266" customWidth="1"/>
    <col min="4610" max="4617" width="16.8984375" style="266" customWidth="1"/>
    <col min="4618" max="4619" width="5.09765625" style="266" customWidth="1"/>
    <col min="4620" max="4864" width="8.09765625" style="266"/>
    <col min="4865" max="4865" width="7.8984375" style="266" customWidth="1"/>
    <col min="4866" max="4873" width="16.8984375" style="266" customWidth="1"/>
    <col min="4874" max="4875" width="5.09765625" style="266" customWidth="1"/>
    <col min="4876" max="5120" width="8.09765625" style="266"/>
    <col min="5121" max="5121" width="7.8984375" style="266" customWidth="1"/>
    <col min="5122" max="5129" width="16.8984375" style="266" customWidth="1"/>
    <col min="5130" max="5131" width="5.09765625" style="266" customWidth="1"/>
    <col min="5132" max="5376" width="8.09765625" style="266"/>
    <col min="5377" max="5377" width="7.8984375" style="266" customWidth="1"/>
    <col min="5378" max="5385" width="16.8984375" style="266" customWidth="1"/>
    <col min="5386" max="5387" width="5.09765625" style="266" customWidth="1"/>
    <col min="5388" max="5632" width="8.09765625" style="266"/>
    <col min="5633" max="5633" width="7.8984375" style="266" customWidth="1"/>
    <col min="5634" max="5641" width="16.8984375" style="266" customWidth="1"/>
    <col min="5642" max="5643" width="5.09765625" style="266" customWidth="1"/>
    <col min="5644" max="5888" width="8.09765625" style="266"/>
    <col min="5889" max="5889" width="7.8984375" style="266" customWidth="1"/>
    <col min="5890" max="5897" width="16.8984375" style="266" customWidth="1"/>
    <col min="5898" max="5899" width="5.09765625" style="266" customWidth="1"/>
    <col min="5900" max="6144" width="8.09765625" style="266"/>
    <col min="6145" max="6145" width="7.8984375" style="266" customWidth="1"/>
    <col min="6146" max="6153" width="16.8984375" style="266" customWidth="1"/>
    <col min="6154" max="6155" width="5.09765625" style="266" customWidth="1"/>
    <col min="6156" max="6400" width="8.09765625" style="266"/>
    <col min="6401" max="6401" width="7.8984375" style="266" customWidth="1"/>
    <col min="6402" max="6409" width="16.8984375" style="266" customWidth="1"/>
    <col min="6410" max="6411" width="5.09765625" style="266" customWidth="1"/>
    <col min="6412" max="6656" width="8.09765625" style="266"/>
    <col min="6657" max="6657" width="7.8984375" style="266" customWidth="1"/>
    <col min="6658" max="6665" width="16.8984375" style="266" customWidth="1"/>
    <col min="6666" max="6667" width="5.09765625" style="266" customWidth="1"/>
    <col min="6668" max="6912" width="8.09765625" style="266"/>
    <col min="6913" max="6913" width="7.8984375" style="266" customWidth="1"/>
    <col min="6914" max="6921" width="16.8984375" style="266" customWidth="1"/>
    <col min="6922" max="6923" width="5.09765625" style="266" customWidth="1"/>
    <col min="6924" max="7168" width="8.09765625" style="266"/>
    <col min="7169" max="7169" width="7.8984375" style="266" customWidth="1"/>
    <col min="7170" max="7177" width="16.8984375" style="266" customWidth="1"/>
    <col min="7178" max="7179" width="5.09765625" style="266" customWidth="1"/>
    <col min="7180" max="7424" width="8.09765625" style="266"/>
    <col min="7425" max="7425" width="7.8984375" style="266" customWidth="1"/>
    <col min="7426" max="7433" width="16.8984375" style="266" customWidth="1"/>
    <col min="7434" max="7435" width="5.09765625" style="266" customWidth="1"/>
    <col min="7436" max="7680" width="8.09765625" style="266"/>
    <col min="7681" max="7681" width="7.8984375" style="266" customWidth="1"/>
    <col min="7682" max="7689" width="16.8984375" style="266" customWidth="1"/>
    <col min="7690" max="7691" width="5.09765625" style="266" customWidth="1"/>
    <col min="7692" max="7936" width="8.09765625" style="266"/>
    <col min="7937" max="7937" width="7.8984375" style="266" customWidth="1"/>
    <col min="7938" max="7945" width="16.8984375" style="266" customWidth="1"/>
    <col min="7946" max="7947" width="5.09765625" style="266" customWidth="1"/>
    <col min="7948" max="8192" width="8.09765625" style="266"/>
    <col min="8193" max="8193" width="7.8984375" style="266" customWidth="1"/>
    <col min="8194" max="8201" width="16.8984375" style="266" customWidth="1"/>
    <col min="8202" max="8203" width="5.09765625" style="266" customWidth="1"/>
    <col min="8204" max="8448" width="8.09765625" style="266"/>
    <col min="8449" max="8449" width="7.8984375" style="266" customWidth="1"/>
    <col min="8450" max="8457" width="16.8984375" style="266" customWidth="1"/>
    <col min="8458" max="8459" width="5.09765625" style="266" customWidth="1"/>
    <col min="8460" max="8704" width="8.09765625" style="266"/>
    <col min="8705" max="8705" width="7.8984375" style="266" customWidth="1"/>
    <col min="8706" max="8713" width="16.8984375" style="266" customWidth="1"/>
    <col min="8714" max="8715" width="5.09765625" style="266" customWidth="1"/>
    <col min="8716" max="8960" width="8.09765625" style="266"/>
    <col min="8961" max="8961" width="7.8984375" style="266" customWidth="1"/>
    <col min="8962" max="8969" width="16.8984375" style="266" customWidth="1"/>
    <col min="8970" max="8971" width="5.09765625" style="266" customWidth="1"/>
    <col min="8972" max="9216" width="8.09765625" style="266"/>
    <col min="9217" max="9217" width="7.8984375" style="266" customWidth="1"/>
    <col min="9218" max="9225" width="16.8984375" style="266" customWidth="1"/>
    <col min="9226" max="9227" width="5.09765625" style="266" customWidth="1"/>
    <col min="9228" max="9472" width="8.09765625" style="266"/>
    <col min="9473" max="9473" width="7.8984375" style="266" customWidth="1"/>
    <col min="9474" max="9481" width="16.8984375" style="266" customWidth="1"/>
    <col min="9482" max="9483" width="5.09765625" style="266" customWidth="1"/>
    <col min="9484" max="9728" width="8.09765625" style="266"/>
    <col min="9729" max="9729" width="7.8984375" style="266" customWidth="1"/>
    <col min="9730" max="9737" width="16.8984375" style="266" customWidth="1"/>
    <col min="9738" max="9739" width="5.09765625" style="266" customWidth="1"/>
    <col min="9740" max="9984" width="8.09765625" style="266"/>
    <col min="9985" max="9985" width="7.8984375" style="266" customWidth="1"/>
    <col min="9986" max="9993" width="16.8984375" style="266" customWidth="1"/>
    <col min="9994" max="9995" width="5.09765625" style="266" customWidth="1"/>
    <col min="9996" max="10240" width="8.09765625" style="266"/>
    <col min="10241" max="10241" width="7.8984375" style="266" customWidth="1"/>
    <col min="10242" max="10249" width="16.8984375" style="266" customWidth="1"/>
    <col min="10250" max="10251" width="5.09765625" style="266" customWidth="1"/>
    <col min="10252" max="10496" width="8.09765625" style="266"/>
    <col min="10497" max="10497" width="7.8984375" style="266" customWidth="1"/>
    <col min="10498" max="10505" width="16.8984375" style="266" customWidth="1"/>
    <col min="10506" max="10507" width="5.09765625" style="266" customWidth="1"/>
    <col min="10508" max="10752" width="8.09765625" style="266"/>
    <col min="10753" max="10753" width="7.8984375" style="266" customWidth="1"/>
    <col min="10754" max="10761" width="16.8984375" style="266" customWidth="1"/>
    <col min="10762" max="10763" width="5.09765625" style="266" customWidth="1"/>
    <col min="10764" max="11008" width="8.09765625" style="266"/>
    <col min="11009" max="11009" width="7.8984375" style="266" customWidth="1"/>
    <col min="11010" max="11017" width="16.8984375" style="266" customWidth="1"/>
    <col min="11018" max="11019" width="5.09765625" style="266" customWidth="1"/>
    <col min="11020" max="11264" width="8.09765625" style="266"/>
    <col min="11265" max="11265" width="7.8984375" style="266" customWidth="1"/>
    <col min="11266" max="11273" width="16.8984375" style="266" customWidth="1"/>
    <col min="11274" max="11275" width="5.09765625" style="266" customWidth="1"/>
    <col min="11276" max="11520" width="8.09765625" style="266"/>
    <col min="11521" max="11521" width="7.8984375" style="266" customWidth="1"/>
    <col min="11522" max="11529" width="16.8984375" style="266" customWidth="1"/>
    <col min="11530" max="11531" width="5.09765625" style="266" customWidth="1"/>
    <col min="11532" max="11776" width="8.09765625" style="266"/>
    <col min="11777" max="11777" width="7.8984375" style="266" customWidth="1"/>
    <col min="11778" max="11785" width="16.8984375" style="266" customWidth="1"/>
    <col min="11786" max="11787" width="5.09765625" style="266" customWidth="1"/>
    <col min="11788" max="12032" width="8.09765625" style="266"/>
    <col min="12033" max="12033" width="7.8984375" style="266" customWidth="1"/>
    <col min="12034" max="12041" width="16.8984375" style="266" customWidth="1"/>
    <col min="12042" max="12043" width="5.09765625" style="266" customWidth="1"/>
    <col min="12044" max="12288" width="8.09765625" style="266"/>
    <col min="12289" max="12289" width="7.8984375" style="266" customWidth="1"/>
    <col min="12290" max="12297" width="16.8984375" style="266" customWidth="1"/>
    <col min="12298" max="12299" width="5.09765625" style="266" customWidth="1"/>
    <col min="12300" max="12544" width="8.09765625" style="266"/>
    <col min="12545" max="12545" width="7.8984375" style="266" customWidth="1"/>
    <col min="12546" max="12553" width="16.8984375" style="266" customWidth="1"/>
    <col min="12554" max="12555" width="5.09765625" style="266" customWidth="1"/>
    <col min="12556" max="12800" width="8.09765625" style="266"/>
    <col min="12801" max="12801" width="7.8984375" style="266" customWidth="1"/>
    <col min="12802" max="12809" width="16.8984375" style="266" customWidth="1"/>
    <col min="12810" max="12811" width="5.09765625" style="266" customWidth="1"/>
    <col min="12812" max="13056" width="8.09765625" style="266"/>
    <col min="13057" max="13057" width="7.8984375" style="266" customWidth="1"/>
    <col min="13058" max="13065" width="16.8984375" style="266" customWidth="1"/>
    <col min="13066" max="13067" width="5.09765625" style="266" customWidth="1"/>
    <col min="13068" max="13312" width="8.09765625" style="266"/>
    <col min="13313" max="13313" width="7.8984375" style="266" customWidth="1"/>
    <col min="13314" max="13321" width="16.8984375" style="266" customWidth="1"/>
    <col min="13322" max="13323" width="5.09765625" style="266" customWidth="1"/>
    <col min="13324" max="13568" width="8.09765625" style="266"/>
    <col min="13569" max="13569" width="7.8984375" style="266" customWidth="1"/>
    <col min="13570" max="13577" width="16.8984375" style="266" customWidth="1"/>
    <col min="13578" max="13579" width="5.09765625" style="266" customWidth="1"/>
    <col min="13580" max="13824" width="8.09765625" style="266"/>
    <col min="13825" max="13825" width="7.8984375" style="266" customWidth="1"/>
    <col min="13826" max="13833" width="16.8984375" style="266" customWidth="1"/>
    <col min="13834" max="13835" width="5.09765625" style="266" customWidth="1"/>
    <col min="13836" max="14080" width="8.09765625" style="266"/>
    <col min="14081" max="14081" width="7.8984375" style="266" customWidth="1"/>
    <col min="14082" max="14089" width="16.8984375" style="266" customWidth="1"/>
    <col min="14090" max="14091" width="5.09765625" style="266" customWidth="1"/>
    <col min="14092" max="14336" width="8.09765625" style="266"/>
    <col min="14337" max="14337" width="7.8984375" style="266" customWidth="1"/>
    <col min="14338" max="14345" width="16.8984375" style="266" customWidth="1"/>
    <col min="14346" max="14347" width="5.09765625" style="266" customWidth="1"/>
    <col min="14348" max="14592" width="8.09765625" style="266"/>
    <col min="14593" max="14593" width="7.8984375" style="266" customWidth="1"/>
    <col min="14594" max="14601" width="16.8984375" style="266" customWidth="1"/>
    <col min="14602" max="14603" width="5.09765625" style="266" customWidth="1"/>
    <col min="14604" max="14848" width="8.09765625" style="266"/>
    <col min="14849" max="14849" width="7.8984375" style="266" customWidth="1"/>
    <col min="14850" max="14857" width="16.8984375" style="266" customWidth="1"/>
    <col min="14858" max="14859" width="5.09765625" style="266" customWidth="1"/>
    <col min="14860" max="15104" width="8.09765625" style="266"/>
    <col min="15105" max="15105" width="7.8984375" style="266" customWidth="1"/>
    <col min="15106" max="15113" width="16.8984375" style="266" customWidth="1"/>
    <col min="15114" max="15115" width="5.09765625" style="266" customWidth="1"/>
    <col min="15116" max="15360" width="8.09765625" style="266"/>
    <col min="15361" max="15361" width="7.8984375" style="266" customWidth="1"/>
    <col min="15362" max="15369" width="16.8984375" style="266" customWidth="1"/>
    <col min="15370" max="15371" width="5.09765625" style="266" customWidth="1"/>
    <col min="15372" max="15616" width="8.09765625" style="266"/>
    <col min="15617" max="15617" width="7.8984375" style="266" customWidth="1"/>
    <col min="15618" max="15625" width="16.8984375" style="266" customWidth="1"/>
    <col min="15626" max="15627" width="5.09765625" style="266" customWidth="1"/>
    <col min="15628" max="15872" width="8.09765625" style="266"/>
    <col min="15873" max="15873" width="7.8984375" style="266" customWidth="1"/>
    <col min="15874" max="15881" width="16.8984375" style="266" customWidth="1"/>
    <col min="15882" max="15883" width="5.09765625" style="266" customWidth="1"/>
    <col min="15884" max="16128" width="8.09765625" style="266"/>
    <col min="16129" max="16129" width="7.8984375" style="266" customWidth="1"/>
    <col min="16130" max="16137" width="16.8984375" style="266" customWidth="1"/>
    <col min="16138" max="16139" width="5.09765625" style="266" customWidth="1"/>
    <col min="16140" max="16384" width="8.09765625" style="266"/>
  </cols>
  <sheetData>
    <row r="1" spans="1:20" ht="23.4" customHeight="1" x14ac:dyDescent="0.45">
      <c r="A1" s="232" t="s">
        <v>1283</v>
      </c>
      <c r="M1" s="264"/>
      <c r="P1" s="264"/>
      <c r="Q1" s="264"/>
      <c r="R1" s="264"/>
      <c r="S1" s="264"/>
      <c r="T1" s="264"/>
    </row>
    <row r="2" spans="1:20" ht="23.4" customHeight="1" x14ac:dyDescent="0.2">
      <c r="A2" s="265" t="s">
        <v>185</v>
      </c>
      <c r="F2" s="281"/>
      <c r="G2" s="266" t="s">
        <v>129</v>
      </c>
      <c r="M2" s="267"/>
      <c r="N2" s="282"/>
    </row>
    <row r="3" spans="1:20" ht="23.4" customHeight="1" x14ac:dyDescent="0.45">
      <c r="A3" s="232" t="s">
        <v>1284</v>
      </c>
      <c r="M3" s="264"/>
      <c r="P3" s="264"/>
      <c r="Q3" s="264"/>
      <c r="R3" s="264"/>
      <c r="S3" s="264"/>
      <c r="T3" s="264"/>
    </row>
    <row r="4" spans="1:20" ht="23.4" customHeight="1" x14ac:dyDescent="0.2">
      <c r="A4" s="266" t="s">
        <v>186</v>
      </c>
      <c r="F4" s="281"/>
      <c r="G4" s="266" t="s">
        <v>129</v>
      </c>
      <c r="J4" s="267"/>
      <c r="K4" s="267"/>
      <c r="L4" s="282"/>
    </row>
    <row r="5" spans="1:20" ht="23.4" customHeight="1" x14ac:dyDescent="0.45">
      <c r="A5" s="232" t="s">
        <v>1285</v>
      </c>
      <c r="M5" s="264"/>
      <c r="P5" s="264"/>
      <c r="Q5" s="264"/>
      <c r="R5" s="264"/>
      <c r="S5" s="264"/>
      <c r="T5" s="264"/>
    </row>
    <row r="6" spans="1:20" ht="23.4" customHeight="1" x14ac:dyDescent="0.45">
      <c r="A6" s="266" t="s">
        <v>712</v>
      </c>
      <c r="F6" s="281"/>
      <c r="G6" s="266" t="s">
        <v>129</v>
      </c>
    </row>
    <row r="7" spans="1:20" ht="23.4" customHeight="1" x14ac:dyDescent="0.2">
      <c r="A7" s="266" t="s">
        <v>187</v>
      </c>
      <c r="G7" s="282"/>
      <c r="H7" s="282"/>
      <c r="I7" s="282"/>
      <c r="J7" s="282"/>
      <c r="K7" s="282"/>
      <c r="L7" s="282"/>
      <c r="M7" s="282"/>
      <c r="N7" s="282"/>
      <c r="O7" s="282"/>
      <c r="P7" s="282"/>
      <c r="Q7" s="282"/>
      <c r="R7" s="282"/>
    </row>
    <row r="8" spans="1:20" ht="23.4" customHeight="1" x14ac:dyDescent="0.45">
      <c r="B8" s="273"/>
      <c r="C8" s="280" t="s">
        <v>188</v>
      </c>
      <c r="D8" s="273"/>
      <c r="E8" s="278" t="s">
        <v>189</v>
      </c>
      <c r="F8" s="864"/>
      <c r="G8" s="858"/>
    </row>
    <row r="9" spans="1:20" s="282" customFormat="1" ht="6.6" customHeight="1" x14ac:dyDescent="0.2"/>
    <row r="10" spans="1:20" ht="23.4" customHeight="1" x14ac:dyDescent="0.45">
      <c r="A10" s="266" t="s">
        <v>190</v>
      </c>
      <c r="F10" s="281"/>
      <c r="G10" s="266" t="s">
        <v>129</v>
      </c>
    </row>
    <row r="11" spans="1:20" ht="23.4" customHeight="1" x14ac:dyDescent="0.45">
      <c r="A11" s="232" t="s">
        <v>1286</v>
      </c>
      <c r="J11" s="264"/>
      <c r="K11" s="264"/>
      <c r="L11" s="264"/>
      <c r="M11" s="264"/>
      <c r="N11" s="264"/>
      <c r="O11" s="264"/>
      <c r="P11" s="264"/>
      <c r="Q11" s="264"/>
      <c r="R11" s="264"/>
    </row>
    <row r="12" spans="1:20" ht="23.4" customHeight="1" x14ac:dyDescent="0.2">
      <c r="A12" s="266" t="s">
        <v>1287</v>
      </c>
      <c r="E12" s="282"/>
      <c r="F12" s="281"/>
      <c r="G12" s="266" t="s">
        <v>129</v>
      </c>
    </row>
    <row r="13" spans="1:20" ht="23.4" customHeight="1" x14ac:dyDescent="0.45">
      <c r="E13" s="267" t="s">
        <v>1288</v>
      </c>
      <c r="F13" s="581"/>
      <c r="G13" s="581"/>
    </row>
    <row r="14" spans="1:20" ht="23.4" customHeight="1" x14ac:dyDescent="0.45">
      <c r="A14" s="232" t="s">
        <v>1289</v>
      </c>
    </row>
    <row r="15" spans="1:20" ht="23.4" customHeight="1" x14ac:dyDescent="0.45">
      <c r="A15" s="288" t="s">
        <v>191</v>
      </c>
      <c r="F15" s="281"/>
      <c r="G15" s="266" t="s">
        <v>132</v>
      </c>
    </row>
    <row r="16" spans="1:20" ht="23.4" customHeight="1" x14ac:dyDescent="0.45">
      <c r="A16" s="288" t="s">
        <v>192</v>
      </c>
      <c r="F16" s="281"/>
      <c r="G16" s="266" t="s">
        <v>132</v>
      </c>
    </row>
    <row r="17" spans="1:9" s="289" customFormat="1" ht="23.4" customHeight="1" x14ac:dyDescent="0.45">
      <c r="A17" s="232" t="s">
        <v>1290</v>
      </c>
    </row>
    <row r="18" spans="1:9" ht="23.4" customHeight="1" x14ac:dyDescent="0.45">
      <c r="A18" s="288" t="s">
        <v>193</v>
      </c>
    </row>
    <row r="19" spans="1:9" ht="23.4" customHeight="1" x14ac:dyDescent="0.45">
      <c r="H19" s="281"/>
      <c r="I19" s="266" t="s">
        <v>132</v>
      </c>
    </row>
    <row r="20" spans="1:9" ht="23.4" customHeight="1" x14ac:dyDescent="0.45">
      <c r="A20" s="288" t="s">
        <v>194</v>
      </c>
      <c r="H20" s="281"/>
      <c r="I20" s="266" t="s">
        <v>132</v>
      </c>
    </row>
    <row r="21" spans="1:9" ht="23.4" customHeight="1" x14ac:dyDescent="0.45">
      <c r="A21" s="232" t="s">
        <v>1291</v>
      </c>
    </row>
    <row r="22" spans="1:9" ht="23.4" customHeight="1" x14ac:dyDescent="0.45">
      <c r="A22" s="288" t="s">
        <v>195</v>
      </c>
      <c r="F22" s="281"/>
      <c r="G22" s="266" t="s">
        <v>132</v>
      </c>
    </row>
  </sheetData>
  <sheetProtection algorithmName="SHA-512" hashValue="YzjEvXRSVGrnLQrtBfXsKiHa1k+f8Sgv7XkUqeP0BSc2JwjZpwvIpJeGmzmCytXRw/O9CXOA+lwDzdkhN+y12A==" saltValue="vRgYRkO+bojaEIhpkg7bhw==" spinCount="100000" sheet="1" objects="1" scenarios="1"/>
  <dataConsolidate/>
  <mergeCells count="1">
    <mergeCell ref="F8:G8"/>
  </mergeCells>
  <phoneticPr fontId="2"/>
  <conditionalFormatting sqref="B8 D8 F8 F10 F2 F4 F6 F15:F16 H19:H20 F22 F12">
    <cfRule type="notContainsBlanks" dxfId="347" priority="4" stopIfTrue="1">
      <formula>LEN(TRIM(B2))&gt;0</formula>
    </cfRule>
  </conditionalFormatting>
  <conditionalFormatting sqref="F13:G13">
    <cfRule type="notContainsBlanks" dxfId="346" priority="1" stopIfTrue="1">
      <formula>LEN(TRIM(F13))&gt;0</formula>
    </cfRule>
  </conditionalFormatting>
  <dataValidations count="5">
    <dataValidation type="list" operator="equal" allowBlank="1" showErrorMessage="1" errorTitle="入力規則違反" error="リストから選択してください" sqref="WVN983047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xr:uid="{00000000-0002-0000-0700-000000000000}">
      <formula1>"いる,いない,非該当"</formula1>
    </dataValidation>
    <dataValidation type="list" allowBlank="1" showInputMessage="1" showErrorMessage="1" promptTitle="いる,いない,非該当"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00000000-0002-0000-0700-000001000000}">
      <formula1>"いる,いない,非該当"</formula1>
    </dataValidation>
    <dataValidation type="list" operator="equal" allowBlank="1" showErrorMessage="1" errorTitle="入力規則違反" error="リストから選択してください" sqref="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B65532:B65533 IX65532:IX65533 ST65532:ST65533 ACP65532:ACP65533 AML65532:AML65533 AWH65532:AWH65533 BGD65532:BGD65533 BPZ65532:BPZ65533 BZV65532:BZV65533 CJR65532:CJR65533 CTN65532:CTN65533 DDJ65532:DDJ65533 DNF65532:DNF65533 DXB65532:DXB65533 EGX65532:EGX65533 EQT65532:EQT65533 FAP65532:FAP65533 FKL65532:FKL65533 FUH65532:FUH65533 GED65532:GED65533 GNZ65532:GNZ65533 GXV65532:GXV65533 HHR65532:HHR65533 HRN65532:HRN65533 IBJ65532:IBJ65533 ILF65532:ILF65533 IVB65532:IVB65533 JEX65532:JEX65533 JOT65532:JOT65533 JYP65532:JYP65533 KIL65532:KIL65533 KSH65532:KSH65533 LCD65532:LCD65533 LLZ65532:LLZ65533 LVV65532:LVV65533 MFR65532:MFR65533 MPN65532:MPN65533 MZJ65532:MZJ65533 NJF65532:NJF65533 NTB65532:NTB65533 OCX65532:OCX65533 OMT65532:OMT65533 OWP65532:OWP65533 PGL65532:PGL65533 PQH65532:PQH65533 QAD65532:QAD65533 QJZ65532:QJZ65533 QTV65532:QTV65533 RDR65532:RDR65533 RNN65532:RNN65533 RXJ65532:RXJ65533 SHF65532:SHF65533 SRB65532:SRB65533 TAX65532:TAX65533 TKT65532:TKT65533 TUP65532:TUP65533 UEL65532:UEL65533 UOH65532:UOH65533 UYD65532:UYD65533 VHZ65532:VHZ65533 VRV65532:VRV65533 WBR65532:WBR65533 WLN65532:WLN65533 WVJ65532:WVJ65533 B131068:B131069 IX131068:IX131069 ST131068:ST131069 ACP131068:ACP131069 AML131068:AML131069 AWH131068:AWH131069 BGD131068:BGD131069 BPZ131068:BPZ131069 BZV131068:BZV131069 CJR131068:CJR131069 CTN131068:CTN131069 DDJ131068:DDJ131069 DNF131068:DNF131069 DXB131068:DXB131069 EGX131068:EGX131069 EQT131068:EQT131069 FAP131068:FAP131069 FKL131068:FKL131069 FUH131068:FUH131069 GED131068:GED131069 GNZ131068:GNZ131069 GXV131068:GXV131069 HHR131068:HHR131069 HRN131068:HRN131069 IBJ131068:IBJ131069 ILF131068:ILF131069 IVB131068:IVB131069 JEX131068:JEX131069 JOT131068:JOT131069 JYP131068:JYP131069 KIL131068:KIL131069 KSH131068:KSH131069 LCD131068:LCD131069 LLZ131068:LLZ131069 LVV131068:LVV131069 MFR131068:MFR131069 MPN131068:MPN131069 MZJ131068:MZJ131069 NJF131068:NJF131069 NTB131068:NTB131069 OCX131068:OCX131069 OMT131068:OMT131069 OWP131068:OWP131069 PGL131068:PGL131069 PQH131068:PQH131069 QAD131068:QAD131069 QJZ131068:QJZ131069 QTV131068:QTV131069 RDR131068:RDR131069 RNN131068:RNN131069 RXJ131068:RXJ131069 SHF131068:SHF131069 SRB131068:SRB131069 TAX131068:TAX131069 TKT131068:TKT131069 TUP131068:TUP131069 UEL131068:UEL131069 UOH131068:UOH131069 UYD131068:UYD131069 VHZ131068:VHZ131069 VRV131068:VRV131069 WBR131068:WBR131069 WLN131068:WLN131069 WVJ131068:WVJ131069 B196604:B196605 IX196604:IX196605 ST196604:ST196605 ACP196604:ACP196605 AML196604:AML196605 AWH196604:AWH196605 BGD196604:BGD196605 BPZ196604:BPZ196605 BZV196604:BZV196605 CJR196604:CJR196605 CTN196604:CTN196605 DDJ196604:DDJ196605 DNF196604:DNF196605 DXB196604:DXB196605 EGX196604:EGX196605 EQT196604:EQT196605 FAP196604:FAP196605 FKL196604:FKL196605 FUH196604:FUH196605 GED196604:GED196605 GNZ196604:GNZ196605 GXV196604:GXV196605 HHR196604:HHR196605 HRN196604:HRN196605 IBJ196604:IBJ196605 ILF196604:ILF196605 IVB196604:IVB196605 JEX196604:JEX196605 JOT196604:JOT196605 JYP196604:JYP196605 KIL196604:KIL196605 KSH196604:KSH196605 LCD196604:LCD196605 LLZ196604:LLZ196605 LVV196604:LVV196605 MFR196604:MFR196605 MPN196604:MPN196605 MZJ196604:MZJ196605 NJF196604:NJF196605 NTB196604:NTB196605 OCX196604:OCX196605 OMT196604:OMT196605 OWP196604:OWP196605 PGL196604:PGL196605 PQH196604:PQH196605 QAD196604:QAD196605 QJZ196604:QJZ196605 QTV196604:QTV196605 RDR196604:RDR196605 RNN196604:RNN196605 RXJ196604:RXJ196605 SHF196604:SHF196605 SRB196604:SRB196605 TAX196604:TAX196605 TKT196604:TKT196605 TUP196604:TUP196605 UEL196604:UEL196605 UOH196604:UOH196605 UYD196604:UYD196605 VHZ196604:VHZ196605 VRV196604:VRV196605 WBR196604:WBR196605 WLN196604:WLN196605 WVJ196604:WVJ196605 B262140:B262141 IX262140:IX262141 ST262140:ST262141 ACP262140:ACP262141 AML262140:AML262141 AWH262140:AWH262141 BGD262140:BGD262141 BPZ262140:BPZ262141 BZV262140:BZV262141 CJR262140:CJR262141 CTN262140:CTN262141 DDJ262140:DDJ262141 DNF262140:DNF262141 DXB262140:DXB262141 EGX262140:EGX262141 EQT262140:EQT262141 FAP262140:FAP262141 FKL262140:FKL262141 FUH262140:FUH262141 GED262140:GED262141 GNZ262140:GNZ262141 GXV262140:GXV262141 HHR262140:HHR262141 HRN262140:HRN262141 IBJ262140:IBJ262141 ILF262140:ILF262141 IVB262140:IVB262141 JEX262140:JEX262141 JOT262140:JOT262141 JYP262140:JYP262141 KIL262140:KIL262141 KSH262140:KSH262141 LCD262140:LCD262141 LLZ262140:LLZ262141 LVV262140:LVV262141 MFR262140:MFR262141 MPN262140:MPN262141 MZJ262140:MZJ262141 NJF262140:NJF262141 NTB262140:NTB262141 OCX262140:OCX262141 OMT262140:OMT262141 OWP262140:OWP262141 PGL262140:PGL262141 PQH262140:PQH262141 QAD262140:QAD262141 QJZ262140:QJZ262141 QTV262140:QTV262141 RDR262140:RDR262141 RNN262140:RNN262141 RXJ262140:RXJ262141 SHF262140:SHF262141 SRB262140:SRB262141 TAX262140:TAX262141 TKT262140:TKT262141 TUP262140:TUP262141 UEL262140:UEL262141 UOH262140:UOH262141 UYD262140:UYD262141 VHZ262140:VHZ262141 VRV262140:VRV262141 WBR262140:WBR262141 WLN262140:WLN262141 WVJ262140:WVJ262141 B327676:B327677 IX327676:IX327677 ST327676:ST327677 ACP327676:ACP327677 AML327676:AML327677 AWH327676:AWH327677 BGD327676:BGD327677 BPZ327676:BPZ327677 BZV327676:BZV327677 CJR327676:CJR327677 CTN327676:CTN327677 DDJ327676:DDJ327677 DNF327676:DNF327677 DXB327676:DXB327677 EGX327676:EGX327677 EQT327676:EQT327677 FAP327676:FAP327677 FKL327676:FKL327677 FUH327676:FUH327677 GED327676:GED327677 GNZ327676:GNZ327677 GXV327676:GXV327677 HHR327676:HHR327677 HRN327676:HRN327677 IBJ327676:IBJ327677 ILF327676:ILF327677 IVB327676:IVB327677 JEX327676:JEX327677 JOT327676:JOT327677 JYP327676:JYP327677 KIL327676:KIL327677 KSH327676:KSH327677 LCD327676:LCD327677 LLZ327676:LLZ327677 LVV327676:LVV327677 MFR327676:MFR327677 MPN327676:MPN327677 MZJ327676:MZJ327677 NJF327676:NJF327677 NTB327676:NTB327677 OCX327676:OCX327677 OMT327676:OMT327677 OWP327676:OWP327677 PGL327676:PGL327677 PQH327676:PQH327677 QAD327676:QAD327677 QJZ327676:QJZ327677 QTV327676:QTV327677 RDR327676:RDR327677 RNN327676:RNN327677 RXJ327676:RXJ327677 SHF327676:SHF327677 SRB327676:SRB327677 TAX327676:TAX327677 TKT327676:TKT327677 TUP327676:TUP327677 UEL327676:UEL327677 UOH327676:UOH327677 UYD327676:UYD327677 VHZ327676:VHZ327677 VRV327676:VRV327677 WBR327676:WBR327677 WLN327676:WLN327677 WVJ327676:WVJ327677 B393212:B393213 IX393212:IX393213 ST393212:ST393213 ACP393212:ACP393213 AML393212:AML393213 AWH393212:AWH393213 BGD393212:BGD393213 BPZ393212:BPZ393213 BZV393212:BZV393213 CJR393212:CJR393213 CTN393212:CTN393213 DDJ393212:DDJ393213 DNF393212:DNF393213 DXB393212:DXB393213 EGX393212:EGX393213 EQT393212:EQT393213 FAP393212:FAP393213 FKL393212:FKL393213 FUH393212:FUH393213 GED393212:GED393213 GNZ393212:GNZ393213 GXV393212:GXV393213 HHR393212:HHR393213 HRN393212:HRN393213 IBJ393212:IBJ393213 ILF393212:ILF393213 IVB393212:IVB393213 JEX393212:JEX393213 JOT393212:JOT393213 JYP393212:JYP393213 KIL393212:KIL393213 KSH393212:KSH393213 LCD393212:LCD393213 LLZ393212:LLZ393213 LVV393212:LVV393213 MFR393212:MFR393213 MPN393212:MPN393213 MZJ393212:MZJ393213 NJF393212:NJF393213 NTB393212:NTB393213 OCX393212:OCX393213 OMT393212:OMT393213 OWP393212:OWP393213 PGL393212:PGL393213 PQH393212:PQH393213 QAD393212:QAD393213 QJZ393212:QJZ393213 QTV393212:QTV393213 RDR393212:RDR393213 RNN393212:RNN393213 RXJ393212:RXJ393213 SHF393212:SHF393213 SRB393212:SRB393213 TAX393212:TAX393213 TKT393212:TKT393213 TUP393212:TUP393213 UEL393212:UEL393213 UOH393212:UOH393213 UYD393212:UYD393213 VHZ393212:VHZ393213 VRV393212:VRV393213 WBR393212:WBR393213 WLN393212:WLN393213 WVJ393212:WVJ393213 B458748:B458749 IX458748:IX458749 ST458748:ST458749 ACP458748:ACP458749 AML458748:AML458749 AWH458748:AWH458749 BGD458748:BGD458749 BPZ458748:BPZ458749 BZV458748:BZV458749 CJR458748:CJR458749 CTN458748:CTN458749 DDJ458748:DDJ458749 DNF458748:DNF458749 DXB458748:DXB458749 EGX458748:EGX458749 EQT458748:EQT458749 FAP458748:FAP458749 FKL458748:FKL458749 FUH458748:FUH458749 GED458748:GED458749 GNZ458748:GNZ458749 GXV458748:GXV458749 HHR458748:HHR458749 HRN458748:HRN458749 IBJ458748:IBJ458749 ILF458748:ILF458749 IVB458748:IVB458749 JEX458748:JEX458749 JOT458748:JOT458749 JYP458748:JYP458749 KIL458748:KIL458749 KSH458748:KSH458749 LCD458748:LCD458749 LLZ458748:LLZ458749 LVV458748:LVV458749 MFR458748:MFR458749 MPN458748:MPN458749 MZJ458748:MZJ458749 NJF458748:NJF458749 NTB458748:NTB458749 OCX458748:OCX458749 OMT458748:OMT458749 OWP458748:OWP458749 PGL458748:PGL458749 PQH458748:PQH458749 QAD458748:QAD458749 QJZ458748:QJZ458749 QTV458748:QTV458749 RDR458748:RDR458749 RNN458748:RNN458749 RXJ458748:RXJ458749 SHF458748:SHF458749 SRB458748:SRB458749 TAX458748:TAX458749 TKT458748:TKT458749 TUP458748:TUP458749 UEL458748:UEL458749 UOH458748:UOH458749 UYD458748:UYD458749 VHZ458748:VHZ458749 VRV458748:VRV458749 WBR458748:WBR458749 WLN458748:WLN458749 WVJ458748:WVJ458749 B524284:B524285 IX524284:IX524285 ST524284:ST524285 ACP524284:ACP524285 AML524284:AML524285 AWH524284:AWH524285 BGD524284:BGD524285 BPZ524284:BPZ524285 BZV524284:BZV524285 CJR524284:CJR524285 CTN524284:CTN524285 DDJ524284:DDJ524285 DNF524284:DNF524285 DXB524284:DXB524285 EGX524284:EGX524285 EQT524284:EQT524285 FAP524284:FAP524285 FKL524284:FKL524285 FUH524284:FUH524285 GED524284:GED524285 GNZ524284:GNZ524285 GXV524284:GXV524285 HHR524284:HHR524285 HRN524284:HRN524285 IBJ524284:IBJ524285 ILF524284:ILF524285 IVB524284:IVB524285 JEX524284:JEX524285 JOT524284:JOT524285 JYP524284:JYP524285 KIL524284:KIL524285 KSH524284:KSH524285 LCD524284:LCD524285 LLZ524284:LLZ524285 LVV524284:LVV524285 MFR524284:MFR524285 MPN524284:MPN524285 MZJ524284:MZJ524285 NJF524284:NJF524285 NTB524284:NTB524285 OCX524284:OCX524285 OMT524284:OMT524285 OWP524284:OWP524285 PGL524284:PGL524285 PQH524284:PQH524285 QAD524284:QAD524285 QJZ524284:QJZ524285 QTV524284:QTV524285 RDR524284:RDR524285 RNN524284:RNN524285 RXJ524284:RXJ524285 SHF524284:SHF524285 SRB524284:SRB524285 TAX524284:TAX524285 TKT524284:TKT524285 TUP524284:TUP524285 UEL524284:UEL524285 UOH524284:UOH524285 UYD524284:UYD524285 VHZ524284:VHZ524285 VRV524284:VRV524285 WBR524284:WBR524285 WLN524284:WLN524285 WVJ524284:WVJ524285 B589820:B589821 IX589820:IX589821 ST589820:ST589821 ACP589820:ACP589821 AML589820:AML589821 AWH589820:AWH589821 BGD589820:BGD589821 BPZ589820:BPZ589821 BZV589820:BZV589821 CJR589820:CJR589821 CTN589820:CTN589821 DDJ589820:DDJ589821 DNF589820:DNF589821 DXB589820:DXB589821 EGX589820:EGX589821 EQT589820:EQT589821 FAP589820:FAP589821 FKL589820:FKL589821 FUH589820:FUH589821 GED589820:GED589821 GNZ589820:GNZ589821 GXV589820:GXV589821 HHR589820:HHR589821 HRN589820:HRN589821 IBJ589820:IBJ589821 ILF589820:ILF589821 IVB589820:IVB589821 JEX589820:JEX589821 JOT589820:JOT589821 JYP589820:JYP589821 KIL589820:KIL589821 KSH589820:KSH589821 LCD589820:LCD589821 LLZ589820:LLZ589821 LVV589820:LVV589821 MFR589820:MFR589821 MPN589820:MPN589821 MZJ589820:MZJ589821 NJF589820:NJF589821 NTB589820:NTB589821 OCX589820:OCX589821 OMT589820:OMT589821 OWP589820:OWP589821 PGL589820:PGL589821 PQH589820:PQH589821 QAD589820:QAD589821 QJZ589820:QJZ589821 QTV589820:QTV589821 RDR589820:RDR589821 RNN589820:RNN589821 RXJ589820:RXJ589821 SHF589820:SHF589821 SRB589820:SRB589821 TAX589820:TAX589821 TKT589820:TKT589821 TUP589820:TUP589821 UEL589820:UEL589821 UOH589820:UOH589821 UYD589820:UYD589821 VHZ589820:VHZ589821 VRV589820:VRV589821 WBR589820:WBR589821 WLN589820:WLN589821 WVJ589820:WVJ589821 B655356:B655357 IX655356:IX655357 ST655356:ST655357 ACP655356:ACP655357 AML655356:AML655357 AWH655356:AWH655357 BGD655356:BGD655357 BPZ655356:BPZ655357 BZV655356:BZV655357 CJR655356:CJR655357 CTN655356:CTN655357 DDJ655356:DDJ655357 DNF655356:DNF655357 DXB655356:DXB655357 EGX655356:EGX655357 EQT655356:EQT655357 FAP655356:FAP655357 FKL655356:FKL655357 FUH655356:FUH655357 GED655356:GED655357 GNZ655356:GNZ655357 GXV655356:GXV655357 HHR655356:HHR655357 HRN655356:HRN655357 IBJ655356:IBJ655357 ILF655356:ILF655357 IVB655356:IVB655357 JEX655356:JEX655357 JOT655356:JOT655357 JYP655356:JYP655357 KIL655356:KIL655357 KSH655356:KSH655357 LCD655356:LCD655357 LLZ655356:LLZ655357 LVV655356:LVV655357 MFR655356:MFR655357 MPN655356:MPN655357 MZJ655356:MZJ655357 NJF655356:NJF655357 NTB655356:NTB655357 OCX655356:OCX655357 OMT655356:OMT655357 OWP655356:OWP655357 PGL655356:PGL655357 PQH655356:PQH655357 QAD655356:QAD655357 QJZ655356:QJZ655357 QTV655356:QTV655357 RDR655356:RDR655357 RNN655356:RNN655357 RXJ655356:RXJ655357 SHF655356:SHF655357 SRB655356:SRB655357 TAX655356:TAX655357 TKT655356:TKT655357 TUP655356:TUP655357 UEL655356:UEL655357 UOH655356:UOH655357 UYD655356:UYD655357 VHZ655356:VHZ655357 VRV655356:VRV655357 WBR655356:WBR655357 WLN655356:WLN655357 WVJ655356:WVJ655357 B720892:B720893 IX720892:IX720893 ST720892:ST720893 ACP720892:ACP720893 AML720892:AML720893 AWH720892:AWH720893 BGD720892:BGD720893 BPZ720892:BPZ720893 BZV720892:BZV720893 CJR720892:CJR720893 CTN720892:CTN720893 DDJ720892:DDJ720893 DNF720892:DNF720893 DXB720892:DXB720893 EGX720892:EGX720893 EQT720892:EQT720893 FAP720892:FAP720893 FKL720892:FKL720893 FUH720892:FUH720893 GED720892:GED720893 GNZ720892:GNZ720893 GXV720892:GXV720893 HHR720892:HHR720893 HRN720892:HRN720893 IBJ720892:IBJ720893 ILF720892:ILF720893 IVB720892:IVB720893 JEX720892:JEX720893 JOT720892:JOT720893 JYP720892:JYP720893 KIL720892:KIL720893 KSH720892:KSH720893 LCD720892:LCD720893 LLZ720892:LLZ720893 LVV720892:LVV720893 MFR720892:MFR720893 MPN720892:MPN720893 MZJ720892:MZJ720893 NJF720892:NJF720893 NTB720892:NTB720893 OCX720892:OCX720893 OMT720892:OMT720893 OWP720892:OWP720893 PGL720892:PGL720893 PQH720892:PQH720893 QAD720892:QAD720893 QJZ720892:QJZ720893 QTV720892:QTV720893 RDR720892:RDR720893 RNN720892:RNN720893 RXJ720892:RXJ720893 SHF720892:SHF720893 SRB720892:SRB720893 TAX720892:TAX720893 TKT720892:TKT720893 TUP720892:TUP720893 UEL720892:UEL720893 UOH720892:UOH720893 UYD720892:UYD720893 VHZ720892:VHZ720893 VRV720892:VRV720893 WBR720892:WBR720893 WLN720892:WLN720893 WVJ720892:WVJ720893 B786428:B786429 IX786428:IX786429 ST786428:ST786429 ACP786428:ACP786429 AML786428:AML786429 AWH786428:AWH786429 BGD786428:BGD786429 BPZ786428:BPZ786429 BZV786428:BZV786429 CJR786428:CJR786429 CTN786428:CTN786429 DDJ786428:DDJ786429 DNF786428:DNF786429 DXB786428:DXB786429 EGX786428:EGX786429 EQT786428:EQT786429 FAP786428:FAP786429 FKL786428:FKL786429 FUH786428:FUH786429 GED786428:GED786429 GNZ786428:GNZ786429 GXV786428:GXV786429 HHR786428:HHR786429 HRN786428:HRN786429 IBJ786428:IBJ786429 ILF786428:ILF786429 IVB786428:IVB786429 JEX786428:JEX786429 JOT786428:JOT786429 JYP786428:JYP786429 KIL786428:KIL786429 KSH786428:KSH786429 LCD786428:LCD786429 LLZ786428:LLZ786429 LVV786428:LVV786429 MFR786428:MFR786429 MPN786428:MPN786429 MZJ786428:MZJ786429 NJF786428:NJF786429 NTB786428:NTB786429 OCX786428:OCX786429 OMT786428:OMT786429 OWP786428:OWP786429 PGL786428:PGL786429 PQH786428:PQH786429 QAD786428:QAD786429 QJZ786428:QJZ786429 QTV786428:QTV786429 RDR786428:RDR786429 RNN786428:RNN786429 RXJ786428:RXJ786429 SHF786428:SHF786429 SRB786428:SRB786429 TAX786428:TAX786429 TKT786428:TKT786429 TUP786428:TUP786429 UEL786428:UEL786429 UOH786428:UOH786429 UYD786428:UYD786429 VHZ786428:VHZ786429 VRV786428:VRV786429 WBR786428:WBR786429 WLN786428:WLN786429 WVJ786428:WVJ786429 B851964:B851965 IX851964:IX851965 ST851964:ST851965 ACP851964:ACP851965 AML851964:AML851965 AWH851964:AWH851965 BGD851964:BGD851965 BPZ851964:BPZ851965 BZV851964:BZV851965 CJR851964:CJR851965 CTN851964:CTN851965 DDJ851964:DDJ851965 DNF851964:DNF851965 DXB851964:DXB851965 EGX851964:EGX851965 EQT851964:EQT851965 FAP851964:FAP851965 FKL851964:FKL851965 FUH851964:FUH851965 GED851964:GED851965 GNZ851964:GNZ851965 GXV851964:GXV851965 HHR851964:HHR851965 HRN851964:HRN851965 IBJ851964:IBJ851965 ILF851964:ILF851965 IVB851964:IVB851965 JEX851964:JEX851965 JOT851964:JOT851965 JYP851964:JYP851965 KIL851964:KIL851965 KSH851964:KSH851965 LCD851964:LCD851965 LLZ851964:LLZ851965 LVV851964:LVV851965 MFR851964:MFR851965 MPN851964:MPN851965 MZJ851964:MZJ851965 NJF851964:NJF851965 NTB851964:NTB851965 OCX851964:OCX851965 OMT851964:OMT851965 OWP851964:OWP851965 PGL851964:PGL851965 PQH851964:PQH851965 QAD851964:QAD851965 QJZ851964:QJZ851965 QTV851964:QTV851965 RDR851964:RDR851965 RNN851964:RNN851965 RXJ851964:RXJ851965 SHF851964:SHF851965 SRB851964:SRB851965 TAX851964:TAX851965 TKT851964:TKT851965 TUP851964:TUP851965 UEL851964:UEL851965 UOH851964:UOH851965 UYD851964:UYD851965 VHZ851964:VHZ851965 VRV851964:VRV851965 WBR851964:WBR851965 WLN851964:WLN851965 WVJ851964:WVJ851965 B917500:B917501 IX917500:IX917501 ST917500:ST917501 ACP917500:ACP917501 AML917500:AML917501 AWH917500:AWH917501 BGD917500:BGD917501 BPZ917500:BPZ917501 BZV917500:BZV917501 CJR917500:CJR917501 CTN917500:CTN917501 DDJ917500:DDJ917501 DNF917500:DNF917501 DXB917500:DXB917501 EGX917500:EGX917501 EQT917500:EQT917501 FAP917500:FAP917501 FKL917500:FKL917501 FUH917500:FUH917501 GED917500:GED917501 GNZ917500:GNZ917501 GXV917500:GXV917501 HHR917500:HHR917501 HRN917500:HRN917501 IBJ917500:IBJ917501 ILF917500:ILF917501 IVB917500:IVB917501 JEX917500:JEX917501 JOT917500:JOT917501 JYP917500:JYP917501 KIL917500:KIL917501 KSH917500:KSH917501 LCD917500:LCD917501 LLZ917500:LLZ917501 LVV917500:LVV917501 MFR917500:MFR917501 MPN917500:MPN917501 MZJ917500:MZJ917501 NJF917500:NJF917501 NTB917500:NTB917501 OCX917500:OCX917501 OMT917500:OMT917501 OWP917500:OWP917501 PGL917500:PGL917501 PQH917500:PQH917501 QAD917500:QAD917501 QJZ917500:QJZ917501 QTV917500:QTV917501 RDR917500:RDR917501 RNN917500:RNN917501 RXJ917500:RXJ917501 SHF917500:SHF917501 SRB917500:SRB917501 TAX917500:TAX917501 TKT917500:TKT917501 TUP917500:TUP917501 UEL917500:UEL917501 UOH917500:UOH917501 UYD917500:UYD917501 VHZ917500:VHZ917501 VRV917500:VRV917501 WBR917500:WBR917501 WLN917500:WLN917501 WVJ917500:WVJ917501 B983036:B983037 IX983036:IX983037 ST983036:ST983037 ACP983036:ACP983037 AML983036:AML983037 AWH983036:AWH983037 BGD983036:BGD983037 BPZ983036:BPZ983037 BZV983036:BZV983037 CJR983036:CJR983037 CTN983036:CTN983037 DDJ983036:DDJ983037 DNF983036:DNF983037 DXB983036:DXB983037 EGX983036:EGX983037 EQT983036:EQT983037 FAP983036:FAP983037 FKL983036:FKL983037 FUH983036:FUH983037 GED983036:GED983037 GNZ983036:GNZ983037 GXV983036:GXV983037 HHR983036:HHR983037 HRN983036:HRN983037 IBJ983036:IBJ983037 ILF983036:ILF983037 IVB983036:IVB983037 JEX983036:JEX983037 JOT983036:JOT983037 JYP983036:JYP983037 KIL983036:KIL983037 KSH983036:KSH983037 LCD983036:LCD983037 LLZ983036:LLZ983037 LVV983036:LVV983037 MFR983036:MFR983037 MPN983036:MPN983037 MZJ983036:MZJ983037 NJF983036:NJF983037 NTB983036:NTB983037 OCX983036:OCX983037 OMT983036:OMT983037 OWP983036:OWP983037 PGL983036:PGL983037 PQH983036:PQH983037 QAD983036:QAD983037 QJZ983036:QJZ983037 QTV983036:QTV983037 RDR983036:RDR983037 RNN983036:RNN983037 RXJ983036:RXJ983037 SHF983036:SHF983037 SRB983036:SRB983037 TAX983036:TAX983037 TKT983036:TKT983037 TUP983036:TUP983037 UEL983036:UEL983037 UOH983036:UOH983037 UYD983036:UYD983037 VHZ983036:VHZ983037 VRV983036:VRV983037 WBR983036:WBR983037 WLN983036:WLN983037 WVJ983036:WVJ983037 H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H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H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H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H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H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H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H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H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H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H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H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H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H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H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700-000002000000}">
      <formula1>"○"</formula1>
    </dataValidation>
    <dataValidation type="list" operator="equal" allowBlank="1" showErrorMessage="1" errorTitle="入力規則違反" error="リストから選択してください" sqref="F10" xr:uid="{00000000-0002-0000-0700-000003000000}">
      <formula1>"いる,いない"</formula1>
    </dataValidation>
    <dataValidation type="list" allowBlank="1" showInputMessage="1" showErrorMessage="1" sqref="F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F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F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F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F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F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F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F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F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F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F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F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F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F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F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WVN983062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WLR983049:WLR983053 WVN983049:WVN983053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JB12:JB13 WVN12:WVN13 WLR12:WLR13 WBV12:WBV13 VRZ12:VRZ13 VID12:VID13 UYH12:UYH13 UOL12:UOL13 UEP12:UEP13 TUT12:TUT13 TKX12:TKX13 TBB12:TBB13 SRF12:SRF13 SHJ12:SHJ13 RXN12:RXN13 RNR12:RNR13 RDV12:RDV13 QTZ12:QTZ13 QKD12:QKD13 QAH12:QAH13 PQL12:PQL13 PGP12:PGP13 OWT12:OWT13 OMX12:OMX13 ODB12:ODB13 NTF12:NTF13 NJJ12:NJJ13 MZN12:MZN13 MPR12:MPR13 MFV12:MFV13 LVZ12:LVZ13 LMD12:LMD13 LCH12:LCH13 KSL12:KSL13 KIP12:KIP13 JYT12:JYT13 JOX12:JOX13 JFB12:JFB13 IVF12:IVF13 ILJ12:ILJ13 IBN12:IBN13 HRR12:HRR13 HHV12:HHV13 GXZ12:GXZ13 GOD12:GOD13 GEH12:GEH13 FUL12:FUL13 FKP12:FKP13 FAT12:FAT13 EQX12:EQX13 EHB12:EHB13 DXF12:DXF13 DNJ12:DNJ13 DDN12:DDN13 CTR12:CTR13 CJV12:CJV13 BZZ12:BZZ13 BQD12:BQD13 BGH12:BGH13 AWL12:AWL13 AMP12:AMP13 ACT12:ACT13 SX12:SX13 F12" xr:uid="{00000000-0002-0000-0700-000004000000}">
      <formula1>"いる,いない"</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S29"/>
  <sheetViews>
    <sheetView showGridLines="0" view="pageBreakPreview" zoomScale="70" zoomScaleNormal="100" zoomScaleSheetLayoutView="70" workbookViewId="0">
      <selection activeCell="N28" sqref="N28"/>
    </sheetView>
  </sheetViews>
  <sheetFormatPr defaultColWidth="8.09765625" defaultRowHeight="13.2" x14ac:dyDescent="0.45"/>
  <cols>
    <col min="1" max="1" width="7.69921875" style="216" customWidth="1"/>
    <col min="2" max="18" width="8.3984375" style="216" customWidth="1"/>
    <col min="19" max="256" width="8.09765625" style="216"/>
    <col min="257" max="257" width="7.69921875" style="216" customWidth="1"/>
    <col min="258" max="274" width="8.3984375" style="216" customWidth="1"/>
    <col min="275" max="512" width="8.09765625" style="216"/>
    <col min="513" max="513" width="7.69921875" style="216" customWidth="1"/>
    <col min="514" max="530" width="8.3984375" style="216" customWidth="1"/>
    <col min="531" max="768" width="8.09765625" style="216"/>
    <col min="769" max="769" width="7.69921875" style="216" customWidth="1"/>
    <col min="770" max="786" width="8.3984375" style="216" customWidth="1"/>
    <col min="787" max="1024" width="8.09765625" style="216"/>
    <col min="1025" max="1025" width="7.69921875" style="216" customWidth="1"/>
    <col min="1026" max="1042" width="8.3984375" style="216" customWidth="1"/>
    <col min="1043" max="1280" width="8.09765625" style="216"/>
    <col min="1281" max="1281" width="7.69921875" style="216" customWidth="1"/>
    <col min="1282" max="1298" width="8.3984375" style="216" customWidth="1"/>
    <col min="1299" max="1536" width="8.09765625" style="216"/>
    <col min="1537" max="1537" width="7.69921875" style="216" customWidth="1"/>
    <col min="1538" max="1554" width="8.3984375" style="216" customWidth="1"/>
    <col min="1555" max="1792" width="8.09765625" style="216"/>
    <col min="1793" max="1793" width="7.69921875" style="216" customWidth="1"/>
    <col min="1794" max="1810" width="8.3984375" style="216" customWidth="1"/>
    <col min="1811" max="2048" width="8.09765625" style="216"/>
    <col min="2049" max="2049" width="7.69921875" style="216" customWidth="1"/>
    <col min="2050" max="2066" width="8.3984375" style="216" customWidth="1"/>
    <col min="2067" max="2304" width="8.09765625" style="216"/>
    <col min="2305" max="2305" width="7.69921875" style="216" customWidth="1"/>
    <col min="2306" max="2322" width="8.3984375" style="216" customWidth="1"/>
    <col min="2323" max="2560" width="8.09765625" style="216"/>
    <col min="2561" max="2561" width="7.69921875" style="216" customWidth="1"/>
    <col min="2562" max="2578" width="8.3984375" style="216" customWidth="1"/>
    <col min="2579" max="2816" width="8.09765625" style="216"/>
    <col min="2817" max="2817" width="7.69921875" style="216" customWidth="1"/>
    <col min="2818" max="2834" width="8.3984375" style="216" customWidth="1"/>
    <col min="2835" max="3072" width="8.09765625" style="216"/>
    <col min="3073" max="3073" width="7.69921875" style="216" customWidth="1"/>
    <col min="3074" max="3090" width="8.3984375" style="216" customWidth="1"/>
    <col min="3091" max="3328" width="8.09765625" style="216"/>
    <col min="3329" max="3329" width="7.69921875" style="216" customWidth="1"/>
    <col min="3330" max="3346" width="8.3984375" style="216" customWidth="1"/>
    <col min="3347" max="3584" width="8.09765625" style="216"/>
    <col min="3585" max="3585" width="7.69921875" style="216" customWidth="1"/>
    <col min="3586" max="3602" width="8.3984375" style="216" customWidth="1"/>
    <col min="3603" max="3840" width="8.09765625" style="216"/>
    <col min="3841" max="3841" width="7.69921875" style="216" customWidth="1"/>
    <col min="3842" max="3858" width="8.3984375" style="216" customWidth="1"/>
    <col min="3859" max="4096" width="8.09765625" style="216"/>
    <col min="4097" max="4097" width="7.69921875" style="216" customWidth="1"/>
    <col min="4098" max="4114" width="8.3984375" style="216" customWidth="1"/>
    <col min="4115" max="4352" width="8.09765625" style="216"/>
    <col min="4353" max="4353" width="7.69921875" style="216" customWidth="1"/>
    <col min="4354" max="4370" width="8.3984375" style="216" customWidth="1"/>
    <col min="4371" max="4608" width="8.09765625" style="216"/>
    <col min="4609" max="4609" width="7.69921875" style="216" customWidth="1"/>
    <col min="4610" max="4626" width="8.3984375" style="216" customWidth="1"/>
    <col min="4627" max="4864" width="8.09765625" style="216"/>
    <col min="4865" max="4865" width="7.69921875" style="216" customWidth="1"/>
    <col min="4866" max="4882" width="8.3984375" style="216" customWidth="1"/>
    <col min="4883" max="5120" width="8.09765625" style="216"/>
    <col min="5121" max="5121" width="7.69921875" style="216" customWidth="1"/>
    <col min="5122" max="5138" width="8.3984375" style="216" customWidth="1"/>
    <col min="5139" max="5376" width="8.09765625" style="216"/>
    <col min="5377" max="5377" width="7.69921875" style="216" customWidth="1"/>
    <col min="5378" max="5394" width="8.3984375" style="216" customWidth="1"/>
    <col min="5395" max="5632" width="8.09765625" style="216"/>
    <col min="5633" max="5633" width="7.69921875" style="216" customWidth="1"/>
    <col min="5634" max="5650" width="8.3984375" style="216" customWidth="1"/>
    <col min="5651" max="5888" width="8.09765625" style="216"/>
    <col min="5889" max="5889" width="7.69921875" style="216" customWidth="1"/>
    <col min="5890" max="5906" width="8.3984375" style="216" customWidth="1"/>
    <col min="5907" max="6144" width="8.09765625" style="216"/>
    <col min="6145" max="6145" width="7.69921875" style="216" customWidth="1"/>
    <col min="6146" max="6162" width="8.3984375" style="216" customWidth="1"/>
    <col min="6163" max="6400" width="8.09765625" style="216"/>
    <col min="6401" max="6401" width="7.69921875" style="216" customWidth="1"/>
    <col min="6402" max="6418" width="8.3984375" style="216" customWidth="1"/>
    <col min="6419" max="6656" width="8.09765625" style="216"/>
    <col min="6657" max="6657" width="7.69921875" style="216" customWidth="1"/>
    <col min="6658" max="6674" width="8.3984375" style="216" customWidth="1"/>
    <col min="6675" max="6912" width="8.09765625" style="216"/>
    <col min="6913" max="6913" width="7.69921875" style="216" customWidth="1"/>
    <col min="6914" max="6930" width="8.3984375" style="216" customWidth="1"/>
    <col min="6931" max="7168" width="8.09765625" style="216"/>
    <col min="7169" max="7169" width="7.69921875" style="216" customWidth="1"/>
    <col min="7170" max="7186" width="8.3984375" style="216" customWidth="1"/>
    <col min="7187" max="7424" width="8.09765625" style="216"/>
    <col min="7425" max="7425" width="7.69921875" style="216" customWidth="1"/>
    <col min="7426" max="7442" width="8.3984375" style="216" customWidth="1"/>
    <col min="7443" max="7680" width="8.09765625" style="216"/>
    <col min="7681" max="7681" width="7.69921875" style="216" customWidth="1"/>
    <col min="7682" max="7698" width="8.3984375" style="216" customWidth="1"/>
    <col min="7699" max="7936" width="8.09765625" style="216"/>
    <col min="7937" max="7937" width="7.69921875" style="216" customWidth="1"/>
    <col min="7938" max="7954" width="8.3984375" style="216" customWidth="1"/>
    <col min="7955" max="8192" width="8.09765625" style="216"/>
    <col min="8193" max="8193" width="7.69921875" style="216" customWidth="1"/>
    <col min="8194" max="8210" width="8.3984375" style="216" customWidth="1"/>
    <col min="8211" max="8448" width="8.09765625" style="216"/>
    <col min="8449" max="8449" width="7.69921875" style="216" customWidth="1"/>
    <col min="8450" max="8466" width="8.3984375" style="216" customWidth="1"/>
    <col min="8467" max="8704" width="8.09765625" style="216"/>
    <col min="8705" max="8705" width="7.69921875" style="216" customWidth="1"/>
    <col min="8706" max="8722" width="8.3984375" style="216" customWidth="1"/>
    <col min="8723" max="8960" width="8.09765625" style="216"/>
    <col min="8961" max="8961" width="7.69921875" style="216" customWidth="1"/>
    <col min="8962" max="8978" width="8.3984375" style="216" customWidth="1"/>
    <col min="8979" max="9216" width="8.09765625" style="216"/>
    <col min="9217" max="9217" width="7.69921875" style="216" customWidth="1"/>
    <col min="9218" max="9234" width="8.3984375" style="216" customWidth="1"/>
    <col min="9235" max="9472" width="8.09765625" style="216"/>
    <col min="9473" max="9473" width="7.69921875" style="216" customWidth="1"/>
    <col min="9474" max="9490" width="8.3984375" style="216" customWidth="1"/>
    <col min="9491" max="9728" width="8.09765625" style="216"/>
    <col min="9729" max="9729" width="7.69921875" style="216" customWidth="1"/>
    <col min="9730" max="9746" width="8.3984375" style="216" customWidth="1"/>
    <col min="9747" max="9984" width="8.09765625" style="216"/>
    <col min="9985" max="9985" width="7.69921875" style="216" customWidth="1"/>
    <col min="9986" max="10002" width="8.3984375" style="216" customWidth="1"/>
    <col min="10003" max="10240" width="8.09765625" style="216"/>
    <col min="10241" max="10241" width="7.69921875" style="216" customWidth="1"/>
    <col min="10242" max="10258" width="8.3984375" style="216" customWidth="1"/>
    <col min="10259" max="10496" width="8.09765625" style="216"/>
    <col min="10497" max="10497" width="7.69921875" style="216" customWidth="1"/>
    <col min="10498" max="10514" width="8.3984375" style="216" customWidth="1"/>
    <col min="10515" max="10752" width="8.09765625" style="216"/>
    <col min="10753" max="10753" width="7.69921875" style="216" customWidth="1"/>
    <col min="10754" max="10770" width="8.3984375" style="216" customWidth="1"/>
    <col min="10771" max="11008" width="8.09765625" style="216"/>
    <col min="11009" max="11009" width="7.69921875" style="216" customWidth="1"/>
    <col min="11010" max="11026" width="8.3984375" style="216" customWidth="1"/>
    <col min="11027" max="11264" width="8.09765625" style="216"/>
    <col min="11265" max="11265" width="7.69921875" style="216" customWidth="1"/>
    <col min="11266" max="11282" width="8.3984375" style="216" customWidth="1"/>
    <col min="11283" max="11520" width="8.09765625" style="216"/>
    <col min="11521" max="11521" width="7.69921875" style="216" customWidth="1"/>
    <col min="11522" max="11538" width="8.3984375" style="216" customWidth="1"/>
    <col min="11539" max="11776" width="8.09765625" style="216"/>
    <col min="11777" max="11777" width="7.69921875" style="216" customWidth="1"/>
    <col min="11778" max="11794" width="8.3984375" style="216" customWidth="1"/>
    <col min="11795" max="12032" width="8.09765625" style="216"/>
    <col min="12033" max="12033" width="7.69921875" style="216" customWidth="1"/>
    <col min="12034" max="12050" width="8.3984375" style="216" customWidth="1"/>
    <col min="12051" max="12288" width="8.09765625" style="216"/>
    <col min="12289" max="12289" width="7.69921875" style="216" customWidth="1"/>
    <col min="12290" max="12306" width="8.3984375" style="216" customWidth="1"/>
    <col min="12307" max="12544" width="8.09765625" style="216"/>
    <col min="12545" max="12545" width="7.69921875" style="216" customWidth="1"/>
    <col min="12546" max="12562" width="8.3984375" style="216" customWidth="1"/>
    <col min="12563" max="12800" width="8.09765625" style="216"/>
    <col min="12801" max="12801" width="7.69921875" style="216" customWidth="1"/>
    <col min="12802" max="12818" width="8.3984375" style="216" customWidth="1"/>
    <col min="12819" max="13056" width="8.09765625" style="216"/>
    <col min="13057" max="13057" width="7.69921875" style="216" customWidth="1"/>
    <col min="13058" max="13074" width="8.3984375" style="216" customWidth="1"/>
    <col min="13075" max="13312" width="8.09765625" style="216"/>
    <col min="13313" max="13313" width="7.69921875" style="216" customWidth="1"/>
    <col min="13314" max="13330" width="8.3984375" style="216" customWidth="1"/>
    <col min="13331" max="13568" width="8.09765625" style="216"/>
    <col min="13569" max="13569" width="7.69921875" style="216" customWidth="1"/>
    <col min="13570" max="13586" width="8.3984375" style="216" customWidth="1"/>
    <col min="13587" max="13824" width="8.09765625" style="216"/>
    <col min="13825" max="13825" width="7.69921875" style="216" customWidth="1"/>
    <col min="13826" max="13842" width="8.3984375" style="216" customWidth="1"/>
    <col min="13843" max="14080" width="8.09765625" style="216"/>
    <col min="14081" max="14081" width="7.69921875" style="216" customWidth="1"/>
    <col min="14082" max="14098" width="8.3984375" style="216" customWidth="1"/>
    <col min="14099" max="14336" width="8.09765625" style="216"/>
    <col min="14337" max="14337" width="7.69921875" style="216" customWidth="1"/>
    <col min="14338" max="14354" width="8.3984375" style="216" customWidth="1"/>
    <col min="14355" max="14592" width="8.09765625" style="216"/>
    <col min="14593" max="14593" width="7.69921875" style="216" customWidth="1"/>
    <col min="14594" max="14610" width="8.3984375" style="216" customWidth="1"/>
    <col min="14611" max="14848" width="8.09765625" style="216"/>
    <col min="14849" max="14849" width="7.69921875" style="216" customWidth="1"/>
    <col min="14850" max="14866" width="8.3984375" style="216" customWidth="1"/>
    <col min="14867" max="15104" width="8.09765625" style="216"/>
    <col min="15105" max="15105" width="7.69921875" style="216" customWidth="1"/>
    <col min="15106" max="15122" width="8.3984375" style="216" customWidth="1"/>
    <col min="15123" max="15360" width="8.09765625" style="216"/>
    <col min="15361" max="15361" width="7.69921875" style="216" customWidth="1"/>
    <col min="15362" max="15378" width="8.3984375" style="216" customWidth="1"/>
    <col min="15379" max="15616" width="8.09765625" style="216"/>
    <col min="15617" max="15617" width="7.69921875" style="216" customWidth="1"/>
    <col min="15618" max="15634" width="8.3984375" style="216" customWidth="1"/>
    <col min="15635" max="15872" width="8.09765625" style="216"/>
    <col min="15873" max="15873" width="7.69921875" style="216" customWidth="1"/>
    <col min="15874" max="15890" width="8.3984375" style="216" customWidth="1"/>
    <col min="15891" max="16128" width="8.09765625" style="216"/>
    <col min="16129" max="16129" width="7.69921875" style="216" customWidth="1"/>
    <col min="16130" max="16146" width="8.3984375" style="216" customWidth="1"/>
    <col min="16147" max="16384" width="8.09765625" style="216"/>
  </cols>
  <sheetData>
    <row r="1" spans="1:19" ht="23.4" customHeight="1" x14ac:dyDescent="0.45">
      <c r="A1" s="216" t="s">
        <v>196</v>
      </c>
      <c r="F1" s="258"/>
      <c r="G1" s="258"/>
      <c r="H1" s="258"/>
      <c r="I1" s="258"/>
      <c r="J1" s="258"/>
      <c r="K1" s="258"/>
      <c r="L1" s="258"/>
      <c r="Q1" s="760" t="str">
        <f>IF(共通!$C$5&lt;&gt;"",共通!$C$5,"")</f>
        <v/>
      </c>
      <c r="R1" s="760"/>
    </row>
    <row r="2" spans="1:19" ht="23.4" customHeight="1" x14ac:dyDescent="0.2">
      <c r="A2" s="232" t="s">
        <v>746</v>
      </c>
      <c r="F2" s="258"/>
      <c r="G2" s="258"/>
      <c r="H2" s="258"/>
      <c r="I2" s="258"/>
      <c r="J2" s="258"/>
      <c r="K2" s="258"/>
      <c r="L2" s="258"/>
      <c r="Q2" s="229"/>
      <c r="R2" s="229"/>
      <c r="S2" s="229"/>
    </row>
    <row r="3" spans="1:19" ht="23.4" customHeight="1" x14ac:dyDescent="0.45">
      <c r="A3" s="216" t="s">
        <v>197</v>
      </c>
      <c r="J3" s="290" t="s">
        <v>198</v>
      </c>
      <c r="K3" s="290"/>
    </row>
    <row r="4" spans="1:19" ht="23.4" customHeight="1" x14ac:dyDescent="0.2">
      <c r="B4" s="881" t="s">
        <v>199</v>
      </c>
      <c r="C4" s="882"/>
      <c r="D4" s="869" t="s">
        <v>200</v>
      </c>
      <c r="E4" s="870"/>
      <c r="F4" s="895" t="s">
        <v>201</v>
      </c>
      <c r="G4" s="896"/>
      <c r="H4" s="897" t="s">
        <v>202</v>
      </c>
      <c r="I4" s="898"/>
      <c r="J4" s="869" t="s">
        <v>203</v>
      </c>
      <c r="K4" s="870"/>
      <c r="L4" s="229"/>
      <c r="M4" s="229"/>
      <c r="N4" s="229"/>
      <c r="O4" s="229"/>
    </row>
    <row r="5" spans="1:19" ht="23.4" customHeight="1" x14ac:dyDescent="0.2">
      <c r="B5" s="881" t="s">
        <v>763</v>
      </c>
      <c r="C5" s="882"/>
      <c r="D5" s="748"/>
      <c r="E5" s="759"/>
      <c r="F5" s="884"/>
      <c r="G5" s="885"/>
      <c r="H5" s="884"/>
      <c r="I5" s="885"/>
      <c r="J5" s="884"/>
      <c r="K5" s="885"/>
      <c r="L5" s="229"/>
      <c r="M5" s="229"/>
      <c r="N5" s="229"/>
      <c r="O5" s="229"/>
    </row>
    <row r="6" spans="1:19" ht="23.4" customHeight="1" x14ac:dyDescent="0.2">
      <c r="B6" s="881" t="s">
        <v>764</v>
      </c>
      <c r="C6" s="882"/>
      <c r="D6" s="748"/>
      <c r="E6" s="759"/>
      <c r="F6" s="884"/>
      <c r="G6" s="885"/>
      <c r="H6" s="884"/>
      <c r="I6" s="885"/>
      <c r="J6" s="884"/>
      <c r="K6" s="885"/>
      <c r="L6" s="229"/>
      <c r="M6" s="229"/>
      <c r="N6" s="229"/>
      <c r="O6" s="229"/>
    </row>
    <row r="7" spans="1:19" ht="23.4" customHeight="1" x14ac:dyDescent="0.2">
      <c r="B7" s="881" t="s">
        <v>765</v>
      </c>
      <c r="C7" s="882"/>
      <c r="D7" s="748"/>
      <c r="E7" s="759"/>
      <c r="F7" s="884"/>
      <c r="G7" s="885"/>
      <c r="H7" s="884"/>
      <c r="I7" s="885"/>
      <c r="J7" s="884"/>
      <c r="K7" s="885"/>
      <c r="L7" s="229"/>
      <c r="M7" s="229"/>
      <c r="N7" s="229"/>
      <c r="O7" s="229"/>
    </row>
    <row r="8" spans="1:19" ht="23.4" customHeight="1" x14ac:dyDescent="0.2">
      <c r="B8" s="881" t="s">
        <v>766</v>
      </c>
      <c r="C8" s="882"/>
      <c r="D8" s="748"/>
      <c r="E8" s="759"/>
      <c r="F8" s="884"/>
      <c r="G8" s="885"/>
      <c r="H8" s="884"/>
      <c r="I8" s="885"/>
      <c r="J8" s="884"/>
      <c r="K8" s="885"/>
      <c r="L8" s="229"/>
      <c r="M8" s="229"/>
      <c r="N8" s="229"/>
      <c r="O8" s="229"/>
    </row>
    <row r="9" spans="1:19" ht="23.4" customHeight="1" x14ac:dyDescent="0.2">
      <c r="B9" s="893" t="s">
        <v>767</v>
      </c>
      <c r="C9" s="894"/>
      <c r="D9" s="748"/>
      <c r="E9" s="759"/>
      <c r="F9" s="884"/>
      <c r="G9" s="885"/>
      <c r="H9" s="884"/>
      <c r="I9" s="885"/>
      <c r="J9" s="884"/>
      <c r="K9" s="885"/>
      <c r="L9" s="229"/>
      <c r="M9" s="229"/>
      <c r="N9" s="229"/>
      <c r="O9" s="229"/>
    </row>
    <row r="10" spans="1:19" ht="23.4" customHeight="1" x14ac:dyDescent="0.2">
      <c r="B10" s="891" t="s">
        <v>204</v>
      </c>
      <c r="C10" s="892"/>
      <c r="D10" s="748"/>
      <c r="E10" s="759"/>
      <c r="F10" s="884"/>
      <c r="G10" s="885"/>
      <c r="H10" s="884"/>
      <c r="I10" s="885"/>
      <c r="J10" s="884"/>
      <c r="K10" s="885"/>
      <c r="L10" s="229"/>
      <c r="M10" s="229"/>
      <c r="N10" s="229"/>
      <c r="O10" s="229"/>
    </row>
    <row r="11" spans="1:19" ht="23.4" customHeight="1" x14ac:dyDescent="0.2">
      <c r="B11" s="881" t="s">
        <v>768</v>
      </c>
      <c r="C11" s="882"/>
      <c r="D11" s="883"/>
      <c r="E11" s="759"/>
      <c r="F11" s="884"/>
      <c r="G11" s="885"/>
      <c r="H11" s="884"/>
      <c r="I11" s="885"/>
      <c r="J11" s="886"/>
      <c r="K11" s="887"/>
      <c r="L11" s="229"/>
      <c r="M11" s="229"/>
      <c r="N11" s="229"/>
      <c r="O11" s="229"/>
    </row>
    <row r="12" spans="1:19" ht="23.4" customHeight="1" x14ac:dyDescent="0.2">
      <c r="B12" s="881" t="s">
        <v>205</v>
      </c>
      <c r="C12" s="882"/>
      <c r="D12" s="748"/>
      <c r="E12" s="759"/>
      <c r="F12" s="884"/>
      <c r="G12" s="885"/>
      <c r="H12" s="888"/>
      <c r="I12" s="887"/>
      <c r="J12" s="889"/>
      <c r="K12" s="890"/>
      <c r="L12" s="229"/>
      <c r="M12" s="229"/>
      <c r="N12" s="229"/>
      <c r="O12" s="229"/>
    </row>
    <row r="13" spans="1:19" ht="23.4" customHeight="1" x14ac:dyDescent="0.45">
      <c r="A13" s="216" t="s">
        <v>206</v>
      </c>
      <c r="M13" s="748"/>
      <c r="N13" s="749"/>
      <c r="O13" s="216" t="s">
        <v>129</v>
      </c>
    </row>
    <row r="14" spans="1:19" ht="23.4" customHeight="1" x14ac:dyDescent="0.45">
      <c r="A14" s="216" t="s">
        <v>724</v>
      </c>
      <c r="M14" s="748"/>
      <c r="N14" s="749"/>
      <c r="O14" s="216" t="s">
        <v>129</v>
      </c>
    </row>
    <row r="15" spans="1:19" ht="9" customHeight="1" x14ac:dyDescent="0.2">
      <c r="D15" s="229"/>
      <c r="H15" s="257"/>
      <c r="I15" s="257"/>
      <c r="J15" s="257"/>
      <c r="K15" s="257"/>
      <c r="L15" s="257"/>
      <c r="M15" s="292"/>
      <c r="N15" s="229"/>
      <c r="O15" s="257"/>
      <c r="P15" s="257"/>
    </row>
    <row r="16" spans="1:19" ht="23.4" customHeight="1" x14ac:dyDescent="0.45">
      <c r="A16" s="216" t="s">
        <v>725</v>
      </c>
      <c r="M16" s="748"/>
      <c r="N16" s="749"/>
      <c r="O16" s="216" t="s">
        <v>207</v>
      </c>
    </row>
    <row r="17" spans="1:18" ht="23.4" customHeight="1" x14ac:dyDescent="0.45">
      <c r="A17" s="216" t="s">
        <v>208</v>
      </c>
    </row>
    <row r="18" spans="1:18" ht="23.4" customHeight="1" x14ac:dyDescent="0.45">
      <c r="A18" s="258"/>
      <c r="B18" s="34"/>
      <c r="C18" s="874" t="s">
        <v>209</v>
      </c>
      <c r="D18" s="875"/>
      <c r="E18" s="34"/>
      <c r="F18" s="874" t="s">
        <v>210</v>
      </c>
      <c r="G18" s="875"/>
      <c r="H18" s="34"/>
      <c r="I18" s="876" t="s">
        <v>211</v>
      </c>
      <c r="J18" s="877"/>
      <c r="K18" s="34"/>
      <c r="L18" s="874" t="s">
        <v>161</v>
      </c>
      <c r="M18" s="875"/>
      <c r="N18" s="878"/>
      <c r="O18" s="879"/>
      <c r="P18" s="880"/>
    </row>
    <row r="19" spans="1:18" ht="23.4" customHeight="1" x14ac:dyDescent="0.45">
      <c r="A19" s="216" t="s">
        <v>212</v>
      </c>
    </row>
    <row r="20" spans="1:18" ht="23.4" customHeight="1" x14ac:dyDescent="0.45">
      <c r="B20" s="216" t="s">
        <v>213</v>
      </c>
    </row>
    <row r="21" spans="1:18" ht="23.4" customHeight="1" x14ac:dyDescent="0.45">
      <c r="B21" s="748"/>
      <c r="C21" s="749"/>
      <c r="D21" s="216" t="s">
        <v>129</v>
      </c>
      <c r="H21" s="216" t="s">
        <v>214</v>
      </c>
      <c r="J21" s="871"/>
      <c r="K21" s="872"/>
      <c r="L21" s="872"/>
      <c r="M21" s="872"/>
      <c r="N21" s="872"/>
      <c r="O21" s="872"/>
      <c r="P21" s="873"/>
    </row>
    <row r="22" spans="1:18" ht="23.4" customHeight="1" x14ac:dyDescent="0.2">
      <c r="A22" s="232" t="s">
        <v>215</v>
      </c>
      <c r="B22" s="229"/>
      <c r="C22" s="229"/>
      <c r="D22" s="229"/>
      <c r="E22" s="229"/>
      <c r="F22" s="229"/>
      <c r="G22" s="229"/>
      <c r="H22" s="229"/>
      <c r="I22" s="229"/>
      <c r="J22" s="229"/>
      <c r="K22" s="229"/>
      <c r="L22" s="229"/>
      <c r="M22" s="229"/>
      <c r="N22" s="229"/>
      <c r="O22" s="229"/>
      <c r="P22" s="229"/>
      <c r="Q22" s="229"/>
      <c r="R22" s="229"/>
    </row>
    <row r="23" spans="1:18" ht="23.4" customHeight="1" x14ac:dyDescent="0.45">
      <c r="A23" s="216" t="s">
        <v>216</v>
      </c>
      <c r="B23" s="293"/>
      <c r="C23" s="293"/>
      <c r="H23" s="748"/>
      <c r="I23" s="749"/>
      <c r="J23" s="216" t="s">
        <v>129</v>
      </c>
    </row>
    <row r="24" spans="1:18" ht="23.4" customHeight="1" x14ac:dyDescent="0.45">
      <c r="B24" s="293" t="s">
        <v>217</v>
      </c>
      <c r="E24" s="293"/>
      <c r="H24" s="216" t="s">
        <v>218</v>
      </c>
    </row>
    <row r="25" spans="1:18" ht="23.4" customHeight="1" x14ac:dyDescent="0.45">
      <c r="B25" s="210"/>
      <c r="C25" s="294" t="s">
        <v>219</v>
      </c>
      <c r="D25" s="295"/>
      <c r="E25" s="216" t="s">
        <v>220</v>
      </c>
      <c r="H25" s="210"/>
      <c r="I25" s="296" t="s">
        <v>221</v>
      </c>
      <c r="J25" s="295"/>
      <c r="K25" s="210"/>
      <c r="L25" s="869" t="s">
        <v>222</v>
      </c>
      <c r="M25" s="870"/>
      <c r="N25" s="210"/>
      <c r="O25" s="869" t="s">
        <v>223</v>
      </c>
      <c r="P25" s="870"/>
    </row>
    <row r="26" spans="1:18" ht="23.4" customHeight="1" x14ac:dyDescent="0.45">
      <c r="B26" s="210"/>
      <c r="C26" s="294" t="s">
        <v>224</v>
      </c>
      <c r="D26" s="295"/>
      <c r="E26" s="216" t="s">
        <v>220</v>
      </c>
      <c r="H26" s="210"/>
      <c r="I26" s="297" t="s">
        <v>221</v>
      </c>
      <c r="J26" s="295"/>
      <c r="K26" s="210"/>
      <c r="L26" s="869" t="s">
        <v>222</v>
      </c>
      <c r="M26" s="870"/>
      <c r="N26" s="210"/>
      <c r="O26" s="869" t="s">
        <v>223</v>
      </c>
      <c r="P26" s="870"/>
    </row>
    <row r="27" spans="1:18" ht="23.4" customHeight="1" x14ac:dyDescent="0.45">
      <c r="B27" s="210"/>
      <c r="C27" s="294" t="s">
        <v>225</v>
      </c>
      <c r="D27" s="295"/>
      <c r="E27" s="866"/>
      <c r="F27" s="867"/>
      <c r="G27" s="867"/>
      <c r="H27" s="868"/>
      <c r="I27" s="296"/>
    </row>
    <row r="28" spans="1:18" ht="23.4" customHeight="1" x14ac:dyDescent="0.2">
      <c r="D28" s="229"/>
      <c r="E28" s="216" t="s">
        <v>220</v>
      </c>
      <c r="H28" s="210"/>
      <c r="I28" s="298" t="s">
        <v>221</v>
      </c>
      <c r="J28" s="295"/>
      <c r="K28" s="210"/>
      <c r="L28" s="869" t="s">
        <v>222</v>
      </c>
      <c r="M28" s="870"/>
      <c r="N28" s="210"/>
      <c r="O28" s="869" t="s">
        <v>223</v>
      </c>
      <c r="P28" s="870"/>
    </row>
    <row r="29" spans="1:18" ht="48.75" customHeight="1" x14ac:dyDescent="0.45"/>
  </sheetData>
  <sheetProtection algorithmName="SHA-512" hashValue="f96g97EMi+oXqdV7/pfm4E91OMsKJVEhwi582fwMYaC4VpclLHPbEsNORp7Qcg036xFDP/gYzbyAYS1VI/xNuA==" saltValue="W+4yJr5TdAraYEXH//vzfw==" spinCount="100000" sheet="1" objects="1" scenarios="1"/>
  <mergeCells count="64">
    <mergeCell ref="Q1:R1"/>
    <mergeCell ref="B4:C4"/>
    <mergeCell ref="D4:E4"/>
    <mergeCell ref="F4:G4"/>
    <mergeCell ref="H4:I4"/>
    <mergeCell ref="J4:K4"/>
    <mergeCell ref="B6:C6"/>
    <mergeCell ref="D6:E6"/>
    <mergeCell ref="F6:G6"/>
    <mergeCell ref="H6:I6"/>
    <mergeCell ref="J6:K6"/>
    <mergeCell ref="B5:C5"/>
    <mergeCell ref="D5:E5"/>
    <mergeCell ref="F5:G5"/>
    <mergeCell ref="H5:I5"/>
    <mergeCell ref="J5:K5"/>
    <mergeCell ref="B8:C8"/>
    <mergeCell ref="D8:E8"/>
    <mergeCell ref="F8:G8"/>
    <mergeCell ref="H8:I8"/>
    <mergeCell ref="J8:K8"/>
    <mergeCell ref="B7:C7"/>
    <mergeCell ref="D7:E7"/>
    <mergeCell ref="F7:G7"/>
    <mergeCell ref="H7:I7"/>
    <mergeCell ref="J7:K7"/>
    <mergeCell ref="D9:E9"/>
    <mergeCell ref="F9:G9"/>
    <mergeCell ref="H9:I9"/>
    <mergeCell ref="J9:K9"/>
    <mergeCell ref="B10:C10"/>
    <mergeCell ref="D10:E10"/>
    <mergeCell ref="F10:G10"/>
    <mergeCell ref="H10:I10"/>
    <mergeCell ref="J10:K10"/>
    <mergeCell ref="B9:C9"/>
    <mergeCell ref="B12:C12"/>
    <mergeCell ref="D12:E12"/>
    <mergeCell ref="F12:G12"/>
    <mergeCell ref="H12:I12"/>
    <mergeCell ref="J12:K12"/>
    <mergeCell ref="B11:C11"/>
    <mergeCell ref="D11:E11"/>
    <mergeCell ref="F11:G11"/>
    <mergeCell ref="H11:I11"/>
    <mergeCell ref="J11:K11"/>
    <mergeCell ref="M13:N13"/>
    <mergeCell ref="M14:N14"/>
    <mergeCell ref="M16:N16"/>
    <mergeCell ref="C18:D18"/>
    <mergeCell ref="F18:G18"/>
    <mergeCell ref="I18:J18"/>
    <mergeCell ref="L18:M18"/>
    <mergeCell ref="N18:P18"/>
    <mergeCell ref="E27:H27"/>
    <mergeCell ref="L28:M28"/>
    <mergeCell ref="O28:P28"/>
    <mergeCell ref="B21:C21"/>
    <mergeCell ref="J21:P21"/>
    <mergeCell ref="H23:I23"/>
    <mergeCell ref="L25:M25"/>
    <mergeCell ref="O25:P25"/>
    <mergeCell ref="L26:M26"/>
    <mergeCell ref="O26:P26"/>
  </mergeCells>
  <phoneticPr fontId="2"/>
  <conditionalFormatting sqref="M13:N14 M16 B18 E18 H18 K18 N18 B21 J21 H23 B25:B27 H25:H26 E27 H28 K25:K26 K28 N25:N26 N28 Q1 D5:G12 H5:I11 J5:K10">
    <cfRule type="notContainsBlanks" dxfId="345" priority="3" stopIfTrue="1">
      <formula>LEN(TRIM(B1))&gt;0</formula>
    </cfRule>
  </conditionalFormatting>
  <conditionalFormatting sqref="J21:P21">
    <cfRule type="expression" dxfId="344" priority="2" stopIfTrue="1">
      <formula>$B$21="いない"</formula>
    </cfRule>
  </conditionalFormatting>
  <conditionalFormatting sqref="B25:B27 H25:H26 E27 H28 K25:K26 K28 N25:N26 N28">
    <cfRule type="expression" dxfId="343" priority="1" stopIfTrue="1">
      <formula>$H$23="いない"</formula>
    </cfRule>
  </conditionalFormatting>
  <dataValidations count="4">
    <dataValidation imeMode="hiragana" allowBlank="1" showInputMessage="1" showErrorMessage="1" sqref="E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xr:uid="{00000000-0002-0000-0800-000000000000}"/>
    <dataValidation type="list" operator="equal" allowBlank="1" showErrorMessage="1" errorTitle="入力規則違反" error="リストから選択してください" sqref="M16:N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2:N65552 JI65552:JJ65552 TE65552:TF65552 ADA65552:ADB65552 AMW65552:AMX65552 AWS65552:AWT65552 BGO65552:BGP65552 BQK65552:BQL65552 CAG65552:CAH65552 CKC65552:CKD65552 CTY65552:CTZ65552 DDU65552:DDV65552 DNQ65552:DNR65552 DXM65552:DXN65552 EHI65552:EHJ65552 ERE65552:ERF65552 FBA65552:FBB65552 FKW65552:FKX65552 FUS65552:FUT65552 GEO65552:GEP65552 GOK65552:GOL65552 GYG65552:GYH65552 HIC65552:HID65552 HRY65552:HRZ65552 IBU65552:IBV65552 ILQ65552:ILR65552 IVM65552:IVN65552 JFI65552:JFJ65552 JPE65552:JPF65552 JZA65552:JZB65552 KIW65552:KIX65552 KSS65552:KST65552 LCO65552:LCP65552 LMK65552:LML65552 LWG65552:LWH65552 MGC65552:MGD65552 MPY65552:MPZ65552 MZU65552:MZV65552 NJQ65552:NJR65552 NTM65552:NTN65552 ODI65552:ODJ65552 ONE65552:ONF65552 OXA65552:OXB65552 PGW65552:PGX65552 PQS65552:PQT65552 QAO65552:QAP65552 QKK65552:QKL65552 QUG65552:QUH65552 REC65552:RED65552 RNY65552:RNZ65552 RXU65552:RXV65552 SHQ65552:SHR65552 SRM65552:SRN65552 TBI65552:TBJ65552 TLE65552:TLF65552 TVA65552:TVB65552 UEW65552:UEX65552 UOS65552:UOT65552 UYO65552:UYP65552 VIK65552:VIL65552 VSG65552:VSH65552 WCC65552:WCD65552 WLY65552:WLZ65552 WVU65552:WVV65552 M131088:N131088 JI131088:JJ131088 TE131088:TF131088 ADA131088:ADB131088 AMW131088:AMX131088 AWS131088:AWT131088 BGO131088:BGP131088 BQK131088:BQL131088 CAG131088:CAH131088 CKC131088:CKD131088 CTY131088:CTZ131088 DDU131088:DDV131088 DNQ131088:DNR131088 DXM131088:DXN131088 EHI131088:EHJ131088 ERE131088:ERF131088 FBA131088:FBB131088 FKW131088:FKX131088 FUS131088:FUT131088 GEO131088:GEP131088 GOK131088:GOL131088 GYG131088:GYH131088 HIC131088:HID131088 HRY131088:HRZ131088 IBU131088:IBV131088 ILQ131088:ILR131088 IVM131088:IVN131088 JFI131088:JFJ131088 JPE131088:JPF131088 JZA131088:JZB131088 KIW131088:KIX131088 KSS131088:KST131088 LCO131088:LCP131088 LMK131088:LML131088 LWG131088:LWH131088 MGC131088:MGD131088 MPY131088:MPZ131088 MZU131088:MZV131088 NJQ131088:NJR131088 NTM131088:NTN131088 ODI131088:ODJ131088 ONE131088:ONF131088 OXA131088:OXB131088 PGW131088:PGX131088 PQS131088:PQT131088 QAO131088:QAP131088 QKK131088:QKL131088 QUG131088:QUH131088 REC131088:RED131088 RNY131088:RNZ131088 RXU131088:RXV131088 SHQ131088:SHR131088 SRM131088:SRN131088 TBI131088:TBJ131088 TLE131088:TLF131088 TVA131088:TVB131088 UEW131088:UEX131088 UOS131088:UOT131088 UYO131088:UYP131088 VIK131088:VIL131088 VSG131088:VSH131088 WCC131088:WCD131088 WLY131088:WLZ131088 WVU131088:WVV131088 M196624:N196624 JI196624:JJ196624 TE196624:TF196624 ADA196624:ADB196624 AMW196624:AMX196624 AWS196624:AWT196624 BGO196624:BGP196624 BQK196624:BQL196624 CAG196624:CAH196624 CKC196624:CKD196624 CTY196624:CTZ196624 DDU196624:DDV196624 DNQ196624:DNR196624 DXM196624:DXN196624 EHI196624:EHJ196624 ERE196624:ERF196624 FBA196624:FBB196624 FKW196624:FKX196624 FUS196624:FUT196624 GEO196624:GEP196624 GOK196624:GOL196624 GYG196624:GYH196624 HIC196624:HID196624 HRY196624:HRZ196624 IBU196624:IBV196624 ILQ196624:ILR196624 IVM196624:IVN196624 JFI196624:JFJ196624 JPE196624:JPF196624 JZA196624:JZB196624 KIW196624:KIX196624 KSS196624:KST196624 LCO196624:LCP196624 LMK196624:LML196624 LWG196624:LWH196624 MGC196624:MGD196624 MPY196624:MPZ196624 MZU196624:MZV196624 NJQ196624:NJR196624 NTM196624:NTN196624 ODI196624:ODJ196624 ONE196624:ONF196624 OXA196624:OXB196624 PGW196624:PGX196624 PQS196624:PQT196624 QAO196624:QAP196624 QKK196624:QKL196624 QUG196624:QUH196624 REC196624:RED196624 RNY196624:RNZ196624 RXU196624:RXV196624 SHQ196624:SHR196624 SRM196624:SRN196624 TBI196624:TBJ196624 TLE196624:TLF196624 TVA196624:TVB196624 UEW196624:UEX196624 UOS196624:UOT196624 UYO196624:UYP196624 VIK196624:VIL196624 VSG196624:VSH196624 WCC196624:WCD196624 WLY196624:WLZ196624 WVU196624:WVV196624 M262160:N262160 JI262160:JJ262160 TE262160:TF262160 ADA262160:ADB262160 AMW262160:AMX262160 AWS262160:AWT262160 BGO262160:BGP262160 BQK262160:BQL262160 CAG262160:CAH262160 CKC262160:CKD262160 CTY262160:CTZ262160 DDU262160:DDV262160 DNQ262160:DNR262160 DXM262160:DXN262160 EHI262160:EHJ262160 ERE262160:ERF262160 FBA262160:FBB262160 FKW262160:FKX262160 FUS262160:FUT262160 GEO262160:GEP262160 GOK262160:GOL262160 GYG262160:GYH262160 HIC262160:HID262160 HRY262160:HRZ262160 IBU262160:IBV262160 ILQ262160:ILR262160 IVM262160:IVN262160 JFI262160:JFJ262160 JPE262160:JPF262160 JZA262160:JZB262160 KIW262160:KIX262160 KSS262160:KST262160 LCO262160:LCP262160 LMK262160:LML262160 LWG262160:LWH262160 MGC262160:MGD262160 MPY262160:MPZ262160 MZU262160:MZV262160 NJQ262160:NJR262160 NTM262160:NTN262160 ODI262160:ODJ262160 ONE262160:ONF262160 OXA262160:OXB262160 PGW262160:PGX262160 PQS262160:PQT262160 QAO262160:QAP262160 QKK262160:QKL262160 QUG262160:QUH262160 REC262160:RED262160 RNY262160:RNZ262160 RXU262160:RXV262160 SHQ262160:SHR262160 SRM262160:SRN262160 TBI262160:TBJ262160 TLE262160:TLF262160 TVA262160:TVB262160 UEW262160:UEX262160 UOS262160:UOT262160 UYO262160:UYP262160 VIK262160:VIL262160 VSG262160:VSH262160 WCC262160:WCD262160 WLY262160:WLZ262160 WVU262160:WVV262160 M327696:N327696 JI327696:JJ327696 TE327696:TF327696 ADA327696:ADB327696 AMW327696:AMX327696 AWS327696:AWT327696 BGO327696:BGP327696 BQK327696:BQL327696 CAG327696:CAH327696 CKC327696:CKD327696 CTY327696:CTZ327696 DDU327696:DDV327696 DNQ327696:DNR327696 DXM327696:DXN327696 EHI327696:EHJ327696 ERE327696:ERF327696 FBA327696:FBB327696 FKW327696:FKX327696 FUS327696:FUT327696 GEO327696:GEP327696 GOK327696:GOL327696 GYG327696:GYH327696 HIC327696:HID327696 HRY327696:HRZ327696 IBU327696:IBV327696 ILQ327696:ILR327696 IVM327696:IVN327696 JFI327696:JFJ327696 JPE327696:JPF327696 JZA327696:JZB327696 KIW327696:KIX327696 KSS327696:KST327696 LCO327696:LCP327696 LMK327696:LML327696 LWG327696:LWH327696 MGC327696:MGD327696 MPY327696:MPZ327696 MZU327696:MZV327696 NJQ327696:NJR327696 NTM327696:NTN327696 ODI327696:ODJ327696 ONE327696:ONF327696 OXA327696:OXB327696 PGW327696:PGX327696 PQS327696:PQT327696 QAO327696:QAP327696 QKK327696:QKL327696 QUG327696:QUH327696 REC327696:RED327696 RNY327696:RNZ327696 RXU327696:RXV327696 SHQ327696:SHR327696 SRM327696:SRN327696 TBI327696:TBJ327696 TLE327696:TLF327696 TVA327696:TVB327696 UEW327696:UEX327696 UOS327696:UOT327696 UYO327696:UYP327696 VIK327696:VIL327696 VSG327696:VSH327696 WCC327696:WCD327696 WLY327696:WLZ327696 WVU327696:WVV327696 M393232:N393232 JI393232:JJ393232 TE393232:TF393232 ADA393232:ADB393232 AMW393232:AMX393232 AWS393232:AWT393232 BGO393232:BGP393232 BQK393232:BQL393232 CAG393232:CAH393232 CKC393232:CKD393232 CTY393232:CTZ393232 DDU393232:DDV393232 DNQ393232:DNR393232 DXM393232:DXN393232 EHI393232:EHJ393232 ERE393232:ERF393232 FBA393232:FBB393232 FKW393232:FKX393232 FUS393232:FUT393232 GEO393232:GEP393232 GOK393232:GOL393232 GYG393232:GYH393232 HIC393232:HID393232 HRY393232:HRZ393232 IBU393232:IBV393232 ILQ393232:ILR393232 IVM393232:IVN393232 JFI393232:JFJ393232 JPE393232:JPF393232 JZA393232:JZB393232 KIW393232:KIX393232 KSS393232:KST393232 LCO393232:LCP393232 LMK393232:LML393232 LWG393232:LWH393232 MGC393232:MGD393232 MPY393232:MPZ393232 MZU393232:MZV393232 NJQ393232:NJR393232 NTM393232:NTN393232 ODI393232:ODJ393232 ONE393232:ONF393232 OXA393232:OXB393232 PGW393232:PGX393232 PQS393232:PQT393232 QAO393232:QAP393232 QKK393232:QKL393232 QUG393232:QUH393232 REC393232:RED393232 RNY393232:RNZ393232 RXU393232:RXV393232 SHQ393232:SHR393232 SRM393232:SRN393232 TBI393232:TBJ393232 TLE393232:TLF393232 TVA393232:TVB393232 UEW393232:UEX393232 UOS393232:UOT393232 UYO393232:UYP393232 VIK393232:VIL393232 VSG393232:VSH393232 WCC393232:WCD393232 WLY393232:WLZ393232 WVU393232:WVV393232 M458768:N458768 JI458768:JJ458768 TE458768:TF458768 ADA458768:ADB458768 AMW458768:AMX458768 AWS458768:AWT458768 BGO458768:BGP458768 BQK458768:BQL458768 CAG458768:CAH458768 CKC458768:CKD458768 CTY458768:CTZ458768 DDU458768:DDV458768 DNQ458768:DNR458768 DXM458768:DXN458768 EHI458768:EHJ458768 ERE458768:ERF458768 FBA458768:FBB458768 FKW458768:FKX458768 FUS458768:FUT458768 GEO458768:GEP458768 GOK458768:GOL458768 GYG458768:GYH458768 HIC458768:HID458768 HRY458768:HRZ458768 IBU458768:IBV458768 ILQ458768:ILR458768 IVM458768:IVN458768 JFI458768:JFJ458768 JPE458768:JPF458768 JZA458768:JZB458768 KIW458768:KIX458768 KSS458768:KST458768 LCO458768:LCP458768 LMK458768:LML458768 LWG458768:LWH458768 MGC458768:MGD458768 MPY458768:MPZ458768 MZU458768:MZV458768 NJQ458768:NJR458768 NTM458768:NTN458768 ODI458768:ODJ458768 ONE458768:ONF458768 OXA458768:OXB458768 PGW458768:PGX458768 PQS458768:PQT458768 QAO458768:QAP458768 QKK458768:QKL458768 QUG458768:QUH458768 REC458768:RED458768 RNY458768:RNZ458768 RXU458768:RXV458768 SHQ458768:SHR458768 SRM458768:SRN458768 TBI458768:TBJ458768 TLE458768:TLF458768 TVA458768:TVB458768 UEW458768:UEX458768 UOS458768:UOT458768 UYO458768:UYP458768 VIK458768:VIL458768 VSG458768:VSH458768 WCC458768:WCD458768 WLY458768:WLZ458768 WVU458768:WVV458768 M524304:N524304 JI524304:JJ524304 TE524304:TF524304 ADA524304:ADB524304 AMW524304:AMX524304 AWS524304:AWT524304 BGO524304:BGP524304 BQK524304:BQL524304 CAG524304:CAH524304 CKC524304:CKD524304 CTY524304:CTZ524304 DDU524304:DDV524304 DNQ524304:DNR524304 DXM524304:DXN524304 EHI524304:EHJ524304 ERE524304:ERF524304 FBA524304:FBB524304 FKW524304:FKX524304 FUS524304:FUT524304 GEO524304:GEP524304 GOK524304:GOL524304 GYG524304:GYH524304 HIC524304:HID524304 HRY524304:HRZ524304 IBU524304:IBV524304 ILQ524304:ILR524304 IVM524304:IVN524304 JFI524304:JFJ524304 JPE524304:JPF524304 JZA524304:JZB524304 KIW524304:KIX524304 KSS524304:KST524304 LCO524304:LCP524304 LMK524304:LML524304 LWG524304:LWH524304 MGC524304:MGD524304 MPY524304:MPZ524304 MZU524304:MZV524304 NJQ524304:NJR524304 NTM524304:NTN524304 ODI524304:ODJ524304 ONE524304:ONF524304 OXA524304:OXB524304 PGW524304:PGX524304 PQS524304:PQT524304 QAO524304:QAP524304 QKK524304:QKL524304 QUG524304:QUH524304 REC524304:RED524304 RNY524304:RNZ524304 RXU524304:RXV524304 SHQ524304:SHR524304 SRM524304:SRN524304 TBI524304:TBJ524304 TLE524304:TLF524304 TVA524304:TVB524304 UEW524304:UEX524304 UOS524304:UOT524304 UYO524304:UYP524304 VIK524304:VIL524304 VSG524304:VSH524304 WCC524304:WCD524304 WLY524304:WLZ524304 WVU524304:WVV524304 M589840:N589840 JI589840:JJ589840 TE589840:TF589840 ADA589840:ADB589840 AMW589840:AMX589840 AWS589840:AWT589840 BGO589840:BGP589840 BQK589840:BQL589840 CAG589840:CAH589840 CKC589840:CKD589840 CTY589840:CTZ589840 DDU589840:DDV589840 DNQ589840:DNR589840 DXM589840:DXN589840 EHI589840:EHJ589840 ERE589840:ERF589840 FBA589840:FBB589840 FKW589840:FKX589840 FUS589840:FUT589840 GEO589840:GEP589840 GOK589840:GOL589840 GYG589840:GYH589840 HIC589840:HID589840 HRY589840:HRZ589840 IBU589840:IBV589840 ILQ589840:ILR589840 IVM589840:IVN589840 JFI589840:JFJ589840 JPE589840:JPF589840 JZA589840:JZB589840 KIW589840:KIX589840 KSS589840:KST589840 LCO589840:LCP589840 LMK589840:LML589840 LWG589840:LWH589840 MGC589840:MGD589840 MPY589840:MPZ589840 MZU589840:MZV589840 NJQ589840:NJR589840 NTM589840:NTN589840 ODI589840:ODJ589840 ONE589840:ONF589840 OXA589840:OXB589840 PGW589840:PGX589840 PQS589840:PQT589840 QAO589840:QAP589840 QKK589840:QKL589840 QUG589840:QUH589840 REC589840:RED589840 RNY589840:RNZ589840 RXU589840:RXV589840 SHQ589840:SHR589840 SRM589840:SRN589840 TBI589840:TBJ589840 TLE589840:TLF589840 TVA589840:TVB589840 UEW589840:UEX589840 UOS589840:UOT589840 UYO589840:UYP589840 VIK589840:VIL589840 VSG589840:VSH589840 WCC589840:WCD589840 WLY589840:WLZ589840 WVU589840:WVV589840 M655376:N655376 JI655376:JJ655376 TE655376:TF655376 ADA655376:ADB655376 AMW655376:AMX655376 AWS655376:AWT655376 BGO655376:BGP655376 BQK655376:BQL655376 CAG655376:CAH655376 CKC655376:CKD655376 CTY655376:CTZ655376 DDU655376:DDV655376 DNQ655376:DNR655376 DXM655376:DXN655376 EHI655376:EHJ655376 ERE655376:ERF655376 FBA655376:FBB655376 FKW655376:FKX655376 FUS655376:FUT655376 GEO655376:GEP655376 GOK655376:GOL655376 GYG655376:GYH655376 HIC655376:HID655376 HRY655376:HRZ655376 IBU655376:IBV655376 ILQ655376:ILR655376 IVM655376:IVN655376 JFI655376:JFJ655376 JPE655376:JPF655376 JZA655376:JZB655376 KIW655376:KIX655376 KSS655376:KST655376 LCO655376:LCP655376 LMK655376:LML655376 LWG655376:LWH655376 MGC655376:MGD655376 MPY655376:MPZ655376 MZU655376:MZV655376 NJQ655376:NJR655376 NTM655376:NTN655376 ODI655376:ODJ655376 ONE655376:ONF655376 OXA655376:OXB655376 PGW655376:PGX655376 PQS655376:PQT655376 QAO655376:QAP655376 QKK655376:QKL655376 QUG655376:QUH655376 REC655376:RED655376 RNY655376:RNZ655376 RXU655376:RXV655376 SHQ655376:SHR655376 SRM655376:SRN655376 TBI655376:TBJ655376 TLE655376:TLF655376 TVA655376:TVB655376 UEW655376:UEX655376 UOS655376:UOT655376 UYO655376:UYP655376 VIK655376:VIL655376 VSG655376:VSH655376 WCC655376:WCD655376 WLY655376:WLZ655376 WVU655376:WVV655376 M720912:N720912 JI720912:JJ720912 TE720912:TF720912 ADA720912:ADB720912 AMW720912:AMX720912 AWS720912:AWT720912 BGO720912:BGP720912 BQK720912:BQL720912 CAG720912:CAH720912 CKC720912:CKD720912 CTY720912:CTZ720912 DDU720912:DDV720912 DNQ720912:DNR720912 DXM720912:DXN720912 EHI720912:EHJ720912 ERE720912:ERF720912 FBA720912:FBB720912 FKW720912:FKX720912 FUS720912:FUT720912 GEO720912:GEP720912 GOK720912:GOL720912 GYG720912:GYH720912 HIC720912:HID720912 HRY720912:HRZ720912 IBU720912:IBV720912 ILQ720912:ILR720912 IVM720912:IVN720912 JFI720912:JFJ720912 JPE720912:JPF720912 JZA720912:JZB720912 KIW720912:KIX720912 KSS720912:KST720912 LCO720912:LCP720912 LMK720912:LML720912 LWG720912:LWH720912 MGC720912:MGD720912 MPY720912:MPZ720912 MZU720912:MZV720912 NJQ720912:NJR720912 NTM720912:NTN720912 ODI720912:ODJ720912 ONE720912:ONF720912 OXA720912:OXB720912 PGW720912:PGX720912 PQS720912:PQT720912 QAO720912:QAP720912 QKK720912:QKL720912 QUG720912:QUH720912 REC720912:RED720912 RNY720912:RNZ720912 RXU720912:RXV720912 SHQ720912:SHR720912 SRM720912:SRN720912 TBI720912:TBJ720912 TLE720912:TLF720912 TVA720912:TVB720912 UEW720912:UEX720912 UOS720912:UOT720912 UYO720912:UYP720912 VIK720912:VIL720912 VSG720912:VSH720912 WCC720912:WCD720912 WLY720912:WLZ720912 WVU720912:WVV720912 M786448:N786448 JI786448:JJ786448 TE786448:TF786448 ADA786448:ADB786448 AMW786448:AMX786448 AWS786448:AWT786448 BGO786448:BGP786448 BQK786448:BQL786448 CAG786448:CAH786448 CKC786448:CKD786448 CTY786448:CTZ786448 DDU786448:DDV786448 DNQ786448:DNR786448 DXM786448:DXN786448 EHI786448:EHJ786448 ERE786448:ERF786448 FBA786448:FBB786448 FKW786448:FKX786448 FUS786448:FUT786448 GEO786448:GEP786448 GOK786448:GOL786448 GYG786448:GYH786448 HIC786448:HID786448 HRY786448:HRZ786448 IBU786448:IBV786448 ILQ786448:ILR786448 IVM786448:IVN786448 JFI786448:JFJ786448 JPE786448:JPF786448 JZA786448:JZB786448 KIW786448:KIX786448 KSS786448:KST786448 LCO786448:LCP786448 LMK786448:LML786448 LWG786448:LWH786448 MGC786448:MGD786448 MPY786448:MPZ786448 MZU786448:MZV786448 NJQ786448:NJR786448 NTM786448:NTN786448 ODI786448:ODJ786448 ONE786448:ONF786448 OXA786448:OXB786448 PGW786448:PGX786448 PQS786448:PQT786448 QAO786448:QAP786448 QKK786448:QKL786448 QUG786448:QUH786448 REC786448:RED786448 RNY786448:RNZ786448 RXU786448:RXV786448 SHQ786448:SHR786448 SRM786448:SRN786448 TBI786448:TBJ786448 TLE786448:TLF786448 TVA786448:TVB786448 UEW786448:UEX786448 UOS786448:UOT786448 UYO786448:UYP786448 VIK786448:VIL786448 VSG786448:VSH786448 WCC786448:WCD786448 WLY786448:WLZ786448 WVU786448:WVV786448 M851984:N851984 JI851984:JJ851984 TE851984:TF851984 ADA851984:ADB851984 AMW851984:AMX851984 AWS851984:AWT851984 BGO851984:BGP851984 BQK851984:BQL851984 CAG851984:CAH851984 CKC851984:CKD851984 CTY851984:CTZ851984 DDU851984:DDV851984 DNQ851984:DNR851984 DXM851984:DXN851984 EHI851984:EHJ851984 ERE851984:ERF851984 FBA851984:FBB851984 FKW851984:FKX851984 FUS851984:FUT851984 GEO851984:GEP851984 GOK851984:GOL851984 GYG851984:GYH851984 HIC851984:HID851984 HRY851984:HRZ851984 IBU851984:IBV851984 ILQ851984:ILR851984 IVM851984:IVN851984 JFI851984:JFJ851984 JPE851984:JPF851984 JZA851984:JZB851984 KIW851984:KIX851984 KSS851984:KST851984 LCO851984:LCP851984 LMK851984:LML851984 LWG851984:LWH851984 MGC851984:MGD851984 MPY851984:MPZ851984 MZU851984:MZV851984 NJQ851984:NJR851984 NTM851984:NTN851984 ODI851984:ODJ851984 ONE851984:ONF851984 OXA851984:OXB851984 PGW851984:PGX851984 PQS851984:PQT851984 QAO851984:QAP851984 QKK851984:QKL851984 QUG851984:QUH851984 REC851984:RED851984 RNY851984:RNZ851984 RXU851984:RXV851984 SHQ851984:SHR851984 SRM851984:SRN851984 TBI851984:TBJ851984 TLE851984:TLF851984 TVA851984:TVB851984 UEW851984:UEX851984 UOS851984:UOT851984 UYO851984:UYP851984 VIK851984:VIL851984 VSG851984:VSH851984 WCC851984:WCD851984 WLY851984:WLZ851984 WVU851984:WVV851984 M917520:N917520 JI917520:JJ917520 TE917520:TF917520 ADA917520:ADB917520 AMW917520:AMX917520 AWS917520:AWT917520 BGO917520:BGP917520 BQK917520:BQL917520 CAG917520:CAH917520 CKC917520:CKD917520 CTY917520:CTZ917520 DDU917520:DDV917520 DNQ917520:DNR917520 DXM917520:DXN917520 EHI917520:EHJ917520 ERE917520:ERF917520 FBA917520:FBB917520 FKW917520:FKX917520 FUS917520:FUT917520 GEO917520:GEP917520 GOK917520:GOL917520 GYG917520:GYH917520 HIC917520:HID917520 HRY917520:HRZ917520 IBU917520:IBV917520 ILQ917520:ILR917520 IVM917520:IVN917520 JFI917520:JFJ917520 JPE917520:JPF917520 JZA917520:JZB917520 KIW917520:KIX917520 KSS917520:KST917520 LCO917520:LCP917520 LMK917520:LML917520 LWG917520:LWH917520 MGC917520:MGD917520 MPY917520:MPZ917520 MZU917520:MZV917520 NJQ917520:NJR917520 NTM917520:NTN917520 ODI917520:ODJ917520 ONE917520:ONF917520 OXA917520:OXB917520 PGW917520:PGX917520 PQS917520:PQT917520 QAO917520:QAP917520 QKK917520:QKL917520 QUG917520:QUH917520 REC917520:RED917520 RNY917520:RNZ917520 RXU917520:RXV917520 SHQ917520:SHR917520 SRM917520:SRN917520 TBI917520:TBJ917520 TLE917520:TLF917520 TVA917520:TVB917520 UEW917520:UEX917520 UOS917520:UOT917520 UYO917520:UYP917520 VIK917520:VIL917520 VSG917520:VSH917520 WCC917520:WCD917520 WLY917520:WLZ917520 WVU917520:WVV917520 M983056:N983056 JI983056:JJ983056 TE983056:TF983056 ADA983056:ADB983056 AMW983056:AMX983056 AWS983056:AWT983056 BGO983056:BGP983056 BQK983056:BQL983056 CAG983056:CAH983056 CKC983056:CKD983056 CTY983056:CTZ983056 DDU983056:DDV983056 DNQ983056:DNR983056 DXM983056:DXN983056 EHI983056:EHJ983056 ERE983056:ERF983056 FBA983056:FBB983056 FKW983056:FKX983056 FUS983056:FUT983056 GEO983056:GEP983056 GOK983056:GOL983056 GYG983056:GYH983056 HIC983056:HID983056 HRY983056:HRZ983056 IBU983056:IBV983056 ILQ983056:ILR983056 IVM983056:IVN983056 JFI983056:JFJ983056 JPE983056:JPF983056 JZA983056:JZB983056 KIW983056:KIX983056 KSS983056:KST983056 LCO983056:LCP983056 LMK983056:LML983056 LWG983056:LWH983056 MGC983056:MGD983056 MPY983056:MPZ983056 MZU983056:MZV983056 NJQ983056:NJR983056 NTM983056:NTN983056 ODI983056:ODJ983056 ONE983056:ONF983056 OXA983056:OXB983056 PGW983056:PGX983056 PQS983056:PQT983056 QAO983056:QAP983056 QKK983056:QKL983056 QUG983056:QUH983056 REC983056:RED983056 RNY983056:RNZ983056 RXU983056:RXV983056 SHQ983056:SHR983056 SRM983056:SRN983056 TBI983056:TBJ983056 TLE983056:TLF983056 TVA983056:TVB983056 UEW983056:UEX983056 UOS983056:UOT983056 UYO983056:UYP983056 VIK983056:VIL983056 VSG983056:VSH983056 WCC983056:WCD983056 WLY983056:WLZ983056 WVU983056:WVV983056" xr:uid="{00000000-0002-0000-0800-000001000000}">
      <formula1>"有,無"</formula1>
    </dataValidation>
    <dataValidation type="list" operator="equal" allowBlank="1" showErrorMessage="1" errorTitle="入力規則違反" error="リストから選択してください" sqref="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M65549:N65550 JI65549:JJ65550 TE65549:TF65550 ADA65549:ADB65550 AMW65549:AMX65550 AWS65549:AWT65550 BGO65549:BGP65550 BQK65549:BQL65550 CAG65549:CAH65550 CKC65549:CKD65550 CTY65549:CTZ65550 DDU65549:DDV65550 DNQ65549:DNR65550 DXM65549:DXN65550 EHI65549:EHJ65550 ERE65549:ERF65550 FBA65549:FBB65550 FKW65549:FKX65550 FUS65549:FUT65550 GEO65549:GEP65550 GOK65549:GOL65550 GYG65549:GYH65550 HIC65549:HID65550 HRY65549:HRZ65550 IBU65549:IBV65550 ILQ65549:ILR65550 IVM65549:IVN65550 JFI65549:JFJ65550 JPE65549:JPF65550 JZA65549:JZB65550 KIW65549:KIX65550 KSS65549:KST65550 LCO65549:LCP65550 LMK65549:LML65550 LWG65549:LWH65550 MGC65549:MGD65550 MPY65549:MPZ65550 MZU65549:MZV65550 NJQ65549:NJR65550 NTM65549:NTN65550 ODI65549:ODJ65550 ONE65549:ONF65550 OXA65549:OXB65550 PGW65549:PGX65550 PQS65549:PQT65550 QAO65549:QAP65550 QKK65549:QKL65550 QUG65549:QUH65550 REC65549:RED65550 RNY65549:RNZ65550 RXU65549:RXV65550 SHQ65549:SHR65550 SRM65549:SRN65550 TBI65549:TBJ65550 TLE65549:TLF65550 TVA65549:TVB65550 UEW65549:UEX65550 UOS65549:UOT65550 UYO65549:UYP65550 VIK65549:VIL65550 VSG65549:VSH65550 WCC65549:WCD65550 WLY65549:WLZ65550 WVU65549:WVV65550 M131085:N131086 JI131085:JJ131086 TE131085:TF131086 ADA131085:ADB131086 AMW131085:AMX131086 AWS131085:AWT131086 BGO131085:BGP131086 BQK131085:BQL131086 CAG131085:CAH131086 CKC131085:CKD131086 CTY131085:CTZ131086 DDU131085:DDV131086 DNQ131085:DNR131086 DXM131085:DXN131086 EHI131085:EHJ131086 ERE131085:ERF131086 FBA131085:FBB131086 FKW131085:FKX131086 FUS131085:FUT131086 GEO131085:GEP131086 GOK131085:GOL131086 GYG131085:GYH131086 HIC131085:HID131086 HRY131085:HRZ131086 IBU131085:IBV131086 ILQ131085:ILR131086 IVM131085:IVN131086 JFI131085:JFJ131086 JPE131085:JPF131086 JZA131085:JZB131086 KIW131085:KIX131086 KSS131085:KST131086 LCO131085:LCP131086 LMK131085:LML131086 LWG131085:LWH131086 MGC131085:MGD131086 MPY131085:MPZ131086 MZU131085:MZV131086 NJQ131085:NJR131086 NTM131085:NTN131086 ODI131085:ODJ131086 ONE131085:ONF131086 OXA131085:OXB131086 PGW131085:PGX131086 PQS131085:PQT131086 QAO131085:QAP131086 QKK131085:QKL131086 QUG131085:QUH131086 REC131085:RED131086 RNY131085:RNZ131086 RXU131085:RXV131086 SHQ131085:SHR131086 SRM131085:SRN131086 TBI131085:TBJ131086 TLE131085:TLF131086 TVA131085:TVB131086 UEW131085:UEX131086 UOS131085:UOT131086 UYO131085:UYP131086 VIK131085:VIL131086 VSG131085:VSH131086 WCC131085:WCD131086 WLY131085:WLZ131086 WVU131085:WVV131086 M196621:N196622 JI196621:JJ196622 TE196621:TF196622 ADA196621:ADB196622 AMW196621:AMX196622 AWS196621:AWT196622 BGO196621:BGP196622 BQK196621:BQL196622 CAG196621:CAH196622 CKC196621:CKD196622 CTY196621:CTZ196622 DDU196621:DDV196622 DNQ196621:DNR196622 DXM196621:DXN196622 EHI196621:EHJ196622 ERE196621:ERF196622 FBA196621:FBB196622 FKW196621:FKX196622 FUS196621:FUT196622 GEO196621:GEP196622 GOK196621:GOL196622 GYG196621:GYH196622 HIC196621:HID196622 HRY196621:HRZ196622 IBU196621:IBV196622 ILQ196621:ILR196622 IVM196621:IVN196622 JFI196621:JFJ196622 JPE196621:JPF196622 JZA196621:JZB196622 KIW196621:KIX196622 KSS196621:KST196622 LCO196621:LCP196622 LMK196621:LML196622 LWG196621:LWH196622 MGC196621:MGD196622 MPY196621:MPZ196622 MZU196621:MZV196622 NJQ196621:NJR196622 NTM196621:NTN196622 ODI196621:ODJ196622 ONE196621:ONF196622 OXA196621:OXB196622 PGW196621:PGX196622 PQS196621:PQT196622 QAO196621:QAP196622 QKK196621:QKL196622 QUG196621:QUH196622 REC196621:RED196622 RNY196621:RNZ196622 RXU196621:RXV196622 SHQ196621:SHR196622 SRM196621:SRN196622 TBI196621:TBJ196622 TLE196621:TLF196622 TVA196621:TVB196622 UEW196621:UEX196622 UOS196621:UOT196622 UYO196621:UYP196622 VIK196621:VIL196622 VSG196621:VSH196622 WCC196621:WCD196622 WLY196621:WLZ196622 WVU196621:WVV196622 M262157:N262158 JI262157:JJ262158 TE262157:TF262158 ADA262157:ADB262158 AMW262157:AMX262158 AWS262157:AWT262158 BGO262157:BGP262158 BQK262157:BQL262158 CAG262157:CAH262158 CKC262157:CKD262158 CTY262157:CTZ262158 DDU262157:DDV262158 DNQ262157:DNR262158 DXM262157:DXN262158 EHI262157:EHJ262158 ERE262157:ERF262158 FBA262157:FBB262158 FKW262157:FKX262158 FUS262157:FUT262158 GEO262157:GEP262158 GOK262157:GOL262158 GYG262157:GYH262158 HIC262157:HID262158 HRY262157:HRZ262158 IBU262157:IBV262158 ILQ262157:ILR262158 IVM262157:IVN262158 JFI262157:JFJ262158 JPE262157:JPF262158 JZA262157:JZB262158 KIW262157:KIX262158 KSS262157:KST262158 LCO262157:LCP262158 LMK262157:LML262158 LWG262157:LWH262158 MGC262157:MGD262158 MPY262157:MPZ262158 MZU262157:MZV262158 NJQ262157:NJR262158 NTM262157:NTN262158 ODI262157:ODJ262158 ONE262157:ONF262158 OXA262157:OXB262158 PGW262157:PGX262158 PQS262157:PQT262158 QAO262157:QAP262158 QKK262157:QKL262158 QUG262157:QUH262158 REC262157:RED262158 RNY262157:RNZ262158 RXU262157:RXV262158 SHQ262157:SHR262158 SRM262157:SRN262158 TBI262157:TBJ262158 TLE262157:TLF262158 TVA262157:TVB262158 UEW262157:UEX262158 UOS262157:UOT262158 UYO262157:UYP262158 VIK262157:VIL262158 VSG262157:VSH262158 WCC262157:WCD262158 WLY262157:WLZ262158 WVU262157:WVV262158 M327693:N327694 JI327693:JJ327694 TE327693:TF327694 ADA327693:ADB327694 AMW327693:AMX327694 AWS327693:AWT327694 BGO327693:BGP327694 BQK327693:BQL327694 CAG327693:CAH327694 CKC327693:CKD327694 CTY327693:CTZ327694 DDU327693:DDV327694 DNQ327693:DNR327694 DXM327693:DXN327694 EHI327693:EHJ327694 ERE327693:ERF327694 FBA327693:FBB327694 FKW327693:FKX327694 FUS327693:FUT327694 GEO327693:GEP327694 GOK327693:GOL327694 GYG327693:GYH327694 HIC327693:HID327694 HRY327693:HRZ327694 IBU327693:IBV327694 ILQ327693:ILR327694 IVM327693:IVN327694 JFI327693:JFJ327694 JPE327693:JPF327694 JZA327693:JZB327694 KIW327693:KIX327694 KSS327693:KST327694 LCO327693:LCP327694 LMK327693:LML327694 LWG327693:LWH327694 MGC327693:MGD327694 MPY327693:MPZ327694 MZU327693:MZV327694 NJQ327693:NJR327694 NTM327693:NTN327694 ODI327693:ODJ327694 ONE327693:ONF327694 OXA327693:OXB327694 PGW327693:PGX327694 PQS327693:PQT327694 QAO327693:QAP327694 QKK327693:QKL327694 QUG327693:QUH327694 REC327693:RED327694 RNY327693:RNZ327694 RXU327693:RXV327694 SHQ327693:SHR327694 SRM327693:SRN327694 TBI327693:TBJ327694 TLE327693:TLF327694 TVA327693:TVB327694 UEW327693:UEX327694 UOS327693:UOT327694 UYO327693:UYP327694 VIK327693:VIL327694 VSG327693:VSH327694 WCC327693:WCD327694 WLY327693:WLZ327694 WVU327693:WVV327694 M393229:N393230 JI393229:JJ393230 TE393229:TF393230 ADA393229:ADB393230 AMW393229:AMX393230 AWS393229:AWT393230 BGO393229:BGP393230 BQK393229:BQL393230 CAG393229:CAH393230 CKC393229:CKD393230 CTY393229:CTZ393230 DDU393229:DDV393230 DNQ393229:DNR393230 DXM393229:DXN393230 EHI393229:EHJ393230 ERE393229:ERF393230 FBA393229:FBB393230 FKW393229:FKX393230 FUS393229:FUT393230 GEO393229:GEP393230 GOK393229:GOL393230 GYG393229:GYH393230 HIC393229:HID393230 HRY393229:HRZ393230 IBU393229:IBV393230 ILQ393229:ILR393230 IVM393229:IVN393230 JFI393229:JFJ393230 JPE393229:JPF393230 JZA393229:JZB393230 KIW393229:KIX393230 KSS393229:KST393230 LCO393229:LCP393230 LMK393229:LML393230 LWG393229:LWH393230 MGC393229:MGD393230 MPY393229:MPZ393230 MZU393229:MZV393230 NJQ393229:NJR393230 NTM393229:NTN393230 ODI393229:ODJ393230 ONE393229:ONF393230 OXA393229:OXB393230 PGW393229:PGX393230 PQS393229:PQT393230 QAO393229:QAP393230 QKK393229:QKL393230 QUG393229:QUH393230 REC393229:RED393230 RNY393229:RNZ393230 RXU393229:RXV393230 SHQ393229:SHR393230 SRM393229:SRN393230 TBI393229:TBJ393230 TLE393229:TLF393230 TVA393229:TVB393230 UEW393229:UEX393230 UOS393229:UOT393230 UYO393229:UYP393230 VIK393229:VIL393230 VSG393229:VSH393230 WCC393229:WCD393230 WLY393229:WLZ393230 WVU393229:WVV393230 M458765:N458766 JI458765:JJ458766 TE458765:TF458766 ADA458765:ADB458766 AMW458765:AMX458766 AWS458765:AWT458766 BGO458765:BGP458766 BQK458765:BQL458766 CAG458765:CAH458766 CKC458765:CKD458766 CTY458765:CTZ458766 DDU458765:DDV458766 DNQ458765:DNR458766 DXM458765:DXN458766 EHI458765:EHJ458766 ERE458765:ERF458766 FBA458765:FBB458766 FKW458765:FKX458766 FUS458765:FUT458766 GEO458765:GEP458766 GOK458765:GOL458766 GYG458765:GYH458766 HIC458765:HID458766 HRY458765:HRZ458766 IBU458765:IBV458766 ILQ458765:ILR458766 IVM458765:IVN458766 JFI458765:JFJ458766 JPE458765:JPF458766 JZA458765:JZB458766 KIW458765:KIX458766 KSS458765:KST458766 LCO458765:LCP458766 LMK458765:LML458766 LWG458765:LWH458766 MGC458765:MGD458766 MPY458765:MPZ458766 MZU458765:MZV458766 NJQ458765:NJR458766 NTM458765:NTN458766 ODI458765:ODJ458766 ONE458765:ONF458766 OXA458765:OXB458766 PGW458765:PGX458766 PQS458765:PQT458766 QAO458765:QAP458766 QKK458765:QKL458766 QUG458765:QUH458766 REC458765:RED458766 RNY458765:RNZ458766 RXU458765:RXV458766 SHQ458765:SHR458766 SRM458765:SRN458766 TBI458765:TBJ458766 TLE458765:TLF458766 TVA458765:TVB458766 UEW458765:UEX458766 UOS458765:UOT458766 UYO458765:UYP458766 VIK458765:VIL458766 VSG458765:VSH458766 WCC458765:WCD458766 WLY458765:WLZ458766 WVU458765:WVV458766 M524301:N524302 JI524301:JJ524302 TE524301:TF524302 ADA524301:ADB524302 AMW524301:AMX524302 AWS524301:AWT524302 BGO524301:BGP524302 BQK524301:BQL524302 CAG524301:CAH524302 CKC524301:CKD524302 CTY524301:CTZ524302 DDU524301:DDV524302 DNQ524301:DNR524302 DXM524301:DXN524302 EHI524301:EHJ524302 ERE524301:ERF524302 FBA524301:FBB524302 FKW524301:FKX524302 FUS524301:FUT524302 GEO524301:GEP524302 GOK524301:GOL524302 GYG524301:GYH524302 HIC524301:HID524302 HRY524301:HRZ524302 IBU524301:IBV524302 ILQ524301:ILR524302 IVM524301:IVN524302 JFI524301:JFJ524302 JPE524301:JPF524302 JZA524301:JZB524302 KIW524301:KIX524302 KSS524301:KST524302 LCO524301:LCP524302 LMK524301:LML524302 LWG524301:LWH524302 MGC524301:MGD524302 MPY524301:MPZ524302 MZU524301:MZV524302 NJQ524301:NJR524302 NTM524301:NTN524302 ODI524301:ODJ524302 ONE524301:ONF524302 OXA524301:OXB524302 PGW524301:PGX524302 PQS524301:PQT524302 QAO524301:QAP524302 QKK524301:QKL524302 QUG524301:QUH524302 REC524301:RED524302 RNY524301:RNZ524302 RXU524301:RXV524302 SHQ524301:SHR524302 SRM524301:SRN524302 TBI524301:TBJ524302 TLE524301:TLF524302 TVA524301:TVB524302 UEW524301:UEX524302 UOS524301:UOT524302 UYO524301:UYP524302 VIK524301:VIL524302 VSG524301:VSH524302 WCC524301:WCD524302 WLY524301:WLZ524302 WVU524301:WVV524302 M589837:N589838 JI589837:JJ589838 TE589837:TF589838 ADA589837:ADB589838 AMW589837:AMX589838 AWS589837:AWT589838 BGO589837:BGP589838 BQK589837:BQL589838 CAG589837:CAH589838 CKC589837:CKD589838 CTY589837:CTZ589838 DDU589837:DDV589838 DNQ589837:DNR589838 DXM589837:DXN589838 EHI589837:EHJ589838 ERE589837:ERF589838 FBA589837:FBB589838 FKW589837:FKX589838 FUS589837:FUT589838 GEO589837:GEP589838 GOK589837:GOL589838 GYG589837:GYH589838 HIC589837:HID589838 HRY589837:HRZ589838 IBU589837:IBV589838 ILQ589837:ILR589838 IVM589837:IVN589838 JFI589837:JFJ589838 JPE589837:JPF589838 JZA589837:JZB589838 KIW589837:KIX589838 KSS589837:KST589838 LCO589837:LCP589838 LMK589837:LML589838 LWG589837:LWH589838 MGC589837:MGD589838 MPY589837:MPZ589838 MZU589837:MZV589838 NJQ589837:NJR589838 NTM589837:NTN589838 ODI589837:ODJ589838 ONE589837:ONF589838 OXA589837:OXB589838 PGW589837:PGX589838 PQS589837:PQT589838 QAO589837:QAP589838 QKK589837:QKL589838 QUG589837:QUH589838 REC589837:RED589838 RNY589837:RNZ589838 RXU589837:RXV589838 SHQ589837:SHR589838 SRM589837:SRN589838 TBI589837:TBJ589838 TLE589837:TLF589838 TVA589837:TVB589838 UEW589837:UEX589838 UOS589837:UOT589838 UYO589837:UYP589838 VIK589837:VIL589838 VSG589837:VSH589838 WCC589837:WCD589838 WLY589837:WLZ589838 WVU589837:WVV589838 M655373:N655374 JI655373:JJ655374 TE655373:TF655374 ADA655373:ADB655374 AMW655373:AMX655374 AWS655373:AWT655374 BGO655373:BGP655374 BQK655373:BQL655374 CAG655373:CAH655374 CKC655373:CKD655374 CTY655373:CTZ655374 DDU655373:DDV655374 DNQ655373:DNR655374 DXM655373:DXN655374 EHI655373:EHJ655374 ERE655373:ERF655374 FBA655373:FBB655374 FKW655373:FKX655374 FUS655373:FUT655374 GEO655373:GEP655374 GOK655373:GOL655374 GYG655373:GYH655374 HIC655373:HID655374 HRY655373:HRZ655374 IBU655373:IBV655374 ILQ655373:ILR655374 IVM655373:IVN655374 JFI655373:JFJ655374 JPE655373:JPF655374 JZA655373:JZB655374 KIW655373:KIX655374 KSS655373:KST655374 LCO655373:LCP655374 LMK655373:LML655374 LWG655373:LWH655374 MGC655373:MGD655374 MPY655373:MPZ655374 MZU655373:MZV655374 NJQ655373:NJR655374 NTM655373:NTN655374 ODI655373:ODJ655374 ONE655373:ONF655374 OXA655373:OXB655374 PGW655373:PGX655374 PQS655373:PQT655374 QAO655373:QAP655374 QKK655373:QKL655374 QUG655373:QUH655374 REC655373:RED655374 RNY655373:RNZ655374 RXU655373:RXV655374 SHQ655373:SHR655374 SRM655373:SRN655374 TBI655373:TBJ655374 TLE655373:TLF655374 TVA655373:TVB655374 UEW655373:UEX655374 UOS655373:UOT655374 UYO655373:UYP655374 VIK655373:VIL655374 VSG655373:VSH655374 WCC655373:WCD655374 WLY655373:WLZ655374 WVU655373:WVV655374 M720909:N720910 JI720909:JJ720910 TE720909:TF720910 ADA720909:ADB720910 AMW720909:AMX720910 AWS720909:AWT720910 BGO720909:BGP720910 BQK720909:BQL720910 CAG720909:CAH720910 CKC720909:CKD720910 CTY720909:CTZ720910 DDU720909:DDV720910 DNQ720909:DNR720910 DXM720909:DXN720910 EHI720909:EHJ720910 ERE720909:ERF720910 FBA720909:FBB720910 FKW720909:FKX720910 FUS720909:FUT720910 GEO720909:GEP720910 GOK720909:GOL720910 GYG720909:GYH720910 HIC720909:HID720910 HRY720909:HRZ720910 IBU720909:IBV720910 ILQ720909:ILR720910 IVM720909:IVN720910 JFI720909:JFJ720910 JPE720909:JPF720910 JZA720909:JZB720910 KIW720909:KIX720910 KSS720909:KST720910 LCO720909:LCP720910 LMK720909:LML720910 LWG720909:LWH720910 MGC720909:MGD720910 MPY720909:MPZ720910 MZU720909:MZV720910 NJQ720909:NJR720910 NTM720909:NTN720910 ODI720909:ODJ720910 ONE720909:ONF720910 OXA720909:OXB720910 PGW720909:PGX720910 PQS720909:PQT720910 QAO720909:QAP720910 QKK720909:QKL720910 QUG720909:QUH720910 REC720909:RED720910 RNY720909:RNZ720910 RXU720909:RXV720910 SHQ720909:SHR720910 SRM720909:SRN720910 TBI720909:TBJ720910 TLE720909:TLF720910 TVA720909:TVB720910 UEW720909:UEX720910 UOS720909:UOT720910 UYO720909:UYP720910 VIK720909:VIL720910 VSG720909:VSH720910 WCC720909:WCD720910 WLY720909:WLZ720910 WVU720909:WVV720910 M786445:N786446 JI786445:JJ786446 TE786445:TF786446 ADA786445:ADB786446 AMW786445:AMX786446 AWS786445:AWT786446 BGO786445:BGP786446 BQK786445:BQL786446 CAG786445:CAH786446 CKC786445:CKD786446 CTY786445:CTZ786446 DDU786445:DDV786446 DNQ786445:DNR786446 DXM786445:DXN786446 EHI786445:EHJ786446 ERE786445:ERF786446 FBA786445:FBB786446 FKW786445:FKX786446 FUS786445:FUT786446 GEO786445:GEP786446 GOK786445:GOL786446 GYG786445:GYH786446 HIC786445:HID786446 HRY786445:HRZ786446 IBU786445:IBV786446 ILQ786445:ILR786446 IVM786445:IVN786446 JFI786445:JFJ786446 JPE786445:JPF786446 JZA786445:JZB786446 KIW786445:KIX786446 KSS786445:KST786446 LCO786445:LCP786446 LMK786445:LML786446 LWG786445:LWH786446 MGC786445:MGD786446 MPY786445:MPZ786446 MZU786445:MZV786446 NJQ786445:NJR786446 NTM786445:NTN786446 ODI786445:ODJ786446 ONE786445:ONF786446 OXA786445:OXB786446 PGW786445:PGX786446 PQS786445:PQT786446 QAO786445:QAP786446 QKK786445:QKL786446 QUG786445:QUH786446 REC786445:RED786446 RNY786445:RNZ786446 RXU786445:RXV786446 SHQ786445:SHR786446 SRM786445:SRN786446 TBI786445:TBJ786446 TLE786445:TLF786446 TVA786445:TVB786446 UEW786445:UEX786446 UOS786445:UOT786446 UYO786445:UYP786446 VIK786445:VIL786446 VSG786445:VSH786446 WCC786445:WCD786446 WLY786445:WLZ786446 WVU786445:WVV786446 M851981:N851982 JI851981:JJ851982 TE851981:TF851982 ADA851981:ADB851982 AMW851981:AMX851982 AWS851981:AWT851982 BGO851981:BGP851982 BQK851981:BQL851982 CAG851981:CAH851982 CKC851981:CKD851982 CTY851981:CTZ851982 DDU851981:DDV851982 DNQ851981:DNR851982 DXM851981:DXN851982 EHI851981:EHJ851982 ERE851981:ERF851982 FBA851981:FBB851982 FKW851981:FKX851982 FUS851981:FUT851982 GEO851981:GEP851982 GOK851981:GOL851982 GYG851981:GYH851982 HIC851981:HID851982 HRY851981:HRZ851982 IBU851981:IBV851982 ILQ851981:ILR851982 IVM851981:IVN851982 JFI851981:JFJ851982 JPE851981:JPF851982 JZA851981:JZB851982 KIW851981:KIX851982 KSS851981:KST851982 LCO851981:LCP851982 LMK851981:LML851982 LWG851981:LWH851982 MGC851981:MGD851982 MPY851981:MPZ851982 MZU851981:MZV851982 NJQ851981:NJR851982 NTM851981:NTN851982 ODI851981:ODJ851982 ONE851981:ONF851982 OXA851981:OXB851982 PGW851981:PGX851982 PQS851981:PQT851982 QAO851981:QAP851982 QKK851981:QKL851982 QUG851981:QUH851982 REC851981:RED851982 RNY851981:RNZ851982 RXU851981:RXV851982 SHQ851981:SHR851982 SRM851981:SRN851982 TBI851981:TBJ851982 TLE851981:TLF851982 TVA851981:TVB851982 UEW851981:UEX851982 UOS851981:UOT851982 UYO851981:UYP851982 VIK851981:VIL851982 VSG851981:VSH851982 WCC851981:WCD851982 WLY851981:WLZ851982 WVU851981:WVV851982 M917517:N917518 JI917517:JJ917518 TE917517:TF917518 ADA917517:ADB917518 AMW917517:AMX917518 AWS917517:AWT917518 BGO917517:BGP917518 BQK917517:BQL917518 CAG917517:CAH917518 CKC917517:CKD917518 CTY917517:CTZ917518 DDU917517:DDV917518 DNQ917517:DNR917518 DXM917517:DXN917518 EHI917517:EHJ917518 ERE917517:ERF917518 FBA917517:FBB917518 FKW917517:FKX917518 FUS917517:FUT917518 GEO917517:GEP917518 GOK917517:GOL917518 GYG917517:GYH917518 HIC917517:HID917518 HRY917517:HRZ917518 IBU917517:IBV917518 ILQ917517:ILR917518 IVM917517:IVN917518 JFI917517:JFJ917518 JPE917517:JPF917518 JZA917517:JZB917518 KIW917517:KIX917518 KSS917517:KST917518 LCO917517:LCP917518 LMK917517:LML917518 LWG917517:LWH917518 MGC917517:MGD917518 MPY917517:MPZ917518 MZU917517:MZV917518 NJQ917517:NJR917518 NTM917517:NTN917518 ODI917517:ODJ917518 ONE917517:ONF917518 OXA917517:OXB917518 PGW917517:PGX917518 PQS917517:PQT917518 QAO917517:QAP917518 QKK917517:QKL917518 QUG917517:QUH917518 REC917517:RED917518 RNY917517:RNZ917518 RXU917517:RXV917518 SHQ917517:SHR917518 SRM917517:SRN917518 TBI917517:TBJ917518 TLE917517:TLF917518 TVA917517:TVB917518 UEW917517:UEX917518 UOS917517:UOT917518 UYO917517:UYP917518 VIK917517:VIL917518 VSG917517:VSH917518 WCC917517:WCD917518 WLY917517:WLZ917518 WVU917517:WVV917518 M983053:N983054 JI983053:JJ983054 TE983053:TF983054 ADA983053:ADB983054 AMW983053:AMX983054 AWS983053:AWT983054 BGO983053:BGP983054 BQK983053:BQL983054 CAG983053:CAH983054 CKC983053:CKD983054 CTY983053:CTZ983054 DDU983053:DDV983054 DNQ983053:DNR983054 DXM983053:DXN983054 EHI983053:EHJ983054 ERE983053:ERF983054 FBA983053:FBB983054 FKW983053:FKX983054 FUS983053:FUT983054 GEO983053:GEP983054 GOK983053:GOL983054 GYG983053:GYH983054 HIC983053:HID983054 HRY983053:HRZ983054 IBU983053:IBV983054 ILQ983053:ILR983054 IVM983053:IVN983054 JFI983053:JFJ983054 JPE983053:JPF983054 JZA983053:JZB983054 KIW983053:KIX983054 KSS983053:KST983054 LCO983053:LCP983054 LMK983053:LML983054 LWG983053:LWH983054 MGC983053:MGD983054 MPY983053:MPZ983054 MZU983053:MZV983054 NJQ983053:NJR983054 NTM983053:NTN983054 ODI983053:ODJ983054 ONE983053:ONF983054 OXA983053:OXB983054 PGW983053:PGX983054 PQS983053:PQT983054 QAO983053:QAP983054 QKK983053:QKL983054 QUG983053:QUH983054 REC983053:RED983054 RNY983053:RNZ983054 RXU983053:RXV983054 SHQ983053:SHR983054 SRM983053:SRN983054 TBI983053:TBJ983054 TLE983053:TLF983054 TVA983053:TVB983054 UEW983053:UEX983054 UOS983053:UOT983054 UYO983053:UYP983054 VIK983053:VIL983054 VSG983053:VSH983054 WCC983053:WCD983054 WLY983053:WLZ983054 WVU983053:WVV983054 H23:I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00000000-0002-0000-0800-000002000000}">
      <formula1>"いる,いない"</formula1>
    </dataValidation>
    <dataValidation type="list" operator="equal" allowBlank="1" showErrorMessage="1" errorTitle="入力規則違反" error="リストから選択してください"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00000000-0002-0000-0800-000003000000}">
      <formula1>"有,無,非該当"</formula1>
    </dataValidation>
  </dataValidations>
  <pageMargins left="0.78740157480314965" right="0.74803149606299213" top="0.86614173228346458" bottom="0.94488188976377963" header="0.51181102362204722" footer="0.47244094488188981"/>
  <pageSetup paperSize="9" scale="71"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00000000-0002-0000-0800-000004000000}">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K65561:K65562 JG65561:JG65562 TC65561:TC65562 ACY65561:ACY65562 AMU65561:AMU65562 AWQ65561:AWQ65562 BGM65561:BGM65562 BQI65561:BQI65562 CAE65561:CAE65562 CKA65561:CKA65562 CTW65561:CTW65562 DDS65561:DDS65562 DNO65561:DNO65562 DXK65561:DXK65562 EHG65561:EHG65562 ERC65561:ERC65562 FAY65561:FAY65562 FKU65561:FKU65562 FUQ65561:FUQ65562 GEM65561:GEM65562 GOI65561:GOI65562 GYE65561:GYE65562 HIA65561:HIA65562 HRW65561:HRW65562 IBS65561:IBS65562 ILO65561:ILO65562 IVK65561:IVK65562 JFG65561:JFG65562 JPC65561:JPC65562 JYY65561:JYY65562 KIU65561:KIU65562 KSQ65561:KSQ65562 LCM65561:LCM65562 LMI65561:LMI65562 LWE65561:LWE65562 MGA65561:MGA65562 MPW65561:MPW65562 MZS65561:MZS65562 NJO65561:NJO65562 NTK65561:NTK65562 ODG65561:ODG65562 ONC65561:ONC65562 OWY65561:OWY65562 PGU65561:PGU65562 PQQ65561:PQQ65562 QAM65561:QAM65562 QKI65561:QKI65562 QUE65561:QUE65562 REA65561:REA65562 RNW65561:RNW65562 RXS65561:RXS65562 SHO65561:SHO65562 SRK65561:SRK65562 TBG65561:TBG65562 TLC65561:TLC65562 TUY65561:TUY65562 UEU65561:UEU65562 UOQ65561:UOQ65562 UYM65561:UYM65562 VII65561:VII65562 VSE65561:VSE65562 WCA65561:WCA65562 WLW65561:WLW65562 WVS65561:WVS65562 K131097:K131098 JG131097:JG131098 TC131097:TC131098 ACY131097:ACY131098 AMU131097:AMU131098 AWQ131097:AWQ131098 BGM131097:BGM131098 BQI131097:BQI131098 CAE131097:CAE131098 CKA131097:CKA131098 CTW131097:CTW131098 DDS131097:DDS131098 DNO131097:DNO131098 DXK131097:DXK131098 EHG131097:EHG131098 ERC131097:ERC131098 FAY131097:FAY131098 FKU131097:FKU131098 FUQ131097:FUQ131098 GEM131097:GEM131098 GOI131097:GOI131098 GYE131097:GYE131098 HIA131097:HIA131098 HRW131097:HRW131098 IBS131097:IBS131098 ILO131097:ILO131098 IVK131097:IVK131098 JFG131097:JFG131098 JPC131097:JPC131098 JYY131097:JYY131098 KIU131097:KIU131098 KSQ131097:KSQ131098 LCM131097:LCM131098 LMI131097:LMI131098 LWE131097:LWE131098 MGA131097:MGA131098 MPW131097:MPW131098 MZS131097:MZS131098 NJO131097:NJO131098 NTK131097:NTK131098 ODG131097:ODG131098 ONC131097:ONC131098 OWY131097:OWY131098 PGU131097:PGU131098 PQQ131097:PQQ131098 QAM131097:QAM131098 QKI131097:QKI131098 QUE131097:QUE131098 REA131097:REA131098 RNW131097:RNW131098 RXS131097:RXS131098 SHO131097:SHO131098 SRK131097:SRK131098 TBG131097:TBG131098 TLC131097:TLC131098 TUY131097:TUY131098 UEU131097:UEU131098 UOQ131097:UOQ131098 UYM131097:UYM131098 VII131097:VII131098 VSE131097:VSE131098 WCA131097:WCA131098 WLW131097:WLW131098 WVS131097:WVS131098 K196633:K196634 JG196633:JG196634 TC196633:TC196634 ACY196633:ACY196634 AMU196633:AMU196634 AWQ196633:AWQ196634 BGM196633:BGM196634 BQI196633:BQI196634 CAE196633:CAE196634 CKA196633:CKA196634 CTW196633:CTW196634 DDS196633:DDS196634 DNO196633:DNO196634 DXK196633:DXK196634 EHG196633:EHG196634 ERC196633:ERC196634 FAY196633:FAY196634 FKU196633:FKU196634 FUQ196633:FUQ196634 GEM196633:GEM196634 GOI196633:GOI196634 GYE196633:GYE196634 HIA196633:HIA196634 HRW196633:HRW196634 IBS196633:IBS196634 ILO196633:ILO196634 IVK196633:IVK196634 JFG196633:JFG196634 JPC196633:JPC196634 JYY196633:JYY196634 KIU196633:KIU196634 KSQ196633:KSQ196634 LCM196633:LCM196634 LMI196633:LMI196634 LWE196633:LWE196634 MGA196633:MGA196634 MPW196633:MPW196634 MZS196633:MZS196634 NJO196633:NJO196634 NTK196633:NTK196634 ODG196633:ODG196634 ONC196633:ONC196634 OWY196633:OWY196634 PGU196633:PGU196634 PQQ196633:PQQ196634 QAM196633:QAM196634 QKI196633:QKI196634 QUE196633:QUE196634 REA196633:REA196634 RNW196633:RNW196634 RXS196633:RXS196634 SHO196633:SHO196634 SRK196633:SRK196634 TBG196633:TBG196634 TLC196633:TLC196634 TUY196633:TUY196634 UEU196633:UEU196634 UOQ196633:UOQ196634 UYM196633:UYM196634 VII196633:VII196634 VSE196633:VSE196634 WCA196633:WCA196634 WLW196633:WLW196634 WVS196633:WVS196634 K262169:K262170 JG262169:JG262170 TC262169:TC262170 ACY262169:ACY262170 AMU262169:AMU262170 AWQ262169:AWQ262170 BGM262169:BGM262170 BQI262169:BQI262170 CAE262169:CAE262170 CKA262169:CKA262170 CTW262169:CTW262170 DDS262169:DDS262170 DNO262169:DNO262170 DXK262169:DXK262170 EHG262169:EHG262170 ERC262169:ERC262170 FAY262169:FAY262170 FKU262169:FKU262170 FUQ262169:FUQ262170 GEM262169:GEM262170 GOI262169:GOI262170 GYE262169:GYE262170 HIA262169:HIA262170 HRW262169:HRW262170 IBS262169:IBS262170 ILO262169:ILO262170 IVK262169:IVK262170 JFG262169:JFG262170 JPC262169:JPC262170 JYY262169:JYY262170 KIU262169:KIU262170 KSQ262169:KSQ262170 LCM262169:LCM262170 LMI262169:LMI262170 LWE262169:LWE262170 MGA262169:MGA262170 MPW262169:MPW262170 MZS262169:MZS262170 NJO262169:NJO262170 NTK262169:NTK262170 ODG262169:ODG262170 ONC262169:ONC262170 OWY262169:OWY262170 PGU262169:PGU262170 PQQ262169:PQQ262170 QAM262169:QAM262170 QKI262169:QKI262170 QUE262169:QUE262170 REA262169:REA262170 RNW262169:RNW262170 RXS262169:RXS262170 SHO262169:SHO262170 SRK262169:SRK262170 TBG262169:TBG262170 TLC262169:TLC262170 TUY262169:TUY262170 UEU262169:UEU262170 UOQ262169:UOQ262170 UYM262169:UYM262170 VII262169:VII262170 VSE262169:VSE262170 WCA262169:WCA262170 WLW262169:WLW262170 WVS262169:WVS262170 K327705:K327706 JG327705:JG327706 TC327705:TC327706 ACY327705:ACY327706 AMU327705:AMU327706 AWQ327705:AWQ327706 BGM327705:BGM327706 BQI327705:BQI327706 CAE327705:CAE327706 CKA327705:CKA327706 CTW327705:CTW327706 DDS327705:DDS327706 DNO327705:DNO327706 DXK327705:DXK327706 EHG327705:EHG327706 ERC327705:ERC327706 FAY327705:FAY327706 FKU327705:FKU327706 FUQ327705:FUQ327706 GEM327705:GEM327706 GOI327705:GOI327706 GYE327705:GYE327706 HIA327705:HIA327706 HRW327705:HRW327706 IBS327705:IBS327706 ILO327705:ILO327706 IVK327705:IVK327706 JFG327705:JFG327706 JPC327705:JPC327706 JYY327705:JYY327706 KIU327705:KIU327706 KSQ327705:KSQ327706 LCM327705:LCM327706 LMI327705:LMI327706 LWE327705:LWE327706 MGA327705:MGA327706 MPW327705:MPW327706 MZS327705:MZS327706 NJO327705:NJO327706 NTK327705:NTK327706 ODG327705:ODG327706 ONC327705:ONC327706 OWY327705:OWY327706 PGU327705:PGU327706 PQQ327705:PQQ327706 QAM327705:QAM327706 QKI327705:QKI327706 QUE327705:QUE327706 REA327705:REA327706 RNW327705:RNW327706 RXS327705:RXS327706 SHO327705:SHO327706 SRK327705:SRK327706 TBG327705:TBG327706 TLC327705:TLC327706 TUY327705:TUY327706 UEU327705:UEU327706 UOQ327705:UOQ327706 UYM327705:UYM327706 VII327705:VII327706 VSE327705:VSE327706 WCA327705:WCA327706 WLW327705:WLW327706 WVS327705:WVS327706 K393241:K393242 JG393241:JG393242 TC393241:TC393242 ACY393241:ACY393242 AMU393241:AMU393242 AWQ393241:AWQ393242 BGM393241:BGM393242 BQI393241:BQI393242 CAE393241:CAE393242 CKA393241:CKA393242 CTW393241:CTW393242 DDS393241:DDS393242 DNO393241:DNO393242 DXK393241:DXK393242 EHG393241:EHG393242 ERC393241:ERC393242 FAY393241:FAY393242 FKU393241:FKU393242 FUQ393241:FUQ393242 GEM393241:GEM393242 GOI393241:GOI393242 GYE393241:GYE393242 HIA393241:HIA393242 HRW393241:HRW393242 IBS393241:IBS393242 ILO393241:ILO393242 IVK393241:IVK393242 JFG393241:JFG393242 JPC393241:JPC393242 JYY393241:JYY393242 KIU393241:KIU393242 KSQ393241:KSQ393242 LCM393241:LCM393242 LMI393241:LMI393242 LWE393241:LWE393242 MGA393241:MGA393242 MPW393241:MPW393242 MZS393241:MZS393242 NJO393241:NJO393242 NTK393241:NTK393242 ODG393241:ODG393242 ONC393241:ONC393242 OWY393241:OWY393242 PGU393241:PGU393242 PQQ393241:PQQ393242 QAM393241:QAM393242 QKI393241:QKI393242 QUE393241:QUE393242 REA393241:REA393242 RNW393241:RNW393242 RXS393241:RXS393242 SHO393241:SHO393242 SRK393241:SRK393242 TBG393241:TBG393242 TLC393241:TLC393242 TUY393241:TUY393242 UEU393241:UEU393242 UOQ393241:UOQ393242 UYM393241:UYM393242 VII393241:VII393242 VSE393241:VSE393242 WCA393241:WCA393242 WLW393241:WLW393242 WVS393241:WVS393242 K458777:K458778 JG458777:JG458778 TC458777:TC458778 ACY458777:ACY458778 AMU458777:AMU458778 AWQ458777:AWQ458778 BGM458777:BGM458778 BQI458777:BQI458778 CAE458777:CAE458778 CKA458777:CKA458778 CTW458777:CTW458778 DDS458777:DDS458778 DNO458777:DNO458778 DXK458777:DXK458778 EHG458777:EHG458778 ERC458777:ERC458778 FAY458777:FAY458778 FKU458777:FKU458778 FUQ458777:FUQ458778 GEM458777:GEM458778 GOI458777:GOI458778 GYE458777:GYE458778 HIA458777:HIA458778 HRW458777:HRW458778 IBS458777:IBS458778 ILO458777:ILO458778 IVK458777:IVK458778 JFG458777:JFG458778 JPC458777:JPC458778 JYY458777:JYY458778 KIU458777:KIU458778 KSQ458777:KSQ458778 LCM458777:LCM458778 LMI458777:LMI458778 LWE458777:LWE458778 MGA458777:MGA458778 MPW458777:MPW458778 MZS458777:MZS458778 NJO458777:NJO458778 NTK458777:NTK458778 ODG458777:ODG458778 ONC458777:ONC458778 OWY458777:OWY458778 PGU458777:PGU458778 PQQ458777:PQQ458778 QAM458777:QAM458778 QKI458777:QKI458778 QUE458777:QUE458778 REA458777:REA458778 RNW458777:RNW458778 RXS458777:RXS458778 SHO458777:SHO458778 SRK458777:SRK458778 TBG458777:TBG458778 TLC458777:TLC458778 TUY458777:TUY458778 UEU458777:UEU458778 UOQ458777:UOQ458778 UYM458777:UYM458778 VII458777:VII458778 VSE458777:VSE458778 WCA458777:WCA458778 WLW458777:WLW458778 WVS458777:WVS458778 K524313:K524314 JG524313:JG524314 TC524313:TC524314 ACY524313:ACY524314 AMU524313:AMU524314 AWQ524313:AWQ524314 BGM524313:BGM524314 BQI524313:BQI524314 CAE524313:CAE524314 CKA524313:CKA524314 CTW524313:CTW524314 DDS524313:DDS524314 DNO524313:DNO524314 DXK524313:DXK524314 EHG524313:EHG524314 ERC524313:ERC524314 FAY524313:FAY524314 FKU524313:FKU524314 FUQ524313:FUQ524314 GEM524313:GEM524314 GOI524313:GOI524314 GYE524313:GYE524314 HIA524313:HIA524314 HRW524313:HRW524314 IBS524313:IBS524314 ILO524313:ILO524314 IVK524313:IVK524314 JFG524313:JFG524314 JPC524313:JPC524314 JYY524313:JYY524314 KIU524313:KIU524314 KSQ524313:KSQ524314 LCM524313:LCM524314 LMI524313:LMI524314 LWE524313:LWE524314 MGA524313:MGA524314 MPW524313:MPW524314 MZS524313:MZS524314 NJO524313:NJO524314 NTK524313:NTK524314 ODG524313:ODG524314 ONC524313:ONC524314 OWY524313:OWY524314 PGU524313:PGU524314 PQQ524313:PQQ524314 QAM524313:QAM524314 QKI524313:QKI524314 QUE524313:QUE524314 REA524313:REA524314 RNW524313:RNW524314 RXS524313:RXS524314 SHO524313:SHO524314 SRK524313:SRK524314 TBG524313:TBG524314 TLC524313:TLC524314 TUY524313:TUY524314 UEU524313:UEU524314 UOQ524313:UOQ524314 UYM524313:UYM524314 VII524313:VII524314 VSE524313:VSE524314 WCA524313:WCA524314 WLW524313:WLW524314 WVS524313:WVS524314 K589849:K589850 JG589849:JG589850 TC589849:TC589850 ACY589849:ACY589850 AMU589849:AMU589850 AWQ589849:AWQ589850 BGM589849:BGM589850 BQI589849:BQI589850 CAE589849:CAE589850 CKA589849:CKA589850 CTW589849:CTW589850 DDS589849:DDS589850 DNO589849:DNO589850 DXK589849:DXK589850 EHG589849:EHG589850 ERC589849:ERC589850 FAY589849:FAY589850 FKU589849:FKU589850 FUQ589849:FUQ589850 GEM589849:GEM589850 GOI589849:GOI589850 GYE589849:GYE589850 HIA589849:HIA589850 HRW589849:HRW589850 IBS589849:IBS589850 ILO589849:ILO589850 IVK589849:IVK589850 JFG589849:JFG589850 JPC589849:JPC589850 JYY589849:JYY589850 KIU589849:KIU589850 KSQ589849:KSQ589850 LCM589849:LCM589850 LMI589849:LMI589850 LWE589849:LWE589850 MGA589849:MGA589850 MPW589849:MPW589850 MZS589849:MZS589850 NJO589849:NJO589850 NTK589849:NTK589850 ODG589849:ODG589850 ONC589849:ONC589850 OWY589849:OWY589850 PGU589849:PGU589850 PQQ589849:PQQ589850 QAM589849:QAM589850 QKI589849:QKI589850 QUE589849:QUE589850 REA589849:REA589850 RNW589849:RNW589850 RXS589849:RXS589850 SHO589849:SHO589850 SRK589849:SRK589850 TBG589849:TBG589850 TLC589849:TLC589850 TUY589849:TUY589850 UEU589849:UEU589850 UOQ589849:UOQ589850 UYM589849:UYM589850 VII589849:VII589850 VSE589849:VSE589850 WCA589849:WCA589850 WLW589849:WLW589850 WVS589849:WVS589850 K655385:K655386 JG655385:JG655386 TC655385:TC655386 ACY655385:ACY655386 AMU655385:AMU655386 AWQ655385:AWQ655386 BGM655385:BGM655386 BQI655385:BQI655386 CAE655385:CAE655386 CKA655385:CKA655386 CTW655385:CTW655386 DDS655385:DDS655386 DNO655385:DNO655386 DXK655385:DXK655386 EHG655385:EHG655386 ERC655385:ERC655386 FAY655385:FAY655386 FKU655385:FKU655386 FUQ655385:FUQ655386 GEM655385:GEM655386 GOI655385:GOI655386 GYE655385:GYE655386 HIA655385:HIA655386 HRW655385:HRW655386 IBS655385:IBS655386 ILO655385:ILO655386 IVK655385:IVK655386 JFG655385:JFG655386 JPC655385:JPC655386 JYY655385:JYY655386 KIU655385:KIU655386 KSQ655385:KSQ655386 LCM655385:LCM655386 LMI655385:LMI655386 LWE655385:LWE655386 MGA655385:MGA655386 MPW655385:MPW655386 MZS655385:MZS655386 NJO655385:NJO655386 NTK655385:NTK655386 ODG655385:ODG655386 ONC655385:ONC655386 OWY655385:OWY655386 PGU655385:PGU655386 PQQ655385:PQQ655386 QAM655385:QAM655386 QKI655385:QKI655386 QUE655385:QUE655386 REA655385:REA655386 RNW655385:RNW655386 RXS655385:RXS655386 SHO655385:SHO655386 SRK655385:SRK655386 TBG655385:TBG655386 TLC655385:TLC655386 TUY655385:TUY655386 UEU655385:UEU655386 UOQ655385:UOQ655386 UYM655385:UYM655386 VII655385:VII655386 VSE655385:VSE655386 WCA655385:WCA655386 WLW655385:WLW655386 WVS655385:WVS655386 K720921:K720922 JG720921:JG720922 TC720921:TC720922 ACY720921:ACY720922 AMU720921:AMU720922 AWQ720921:AWQ720922 BGM720921:BGM720922 BQI720921:BQI720922 CAE720921:CAE720922 CKA720921:CKA720922 CTW720921:CTW720922 DDS720921:DDS720922 DNO720921:DNO720922 DXK720921:DXK720922 EHG720921:EHG720922 ERC720921:ERC720922 FAY720921:FAY720922 FKU720921:FKU720922 FUQ720921:FUQ720922 GEM720921:GEM720922 GOI720921:GOI720922 GYE720921:GYE720922 HIA720921:HIA720922 HRW720921:HRW720922 IBS720921:IBS720922 ILO720921:ILO720922 IVK720921:IVK720922 JFG720921:JFG720922 JPC720921:JPC720922 JYY720921:JYY720922 KIU720921:KIU720922 KSQ720921:KSQ720922 LCM720921:LCM720922 LMI720921:LMI720922 LWE720921:LWE720922 MGA720921:MGA720922 MPW720921:MPW720922 MZS720921:MZS720922 NJO720921:NJO720922 NTK720921:NTK720922 ODG720921:ODG720922 ONC720921:ONC720922 OWY720921:OWY720922 PGU720921:PGU720922 PQQ720921:PQQ720922 QAM720921:QAM720922 QKI720921:QKI720922 QUE720921:QUE720922 REA720921:REA720922 RNW720921:RNW720922 RXS720921:RXS720922 SHO720921:SHO720922 SRK720921:SRK720922 TBG720921:TBG720922 TLC720921:TLC720922 TUY720921:TUY720922 UEU720921:UEU720922 UOQ720921:UOQ720922 UYM720921:UYM720922 VII720921:VII720922 VSE720921:VSE720922 WCA720921:WCA720922 WLW720921:WLW720922 WVS720921:WVS720922 K786457:K786458 JG786457:JG786458 TC786457:TC786458 ACY786457:ACY786458 AMU786457:AMU786458 AWQ786457:AWQ786458 BGM786457:BGM786458 BQI786457:BQI786458 CAE786457:CAE786458 CKA786457:CKA786458 CTW786457:CTW786458 DDS786457:DDS786458 DNO786457:DNO786458 DXK786457:DXK786458 EHG786457:EHG786458 ERC786457:ERC786458 FAY786457:FAY786458 FKU786457:FKU786458 FUQ786457:FUQ786458 GEM786457:GEM786458 GOI786457:GOI786458 GYE786457:GYE786458 HIA786457:HIA786458 HRW786457:HRW786458 IBS786457:IBS786458 ILO786457:ILO786458 IVK786457:IVK786458 JFG786457:JFG786458 JPC786457:JPC786458 JYY786457:JYY786458 KIU786457:KIU786458 KSQ786457:KSQ786458 LCM786457:LCM786458 LMI786457:LMI786458 LWE786457:LWE786458 MGA786457:MGA786458 MPW786457:MPW786458 MZS786457:MZS786458 NJO786457:NJO786458 NTK786457:NTK786458 ODG786457:ODG786458 ONC786457:ONC786458 OWY786457:OWY786458 PGU786457:PGU786458 PQQ786457:PQQ786458 QAM786457:QAM786458 QKI786457:QKI786458 QUE786457:QUE786458 REA786457:REA786458 RNW786457:RNW786458 RXS786457:RXS786458 SHO786457:SHO786458 SRK786457:SRK786458 TBG786457:TBG786458 TLC786457:TLC786458 TUY786457:TUY786458 UEU786457:UEU786458 UOQ786457:UOQ786458 UYM786457:UYM786458 VII786457:VII786458 VSE786457:VSE786458 WCA786457:WCA786458 WLW786457:WLW786458 WVS786457:WVS786458 K851993:K851994 JG851993:JG851994 TC851993:TC851994 ACY851993:ACY851994 AMU851993:AMU851994 AWQ851993:AWQ851994 BGM851993:BGM851994 BQI851993:BQI851994 CAE851993:CAE851994 CKA851993:CKA851994 CTW851993:CTW851994 DDS851993:DDS851994 DNO851993:DNO851994 DXK851993:DXK851994 EHG851993:EHG851994 ERC851993:ERC851994 FAY851993:FAY851994 FKU851993:FKU851994 FUQ851993:FUQ851994 GEM851993:GEM851994 GOI851993:GOI851994 GYE851993:GYE851994 HIA851993:HIA851994 HRW851993:HRW851994 IBS851993:IBS851994 ILO851993:ILO851994 IVK851993:IVK851994 JFG851993:JFG851994 JPC851993:JPC851994 JYY851993:JYY851994 KIU851993:KIU851994 KSQ851993:KSQ851994 LCM851993:LCM851994 LMI851993:LMI851994 LWE851993:LWE851994 MGA851993:MGA851994 MPW851993:MPW851994 MZS851993:MZS851994 NJO851993:NJO851994 NTK851993:NTK851994 ODG851993:ODG851994 ONC851993:ONC851994 OWY851993:OWY851994 PGU851993:PGU851994 PQQ851993:PQQ851994 QAM851993:QAM851994 QKI851993:QKI851994 QUE851993:QUE851994 REA851993:REA851994 RNW851993:RNW851994 RXS851993:RXS851994 SHO851993:SHO851994 SRK851993:SRK851994 TBG851993:TBG851994 TLC851993:TLC851994 TUY851993:TUY851994 UEU851993:UEU851994 UOQ851993:UOQ851994 UYM851993:UYM851994 VII851993:VII851994 VSE851993:VSE851994 WCA851993:WCA851994 WLW851993:WLW851994 WVS851993:WVS851994 K917529:K917530 JG917529:JG917530 TC917529:TC917530 ACY917529:ACY917530 AMU917529:AMU917530 AWQ917529:AWQ917530 BGM917529:BGM917530 BQI917529:BQI917530 CAE917529:CAE917530 CKA917529:CKA917530 CTW917529:CTW917530 DDS917529:DDS917530 DNO917529:DNO917530 DXK917529:DXK917530 EHG917529:EHG917530 ERC917529:ERC917530 FAY917529:FAY917530 FKU917529:FKU917530 FUQ917529:FUQ917530 GEM917529:GEM917530 GOI917529:GOI917530 GYE917529:GYE917530 HIA917529:HIA917530 HRW917529:HRW917530 IBS917529:IBS917530 ILO917529:ILO917530 IVK917529:IVK917530 JFG917529:JFG917530 JPC917529:JPC917530 JYY917529:JYY917530 KIU917529:KIU917530 KSQ917529:KSQ917530 LCM917529:LCM917530 LMI917529:LMI917530 LWE917529:LWE917530 MGA917529:MGA917530 MPW917529:MPW917530 MZS917529:MZS917530 NJO917529:NJO917530 NTK917529:NTK917530 ODG917529:ODG917530 ONC917529:ONC917530 OWY917529:OWY917530 PGU917529:PGU917530 PQQ917529:PQQ917530 QAM917529:QAM917530 QKI917529:QKI917530 QUE917529:QUE917530 REA917529:REA917530 RNW917529:RNW917530 RXS917529:RXS917530 SHO917529:SHO917530 SRK917529:SRK917530 TBG917529:TBG917530 TLC917529:TLC917530 TUY917529:TUY917530 UEU917529:UEU917530 UOQ917529:UOQ917530 UYM917529:UYM917530 VII917529:VII917530 VSE917529:VSE917530 WCA917529:WCA917530 WLW917529:WLW917530 WVS917529:WVS917530 K983065:K983066 JG983065:JG983066 TC983065:TC983066 ACY983065:ACY983066 AMU983065:AMU983066 AWQ983065:AWQ983066 BGM983065:BGM983066 BQI983065:BQI983066 CAE983065:CAE983066 CKA983065:CKA983066 CTW983065:CTW983066 DDS983065:DDS983066 DNO983065:DNO983066 DXK983065:DXK983066 EHG983065:EHG983066 ERC983065:ERC983066 FAY983065:FAY983066 FKU983065:FKU983066 FUQ983065:FUQ983066 GEM983065:GEM983066 GOI983065:GOI983066 GYE983065:GYE983066 HIA983065:HIA983066 HRW983065:HRW983066 IBS983065:IBS983066 ILO983065:ILO983066 IVK983065:IVK983066 JFG983065:JFG983066 JPC983065:JPC983066 JYY983065:JYY983066 KIU983065:KIU983066 KSQ983065:KSQ983066 LCM983065:LCM983066 LMI983065:LMI983066 LWE983065:LWE983066 MGA983065:MGA983066 MPW983065:MPW983066 MZS983065:MZS983066 NJO983065:NJO983066 NTK983065:NTK983066 ODG983065:ODG983066 ONC983065:ONC983066 OWY983065:OWY983066 PGU983065:PGU983066 PQQ983065:PQQ983066 QAM983065:QAM983066 QKI983065:QKI983066 QUE983065:QUE983066 REA983065:REA983066 RNW983065:RNW983066 RXS983065:RXS983066 SHO983065:SHO983066 SRK983065:SRK983066 TBG983065:TBG983066 TLC983065:TLC983066 TUY983065:TUY983066 UEU983065:UEU983066 UOQ983065:UOQ983066 UYM983065:UYM983066 VII983065:VII983066 VSE983065:VSE983066 WCA983065:WCA983066 WLW983065:WLW983066 WVS983065:WVS983066 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M18"/>
  <sheetViews>
    <sheetView showGridLines="0" view="pageBreakPreview" zoomScale="85" zoomScaleNormal="100" zoomScaleSheetLayoutView="85" workbookViewId="0">
      <selection activeCell="A3" sqref="A3"/>
    </sheetView>
  </sheetViews>
  <sheetFormatPr defaultColWidth="8.09765625" defaultRowHeight="13.2" x14ac:dyDescent="0.45"/>
  <cols>
    <col min="1" max="1" width="7.19921875" style="216" customWidth="1"/>
    <col min="2" max="5" width="8.19921875" style="216" customWidth="1"/>
    <col min="6" max="7" width="14.09765625" style="216" customWidth="1"/>
    <col min="8" max="8" width="3.8984375" style="216" customWidth="1"/>
    <col min="9" max="9" width="3.19921875" style="216" customWidth="1"/>
    <col min="10" max="10" width="3.8984375" style="216" customWidth="1"/>
    <col min="11" max="11" width="3.19921875" style="216" customWidth="1"/>
    <col min="12" max="12" width="14.09765625" style="216" customWidth="1"/>
    <col min="13" max="13" width="16.69921875" style="216" customWidth="1"/>
    <col min="14" max="14" width="15.8984375" style="216" customWidth="1"/>
    <col min="15" max="15" width="7.5" style="216" customWidth="1"/>
    <col min="16" max="18" width="2.3984375" style="216" customWidth="1"/>
    <col min="19" max="19" width="5.69921875" style="216" customWidth="1"/>
    <col min="20" max="20" width="9.19921875" style="216" customWidth="1"/>
    <col min="21" max="21" width="9" style="216" customWidth="1"/>
    <col min="22" max="22" width="11.09765625" style="216" customWidth="1"/>
    <col min="23" max="256" width="8.09765625" style="216"/>
    <col min="257" max="257" width="7.19921875" style="216" customWidth="1"/>
    <col min="258" max="261" width="8.19921875" style="216" customWidth="1"/>
    <col min="262" max="263" width="14.09765625" style="216" customWidth="1"/>
    <col min="264" max="264" width="3.8984375" style="216" customWidth="1"/>
    <col min="265" max="265" width="3.19921875" style="216" customWidth="1"/>
    <col min="266" max="266" width="3.8984375" style="216" customWidth="1"/>
    <col min="267" max="267" width="3.19921875" style="216" customWidth="1"/>
    <col min="268" max="268" width="14.09765625" style="216" customWidth="1"/>
    <col min="269" max="269" width="16.69921875" style="216" customWidth="1"/>
    <col min="270" max="270" width="15.8984375" style="216" customWidth="1"/>
    <col min="271" max="271" width="7.5" style="216" customWidth="1"/>
    <col min="272" max="274" width="2.3984375" style="216" customWidth="1"/>
    <col min="275" max="275" width="5.69921875" style="216" customWidth="1"/>
    <col min="276" max="276" width="9.19921875" style="216" customWidth="1"/>
    <col min="277" max="277" width="9" style="216" customWidth="1"/>
    <col min="278" max="278" width="11.09765625" style="216" customWidth="1"/>
    <col min="279" max="512" width="8.09765625" style="216"/>
    <col min="513" max="513" width="7.19921875" style="216" customWidth="1"/>
    <col min="514" max="517" width="8.19921875" style="216" customWidth="1"/>
    <col min="518" max="519" width="14.09765625" style="216" customWidth="1"/>
    <col min="520" max="520" width="3.8984375" style="216" customWidth="1"/>
    <col min="521" max="521" width="3.19921875" style="216" customWidth="1"/>
    <col min="522" max="522" width="3.8984375" style="216" customWidth="1"/>
    <col min="523" max="523" width="3.19921875" style="216" customWidth="1"/>
    <col min="524" max="524" width="14.09765625" style="216" customWidth="1"/>
    <col min="525" max="525" width="16.69921875" style="216" customWidth="1"/>
    <col min="526" max="526" width="15.8984375" style="216" customWidth="1"/>
    <col min="527" max="527" width="7.5" style="216" customWidth="1"/>
    <col min="528" max="530" width="2.3984375" style="216" customWidth="1"/>
    <col min="531" max="531" width="5.69921875" style="216" customWidth="1"/>
    <col min="532" max="532" width="9.19921875" style="216" customWidth="1"/>
    <col min="533" max="533" width="9" style="216" customWidth="1"/>
    <col min="534" max="534" width="11.09765625" style="216" customWidth="1"/>
    <col min="535" max="768" width="8.09765625" style="216"/>
    <col min="769" max="769" width="7.19921875" style="216" customWidth="1"/>
    <col min="770" max="773" width="8.19921875" style="216" customWidth="1"/>
    <col min="774" max="775" width="14.09765625" style="216" customWidth="1"/>
    <col min="776" max="776" width="3.8984375" style="216" customWidth="1"/>
    <col min="777" max="777" width="3.19921875" style="216" customWidth="1"/>
    <col min="778" max="778" width="3.8984375" style="216" customWidth="1"/>
    <col min="779" max="779" width="3.19921875" style="216" customWidth="1"/>
    <col min="780" max="780" width="14.09765625" style="216" customWidth="1"/>
    <col min="781" max="781" width="16.69921875" style="216" customWidth="1"/>
    <col min="782" max="782" width="15.8984375" style="216" customWidth="1"/>
    <col min="783" max="783" width="7.5" style="216" customWidth="1"/>
    <col min="784" max="786" width="2.3984375" style="216" customWidth="1"/>
    <col min="787" max="787" width="5.69921875" style="216" customWidth="1"/>
    <col min="788" max="788" width="9.19921875" style="216" customWidth="1"/>
    <col min="789" max="789" width="9" style="216" customWidth="1"/>
    <col min="790" max="790" width="11.09765625" style="216" customWidth="1"/>
    <col min="791" max="1024" width="8.09765625" style="216"/>
    <col min="1025" max="1025" width="7.19921875" style="216" customWidth="1"/>
    <col min="1026" max="1029" width="8.19921875" style="216" customWidth="1"/>
    <col min="1030" max="1031" width="14.09765625" style="216" customWidth="1"/>
    <col min="1032" max="1032" width="3.8984375" style="216" customWidth="1"/>
    <col min="1033" max="1033" width="3.19921875" style="216" customWidth="1"/>
    <col min="1034" max="1034" width="3.8984375" style="216" customWidth="1"/>
    <col min="1035" max="1035" width="3.19921875" style="216" customWidth="1"/>
    <col min="1036" max="1036" width="14.09765625" style="216" customWidth="1"/>
    <col min="1037" max="1037" width="16.69921875" style="216" customWidth="1"/>
    <col min="1038" max="1038" width="15.8984375" style="216" customWidth="1"/>
    <col min="1039" max="1039" width="7.5" style="216" customWidth="1"/>
    <col min="1040" max="1042" width="2.3984375" style="216" customWidth="1"/>
    <col min="1043" max="1043" width="5.69921875" style="216" customWidth="1"/>
    <col min="1044" max="1044" width="9.19921875" style="216" customWidth="1"/>
    <col min="1045" max="1045" width="9" style="216" customWidth="1"/>
    <col min="1046" max="1046" width="11.09765625" style="216" customWidth="1"/>
    <col min="1047" max="1280" width="8.09765625" style="216"/>
    <col min="1281" max="1281" width="7.19921875" style="216" customWidth="1"/>
    <col min="1282" max="1285" width="8.19921875" style="216" customWidth="1"/>
    <col min="1286" max="1287" width="14.09765625" style="216" customWidth="1"/>
    <col min="1288" max="1288" width="3.8984375" style="216" customWidth="1"/>
    <col min="1289" max="1289" width="3.19921875" style="216" customWidth="1"/>
    <col min="1290" max="1290" width="3.8984375" style="216" customWidth="1"/>
    <col min="1291" max="1291" width="3.19921875" style="216" customWidth="1"/>
    <col min="1292" max="1292" width="14.09765625" style="216" customWidth="1"/>
    <col min="1293" max="1293" width="16.69921875" style="216" customWidth="1"/>
    <col min="1294" max="1294" width="15.8984375" style="216" customWidth="1"/>
    <col min="1295" max="1295" width="7.5" style="216" customWidth="1"/>
    <col min="1296" max="1298" width="2.3984375" style="216" customWidth="1"/>
    <col min="1299" max="1299" width="5.69921875" style="216" customWidth="1"/>
    <col min="1300" max="1300" width="9.19921875" style="216" customWidth="1"/>
    <col min="1301" max="1301" width="9" style="216" customWidth="1"/>
    <col min="1302" max="1302" width="11.09765625" style="216" customWidth="1"/>
    <col min="1303" max="1536" width="8.09765625" style="216"/>
    <col min="1537" max="1537" width="7.19921875" style="216" customWidth="1"/>
    <col min="1538" max="1541" width="8.19921875" style="216" customWidth="1"/>
    <col min="1542" max="1543" width="14.09765625" style="216" customWidth="1"/>
    <col min="1544" max="1544" width="3.8984375" style="216" customWidth="1"/>
    <col min="1545" max="1545" width="3.19921875" style="216" customWidth="1"/>
    <col min="1546" max="1546" width="3.8984375" style="216" customWidth="1"/>
    <col min="1547" max="1547" width="3.19921875" style="216" customWidth="1"/>
    <col min="1548" max="1548" width="14.09765625" style="216" customWidth="1"/>
    <col min="1549" max="1549" width="16.69921875" style="216" customWidth="1"/>
    <col min="1550" max="1550" width="15.8984375" style="216" customWidth="1"/>
    <col min="1551" max="1551" width="7.5" style="216" customWidth="1"/>
    <col min="1552" max="1554" width="2.3984375" style="216" customWidth="1"/>
    <col min="1555" max="1555" width="5.69921875" style="216" customWidth="1"/>
    <col min="1556" max="1556" width="9.19921875" style="216" customWidth="1"/>
    <col min="1557" max="1557" width="9" style="216" customWidth="1"/>
    <col min="1558" max="1558" width="11.09765625" style="216" customWidth="1"/>
    <col min="1559" max="1792" width="8.09765625" style="216"/>
    <col min="1793" max="1793" width="7.19921875" style="216" customWidth="1"/>
    <col min="1794" max="1797" width="8.19921875" style="216" customWidth="1"/>
    <col min="1798" max="1799" width="14.09765625" style="216" customWidth="1"/>
    <col min="1800" max="1800" width="3.8984375" style="216" customWidth="1"/>
    <col min="1801" max="1801" width="3.19921875" style="216" customWidth="1"/>
    <col min="1802" max="1802" width="3.8984375" style="216" customWidth="1"/>
    <col min="1803" max="1803" width="3.19921875" style="216" customWidth="1"/>
    <col min="1804" max="1804" width="14.09765625" style="216" customWidth="1"/>
    <col min="1805" max="1805" width="16.69921875" style="216" customWidth="1"/>
    <col min="1806" max="1806" width="15.8984375" style="216" customWidth="1"/>
    <col min="1807" max="1807" width="7.5" style="216" customWidth="1"/>
    <col min="1808" max="1810" width="2.3984375" style="216" customWidth="1"/>
    <col min="1811" max="1811" width="5.69921875" style="216" customWidth="1"/>
    <col min="1812" max="1812" width="9.19921875" style="216" customWidth="1"/>
    <col min="1813" max="1813" width="9" style="216" customWidth="1"/>
    <col min="1814" max="1814" width="11.09765625" style="216" customWidth="1"/>
    <col min="1815" max="2048" width="8.09765625" style="216"/>
    <col min="2049" max="2049" width="7.19921875" style="216" customWidth="1"/>
    <col min="2050" max="2053" width="8.19921875" style="216" customWidth="1"/>
    <col min="2054" max="2055" width="14.09765625" style="216" customWidth="1"/>
    <col min="2056" max="2056" width="3.8984375" style="216" customWidth="1"/>
    <col min="2057" max="2057" width="3.19921875" style="216" customWidth="1"/>
    <col min="2058" max="2058" width="3.8984375" style="216" customWidth="1"/>
    <col min="2059" max="2059" width="3.19921875" style="216" customWidth="1"/>
    <col min="2060" max="2060" width="14.09765625" style="216" customWidth="1"/>
    <col min="2061" max="2061" width="16.69921875" style="216" customWidth="1"/>
    <col min="2062" max="2062" width="15.8984375" style="216" customWidth="1"/>
    <col min="2063" max="2063" width="7.5" style="216" customWidth="1"/>
    <col min="2064" max="2066" width="2.3984375" style="216" customWidth="1"/>
    <col min="2067" max="2067" width="5.69921875" style="216" customWidth="1"/>
    <col min="2068" max="2068" width="9.19921875" style="216" customWidth="1"/>
    <col min="2069" max="2069" width="9" style="216" customWidth="1"/>
    <col min="2070" max="2070" width="11.09765625" style="216" customWidth="1"/>
    <col min="2071" max="2304" width="8.09765625" style="216"/>
    <col min="2305" max="2305" width="7.19921875" style="216" customWidth="1"/>
    <col min="2306" max="2309" width="8.19921875" style="216" customWidth="1"/>
    <col min="2310" max="2311" width="14.09765625" style="216" customWidth="1"/>
    <col min="2312" max="2312" width="3.8984375" style="216" customWidth="1"/>
    <col min="2313" max="2313" width="3.19921875" style="216" customWidth="1"/>
    <col min="2314" max="2314" width="3.8984375" style="216" customWidth="1"/>
    <col min="2315" max="2315" width="3.19921875" style="216" customWidth="1"/>
    <col min="2316" max="2316" width="14.09765625" style="216" customWidth="1"/>
    <col min="2317" max="2317" width="16.69921875" style="216" customWidth="1"/>
    <col min="2318" max="2318" width="15.8984375" style="216" customWidth="1"/>
    <col min="2319" max="2319" width="7.5" style="216" customWidth="1"/>
    <col min="2320" max="2322" width="2.3984375" style="216" customWidth="1"/>
    <col min="2323" max="2323" width="5.69921875" style="216" customWidth="1"/>
    <col min="2324" max="2324" width="9.19921875" style="216" customWidth="1"/>
    <col min="2325" max="2325" width="9" style="216" customWidth="1"/>
    <col min="2326" max="2326" width="11.09765625" style="216" customWidth="1"/>
    <col min="2327" max="2560" width="8.09765625" style="216"/>
    <col min="2561" max="2561" width="7.19921875" style="216" customWidth="1"/>
    <col min="2562" max="2565" width="8.19921875" style="216" customWidth="1"/>
    <col min="2566" max="2567" width="14.09765625" style="216" customWidth="1"/>
    <col min="2568" max="2568" width="3.8984375" style="216" customWidth="1"/>
    <col min="2569" max="2569" width="3.19921875" style="216" customWidth="1"/>
    <col min="2570" max="2570" width="3.8984375" style="216" customWidth="1"/>
    <col min="2571" max="2571" width="3.19921875" style="216" customWidth="1"/>
    <col min="2572" max="2572" width="14.09765625" style="216" customWidth="1"/>
    <col min="2573" max="2573" width="16.69921875" style="216" customWidth="1"/>
    <col min="2574" max="2574" width="15.8984375" style="216" customWidth="1"/>
    <col min="2575" max="2575" width="7.5" style="216" customWidth="1"/>
    <col min="2576" max="2578" width="2.3984375" style="216" customWidth="1"/>
    <col min="2579" max="2579" width="5.69921875" style="216" customWidth="1"/>
    <col min="2580" max="2580" width="9.19921875" style="216" customWidth="1"/>
    <col min="2581" max="2581" width="9" style="216" customWidth="1"/>
    <col min="2582" max="2582" width="11.09765625" style="216" customWidth="1"/>
    <col min="2583" max="2816" width="8.09765625" style="216"/>
    <col min="2817" max="2817" width="7.19921875" style="216" customWidth="1"/>
    <col min="2818" max="2821" width="8.19921875" style="216" customWidth="1"/>
    <col min="2822" max="2823" width="14.09765625" style="216" customWidth="1"/>
    <col min="2824" max="2824" width="3.8984375" style="216" customWidth="1"/>
    <col min="2825" max="2825" width="3.19921875" style="216" customWidth="1"/>
    <col min="2826" max="2826" width="3.8984375" style="216" customWidth="1"/>
    <col min="2827" max="2827" width="3.19921875" style="216" customWidth="1"/>
    <col min="2828" max="2828" width="14.09765625" style="216" customWidth="1"/>
    <col min="2829" max="2829" width="16.69921875" style="216" customWidth="1"/>
    <col min="2830" max="2830" width="15.8984375" style="216" customWidth="1"/>
    <col min="2831" max="2831" width="7.5" style="216" customWidth="1"/>
    <col min="2832" max="2834" width="2.3984375" style="216" customWidth="1"/>
    <col min="2835" max="2835" width="5.69921875" style="216" customWidth="1"/>
    <col min="2836" max="2836" width="9.19921875" style="216" customWidth="1"/>
    <col min="2837" max="2837" width="9" style="216" customWidth="1"/>
    <col min="2838" max="2838" width="11.09765625" style="216" customWidth="1"/>
    <col min="2839" max="3072" width="8.09765625" style="216"/>
    <col min="3073" max="3073" width="7.19921875" style="216" customWidth="1"/>
    <col min="3074" max="3077" width="8.19921875" style="216" customWidth="1"/>
    <col min="3078" max="3079" width="14.09765625" style="216" customWidth="1"/>
    <col min="3080" max="3080" width="3.8984375" style="216" customWidth="1"/>
    <col min="3081" max="3081" width="3.19921875" style="216" customWidth="1"/>
    <col min="3082" max="3082" width="3.8984375" style="216" customWidth="1"/>
    <col min="3083" max="3083" width="3.19921875" style="216" customWidth="1"/>
    <col min="3084" max="3084" width="14.09765625" style="216" customWidth="1"/>
    <col min="3085" max="3085" width="16.69921875" style="216" customWidth="1"/>
    <col min="3086" max="3086" width="15.8984375" style="216" customWidth="1"/>
    <col min="3087" max="3087" width="7.5" style="216" customWidth="1"/>
    <col min="3088" max="3090" width="2.3984375" style="216" customWidth="1"/>
    <col min="3091" max="3091" width="5.69921875" style="216" customWidth="1"/>
    <col min="3092" max="3092" width="9.19921875" style="216" customWidth="1"/>
    <col min="3093" max="3093" width="9" style="216" customWidth="1"/>
    <col min="3094" max="3094" width="11.09765625" style="216" customWidth="1"/>
    <col min="3095" max="3328" width="8.09765625" style="216"/>
    <col min="3329" max="3329" width="7.19921875" style="216" customWidth="1"/>
    <col min="3330" max="3333" width="8.19921875" style="216" customWidth="1"/>
    <col min="3334" max="3335" width="14.09765625" style="216" customWidth="1"/>
    <col min="3336" max="3336" width="3.8984375" style="216" customWidth="1"/>
    <col min="3337" max="3337" width="3.19921875" style="216" customWidth="1"/>
    <col min="3338" max="3338" width="3.8984375" style="216" customWidth="1"/>
    <col min="3339" max="3339" width="3.19921875" style="216" customWidth="1"/>
    <col min="3340" max="3340" width="14.09765625" style="216" customWidth="1"/>
    <col min="3341" max="3341" width="16.69921875" style="216" customWidth="1"/>
    <col min="3342" max="3342" width="15.8984375" style="216" customWidth="1"/>
    <col min="3343" max="3343" width="7.5" style="216" customWidth="1"/>
    <col min="3344" max="3346" width="2.3984375" style="216" customWidth="1"/>
    <col min="3347" max="3347" width="5.69921875" style="216" customWidth="1"/>
    <col min="3348" max="3348" width="9.19921875" style="216" customWidth="1"/>
    <col min="3349" max="3349" width="9" style="216" customWidth="1"/>
    <col min="3350" max="3350" width="11.09765625" style="216" customWidth="1"/>
    <col min="3351" max="3584" width="8.09765625" style="216"/>
    <col min="3585" max="3585" width="7.19921875" style="216" customWidth="1"/>
    <col min="3586" max="3589" width="8.19921875" style="216" customWidth="1"/>
    <col min="3590" max="3591" width="14.09765625" style="216" customWidth="1"/>
    <col min="3592" max="3592" width="3.8984375" style="216" customWidth="1"/>
    <col min="3593" max="3593" width="3.19921875" style="216" customWidth="1"/>
    <col min="3594" max="3594" width="3.8984375" style="216" customWidth="1"/>
    <col min="3595" max="3595" width="3.19921875" style="216" customWidth="1"/>
    <col min="3596" max="3596" width="14.09765625" style="216" customWidth="1"/>
    <col min="3597" max="3597" width="16.69921875" style="216" customWidth="1"/>
    <col min="3598" max="3598" width="15.8984375" style="216" customWidth="1"/>
    <col min="3599" max="3599" width="7.5" style="216" customWidth="1"/>
    <col min="3600" max="3602" width="2.3984375" style="216" customWidth="1"/>
    <col min="3603" max="3603" width="5.69921875" style="216" customWidth="1"/>
    <col min="3604" max="3604" width="9.19921875" style="216" customWidth="1"/>
    <col min="3605" max="3605" width="9" style="216" customWidth="1"/>
    <col min="3606" max="3606" width="11.09765625" style="216" customWidth="1"/>
    <col min="3607" max="3840" width="8.09765625" style="216"/>
    <col min="3841" max="3841" width="7.19921875" style="216" customWidth="1"/>
    <col min="3842" max="3845" width="8.19921875" style="216" customWidth="1"/>
    <col min="3846" max="3847" width="14.09765625" style="216" customWidth="1"/>
    <col min="3848" max="3848" width="3.8984375" style="216" customWidth="1"/>
    <col min="3849" max="3849" width="3.19921875" style="216" customWidth="1"/>
    <col min="3850" max="3850" width="3.8984375" style="216" customWidth="1"/>
    <col min="3851" max="3851" width="3.19921875" style="216" customWidth="1"/>
    <col min="3852" max="3852" width="14.09765625" style="216" customWidth="1"/>
    <col min="3853" max="3853" width="16.69921875" style="216" customWidth="1"/>
    <col min="3854" max="3854" width="15.8984375" style="216" customWidth="1"/>
    <col min="3855" max="3855" width="7.5" style="216" customWidth="1"/>
    <col min="3856" max="3858" width="2.3984375" style="216" customWidth="1"/>
    <col min="3859" max="3859" width="5.69921875" style="216" customWidth="1"/>
    <col min="3860" max="3860" width="9.19921875" style="216" customWidth="1"/>
    <col min="3861" max="3861" width="9" style="216" customWidth="1"/>
    <col min="3862" max="3862" width="11.09765625" style="216" customWidth="1"/>
    <col min="3863" max="4096" width="8.09765625" style="216"/>
    <col min="4097" max="4097" width="7.19921875" style="216" customWidth="1"/>
    <col min="4098" max="4101" width="8.19921875" style="216" customWidth="1"/>
    <col min="4102" max="4103" width="14.09765625" style="216" customWidth="1"/>
    <col min="4104" max="4104" width="3.8984375" style="216" customWidth="1"/>
    <col min="4105" max="4105" width="3.19921875" style="216" customWidth="1"/>
    <col min="4106" max="4106" width="3.8984375" style="216" customWidth="1"/>
    <col min="4107" max="4107" width="3.19921875" style="216" customWidth="1"/>
    <col min="4108" max="4108" width="14.09765625" style="216" customWidth="1"/>
    <col min="4109" max="4109" width="16.69921875" style="216" customWidth="1"/>
    <col min="4110" max="4110" width="15.8984375" style="216" customWidth="1"/>
    <col min="4111" max="4111" width="7.5" style="216" customWidth="1"/>
    <col min="4112" max="4114" width="2.3984375" style="216" customWidth="1"/>
    <col min="4115" max="4115" width="5.69921875" style="216" customWidth="1"/>
    <col min="4116" max="4116" width="9.19921875" style="216" customWidth="1"/>
    <col min="4117" max="4117" width="9" style="216" customWidth="1"/>
    <col min="4118" max="4118" width="11.09765625" style="216" customWidth="1"/>
    <col min="4119" max="4352" width="8.09765625" style="216"/>
    <col min="4353" max="4353" width="7.19921875" style="216" customWidth="1"/>
    <col min="4354" max="4357" width="8.19921875" style="216" customWidth="1"/>
    <col min="4358" max="4359" width="14.09765625" style="216" customWidth="1"/>
    <col min="4360" max="4360" width="3.8984375" style="216" customWidth="1"/>
    <col min="4361" max="4361" width="3.19921875" style="216" customWidth="1"/>
    <col min="4362" max="4362" width="3.8984375" style="216" customWidth="1"/>
    <col min="4363" max="4363" width="3.19921875" style="216" customWidth="1"/>
    <col min="4364" max="4364" width="14.09765625" style="216" customWidth="1"/>
    <col min="4365" max="4365" width="16.69921875" style="216" customWidth="1"/>
    <col min="4366" max="4366" width="15.8984375" style="216" customWidth="1"/>
    <col min="4367" max="4367" width="7.5" style="216" customWidth="1"/>
    <col min="4368" max="4370" width="2.3984375" style="216" customWidth="1"/>
    <col min="4371" max="4371" width="5.69921875" style="216" customWidth="1"/>
    <col min="4372" max="4372" width="9.19921875" style="216" customWidth="1"/>
    <col min="4373" max="4373" width="9" style="216" customWidth="1"/>
    <col min="4374" max="4374" width="11.09765625" style="216" customWidth="1"/>
    <col min="4375" max="4608" width="8.09765625" style="216"/>
    <col min="4609" max="4609" width="7.19921875" style="216" customWidth="1"/>
    <col min="4610" max="4613" width="8.19921875" style="216" customWidth="1"/>
    <col min="4614" max="4615" width="14.09765625" style="216" customWidth="1"/>
    <col min="4616" max="4616" width="3.8984375" style="216" customWidth="1"/>
    <col min="4617" max="4617" width="3.19921875" style="216" customWidth="1"/>
    <col min="4618" max="4618" width="3.8984375" style="216" customWidth="1"/>
    <col min="4619" max="4619" width="3.19921875" style="216" customWidth="1"/>
    <col min="4620" max="4620" width="14.09765625" style="216" customWidth="1"/>
    <col min="4621" max="4621" width="16.69921875" style="216" customWidth="1"/>
    <col min="4622" max="4622" width="15.8984375" style="216" customWidth="1"/>
    <col min="4623" max="4623" width="7.5" style="216" customWidth="1"/>
    <col min="4624" max="4626" width="2.3984375" style="216" customWidth="1"/>
    <col min="4627" max="4627" width="5.69921875" style="216" customWidth="1"/>
    <col min="4628" max="4628" width="9.19921875" style="216" customWidth="1"/>
    <col min="4629" max="4629" width="9" style="216" customWidth="1"/>
    <col min="4630" max="4630" width="11.09765625" style="216" customWidth="1"/>
    <col min="4631" max="4864" width="8.09765625" style="216"/>
    <col min="4865" max="4865" width="7.19921875" style="216" customWidth="1"/>
    <col min="4866" max="4869" width="8.19921875" style="216" customWidth="1"/>
    <col min="4870" max="4871" width="14.09765625" style="216" customWidth="1"/>
    <col min="4872" max="4872" width="3.8984375" style="216" customWidth="1"/>
    <col min="4873" max="4873" width="3.19921875" style="216" customWidth="1"/>
    <col min="4874" max="4874" width="3.8984375" style="216" customWidth="1"/>
    <col min="4875" max="4875" width="3.19921875" style="216" customWidth="1"/>
    <col min="4876" max="4876" width="14.09765625" style="216" customWidth="1"/>
    <col min="4877" max="4877" width="16.69921875" style="216" customWidth="1"/>
    <col min="4878" max="4878" width="15.8984375" style="216" customWidth="1"/>
    <col min="4879" max="4879" width="7.5" style="216" customWidth="1"/>
    <col min="4880" max="4882" width="2.3984375" style="216" customWidth="1"/>
    <col min="4883" max="4883" width="5.69921875" style="216" customWidth="1"/>
    <col min="4884" max="4884" width="9.19921875" style="216" customWidth="1"/>
    <col min="4885" max="4885" width="9" style="216" customWidth="1"/>
    <col min="4886" max="4886" width="11.09765625" style="216" customWidth="1"/>
    <col min="4887" max="5120" width="8.09765625" style="216"/>
    <col min="5121" max="5121" width="7.19921875" style="216" customWidth="1"/>
    <col min="5122" max="5125" width="8.19921875" style="216" customWidth="1"/>
    <col min="5126" max="5127" width="14.09765625" style="216" customWidth="1"/>
    <col min="5128" max="5128" width="3.8984375" style="216" customWidth="1"/>
    <col min="5129" max="5129" width="3.19921875" style="216" customWidth="1"/>
    <col min="5130" max="5130" width="3.8984375" style="216" customWidth="1"/>
    <col min="5131" max="5131" width="3.19921875" style="216" customWidth="1"/>
    <col min="5132" max="5132" width="14.09765625" style="216" customWidth="1"/>
    <col min="5133" max="5133" width="16.69921875" style="216" customWidth="1"/>
    <col min="5134" max="5134" width="15.8984375" style="216" customWidth="1"/>
    <col min="5135" max="5135" width="7.5" style="216" customWidth="1"/>
    <col min="5136" max="5138" width="2.3984375" style="216" customWidth="1"/>
    <col min="5139" max="5139" width="5.69921875" style="216" customWidth="1"/>
    <col min="5140" max="5140" width="9.19921875" style="216" customWidth="1"/>
    <col min="5141" max="5141" width="9" style="216" customWidth="1"/>
    <col min="5142" max="5142" width="11.09765625" style="216" customWidth="1"/>
    <col min="5143" max="5376" width="8.09765625" style="216"/>
    <col min="5377" max="5377" width="7.19921875" style="216" customWidth="1"/>
    <col min="5378" max="5381" width="8.19921875" style="216" customWidth="1"/>
    <col min="5382" max="5383" width="14.09765625" style="216" customWidth="1"/>
    <col min="5384" max="5384" width="3.8984375" style="216" customWidth="1"/>
    <col min="5385" max="5385" width="3.19921875" style="216" customWidth="1"/>
    <col min="5386" max="5386" width="3.8984375" style="216" customWidth="1"/>
    <col min="5387" max="5387" width="3.19921875" style="216" customWidth="1"/>
    <col min="5388" max="5388" width="14.09765625" style="216" customWidth="1"/>
    <col min="5389" max="5389" width="16.69921875" style="216" customWidth="1"/>
    <col min="5390" max="5390" width="15.8984375" style="216" customWidth="1"/>
    <col min="5391" max="5391" width="7.5" style="216" customWidth="1"/>
    <col min="5392" max="5394" width="2.3984375" style="216" customWidth="1"/>
    <col min="5395" max="5395" width="5.69921875" style="216" customWidth="1"/>
    <col min="5396" max="5396" width="9.19921875" style="216" customWidth="1"/>
    <col min="5397" max="5397" width="9" style="216" customWidth="1"/>
    <col min="5398" max="5398" width="11.09765625" style="216" customWidth="1"/>
    <col min="5399" max="5632" width="8.09765625" style="216"/>
    <col min="5633" max="5633" width="7.19921875" style="216" customWidth="1"/>
    <col min="5634" max="5637" width="8.19921875" style="216" customWidth="1"/>
    <col min="5638" max="5639" width="14.09765625" style="216" customWidth="1"/>
    <col min="5640" max="5640" width="3.8984375" style="216" customWidth="1"/>
    <col min="5641" max="5641" width="3.19921875" style="216" customWidth="1"/>
    <col min="5642" max="5642" width="3.8984375" style="216" customWidth="1"/>
    <col min="5643" max="5643" width="3.19921875" style="216" customWidth="1"/>
    <col min="5644" max="5644" width="14.09765625" style="216" customWidth="1"/>
    <col min="5645" max="5645" width="16.69921875" style="216" customWidth="1"/>
    <col min="5646" max="5646" width="15.8984375" style="216" customWidth="1"/>
    <col min="5647" max="5647" width="7.5" style="216" customWidth="1"/>
    <col min="5648" max="5650" width="2.3984375" style="216" customWidth="1"/>
    <col min="5651" max="5651" width="5.69921875" style="216" customWidth="1"/>
    <col min="5652" max="5652" width="9.19921875" style="216" customWidth="1"/>
    <col min="5653" max="5653" width="9" style="216" customWidth="1"/>
    <col min="5654" max="5654" width="11.09765625" style="216" customWidth="1"/>
    <col min="5655" max="5888" width="8.09765625" style="216"/>
    <col min="5889" max="5889" width="7.19921875" style="216" customWidth="1"/>
    <col min="5890" max="5893" width="8.19921875" style="216" customWidth="1"/>
    <col min="5894" max="5895" width="14.09765625" style="216" customWidth="1"/>
    <col min="5896" max="5896" width="3.8984375" style="216" customWidth="1"/>
    <col min="5897" max="5897" width="3.19921875" style="216" customWidth="1"/>
    <col min="5898" max="5898" width="3.8984375" style="216" customWidth="1"/>
    <col min="5899" max="5899" width="3.19921875" style="216" customWidth="1"/>
    <col min="5900" max="5900" width="14.09765625" style="216" customWidth="1"/>
    <col min="5901" max="5901" width="16.69921875" style="216" customWidth="1"/>
    <col min="5902" max="5902" width="15.8984375" style="216" customWidth="1"/>
    <col min="5903" max="5903" width="7.5" style="216" customWidth="1"/>
    <col min="5904" max="5906" width="2.3984375" style="216" customWidth="1"/>
    <col min="5907" max="5907" width="5.69921875" style="216" customWidth="1"/>
    <col min="5908" max="5908" width="9.19921875" style="216" customWidth="1"/>
    <col min="5909" max="5909" width="9" style="216" customWidth="1"/>
    <col min="5910" max="5910" width="11.09765625" style="216" customWidth="1"/>
    <col min="5911" max="6144" width="8.09765625" style="216"/>
    <col min="6145" max="6145" width="7.19921875" style="216" customWidth="1"/>
    <col min="6146" max="6149" width="8.19921875" style="216" customWidth="1"/>
    <col min="6150" max="6151" width="14.09765625" style="216" customWidth="1"/>
    <col min="6152" max="6152" width="3.8984375" style="216" customWidth="1"/>
    <col min="6153" max="6153" width="3.19921875" style="216" customWidth="1"/>
    <col min="6154" max="6154" width="3.8984375" style="216" customWidth="1"/>
    <col min="6155" max="6155" width="3.19921875" style="216" customWidth="1"/>
    <col min="6156" max="6156" width="14.09765625" style="216" customWidth="1"/>
    <col min="6157" max="6157" width="16.69921875" style="216" customWidth="1"/>
    <col min="6158" max="6158" width="15.8984375" style="216" customWidth="1"/>
    <col min="6159" max="6159" width="7.5" style="216" customWidth="1"/>
    <col min="6160" max="6162" width="2.3984375" style="216" customWidth="1"/>
    <col min="6163" max="6163" width="5.69921875" style="216" customWidth="1"/>
    <col min="6164" max="6164" width="9.19921875" style="216" customWidth="1"/>
    <col min="6165" max="6165" width="9" style="216" customWidth="1"/>
    <col min="6166" max="6166" width="11.09765625" style="216" customWidth="1"/>
    <col min="6167" max="6400" width="8.09765625" style="216"/>
    <col min="6401" max="6401" width="7.19921875" style="216" customWidth="1"/>
    <col min="6402" max="6405" width="8.19921875" style="216" customWidth="1"/>
    <col min="6406" max="6407" width="14.09765625" style="216" customWidth="1"/>
    <col min="6408" max="6408" width="3.8984375" style="216" customWidth="1"/>
    <col min="6409" max="6409" width="3.19921875" style="216" customWidth="1"/>
    <col min="6410" max="6410" width="3.8984375" style="216" customWidth="1"/>
    <col min="6411" max="6411" width="3.19921875" style="216" customWidth="1"/>
    <col min="6412" max="6412" width="14.09765625" style="216" customWidth="1"/>
    <col min="6413" max="6413" width="16.69921875" style="216" customWidth="1"/>
    <col min="6414" max="6414" width="15.8984375" style="216" customWidth="1"/>
    <col min="6415" max="6415" width="7.5" style="216" customWidth="1"/>
    <col min="6416" max="6418" width="2.3984375" style="216" customWidth="1"/>
    <col min="6419" max="6419" width="5.69921875" style="216" customWidth="1"/>
    <col min="6420" max="6420" width="9.19921875" style="216" customWidth="1"/>
    <col min="6421" max="6421" width="9" style="216" customWidth="1"/>
    <col min="6422" max="6422" width="11.09765625" style="216" customWidth="1"/>
    <col min="6423" max="6656" width="8.09765625" style="216"/>
    <col min="6657" max="6657" width="7.19921875" style="216" customWidth="1"/>
    <col min="6658" max="6661" width="8.19921875" style="216" customWidth="1"/>
    <col min="6662" max="6663" width="14.09765625" style="216" customWidth="1"/>
    <col min="6664" max="6664" width="3.8984375" style="216" customWidth="1"/>
    <col min="6665" max="6665" width="3.19921875" style="216" customWidth="1"/>
    <col min="6666" max="6666" width="3.8984375" style="216" customWidth="1"/>
    <col min="6667" max="6667" width="3.19921875" style="216" customWidth="1"/>
    <col min="6668" max="6668" width="14.09765625" style="216" customWidth="1"/>
    <col min="6669" max="6669" width="16.69921875" style="216" customWidth="1"/>
    <col min="6670" max="6670" width="15.8984375" style="216" customWidth="1"/>
    <col min="6671" max="6671" width="7.5" style="216" customWidth="1"/>
    <col min="6672" max="6674" width="2.3984375" style="216" customWidth="1"/>
    <col min="6675" max="6675" width="5.69921875" style="216" customWidth="1"/>
    <col min="6676" max="6676" width="9.19921875" style="216" customWidth="1"/>
    <col min="6677" max="6677" width="9" style="216" customWidth="1"/>
    <col min="6678" max="6678" width="11.09765625" style="216" customWidth="1"/>
    <col min="6679" max="6912" width="8.09765625" style="216"/>
    <col min="6913" max="6913" width="7.19921875" style="216" customWidth="1"/>
    <col min="6914" max="6917" width="8.19921875" style="216" customWidth="1"/>
    <col min="6918" max="6919" width="14.09765625" style="216" customWidth="1"/>
    <col min="6920" max="6920" width="3.8984375" style="216" customWidth="1"/>
    <col min="6921" max="6921" width="3.19921875" style="216" customWidth="1"/>
    <col min="6922" max="6922" width="3.8984375" style="216" customWidth="1"/>
    <col min="6923" max="6923" width="3.19921875" style="216" customWidth="1"/>
    <col min="6924" max="6924" width="14.09765625" style="216" customWidth="1"/>
    <col min="6925" max="6925" width="16.69921875" style="216" customWidth="1"/>
    <col min="6926" max="6926" width="15.8984375" style="216" customWidth="1"/>
    <col min="6927" max="6927" width="7.5" style="216" customWidth="1"/>
    <col min="6928" max="6930" width="2.3984375" style="216" customWidth="1"/>
    <col min="6931" max="6931" width="5.69921875" style="216" customWidth="1"/>
    <col min="6932" max="6932" width="9.19921875" style="216" customWidth="1"/>
    <col min="6933" max="6933" width="9" style="216" customWidth="1"/>
    <col min="6934" max="6934" width="11.09765625" style="216" customWidth="1"/>
    <col min="6935" max="7168" width="8.09765625" style="216"/>
    <col min="7169" max="7169" width="7.19921875" style="216" customWidth="1"/>
    <col min="7170" max="7173" width="8.19921875" style="216" customWidth="1"/>
    <col min="7174" max="7175" width="14.09765625" style="216" customWidth="1"/>
    <col min="7176" max="7176" width="3.8984375" style="216" customWidth="1"/>
    <col min="7177" max="7177" width="3.19921875" style="216" customWidth="1"/>
    <col min="7178" max="7178" width="3.8984375" style="216" customWidth="1"/>
    <col min="7179" max="7179" width="3.19921875" style="216" customWidth="1"/>
    <col min="7180" max="7180" width="14.09765625" style="216" customWidth="1"/>
    <col min="7181" max="7181" width="16.69921875" style="216" customWidth="1"/>
    <col min="7182" max="7182" width="15.8984375" style="216" customWidth="1"/>
    <col min="7183" max="7183" width="7.5" style="216" customWidth="1"/>
    <col min="7184" max="7186" width="2.3984375" style="216" customWidth="1"/>
    <col min="7187" max="7187" width="5.69921875" style="216" customWidth="1"/>
    <col min="7188" max="7188" width="9.19921875" style="216" customWidth="1"/>
    <col min="7189" max="7189" width="9" style="216" customWidth="1"/>
    <col min="7190" max="7190" width="11.09765625" style="216" customWidth="1"/>
    <col min="7191" max="7424" width="8.09765625" style="216"/>
    <col min="7425" max="7425" width="7.19921875" style="216" customWidth="1"/>
    <col min="7426" max="7429" width="8.19921875" style="216" customWidth="1"/>
    <col min="7430" max="7431" width="14.09765625" style="216" customWidth="1"/>
    <col min="7432" max="7432" width="3.8984375" style="216" customWidth="1"/>
    <col min="7433" max="7433" width="3.19921875" style="216" customWidth="1"/>
    <col min="7434" max="7434" width="3.8984375" style="216" customWidth="1"/>
    <col min="7435" max="7435" width="3.19921875" style="216" customWidth="1"/>
    <col min="7436" max="7436" width="14.09765625" style="216" customWidth="1"/>
    <col min="7437" max="7437" width="16.69921875" style="216" customWidth="1"/>
    <col min="7438" max="7438" width="15.8984375" style="216" customWidth="1"/>
    <col min="7439" max="7439" width="7.5" style="216" customWidth="1"/>
    <col min="7440" max="7442" width="2.3984375" style="216" customWidth="1"/>
    <col min="7443" max="7443" width="5.69921875" style="216" customWidth="1"/>
    <col min="7444" max="7444" width="9.19921875" style="216" customWidth="1"/>
    <col min="7445" max="7445" width="9" style="216" customWidth="1"/>
    <col min="7446" max="7446" width="11.09765625" style="216" customWidth="1"/>
    <col min="7447" max="7680" width="8.09765625" style="216"/>
    <col min="7681" max="7681" width="7.19921875" style="216" customWidth="1"/>
    <col min="7682" max="7685" width="8.19921875" style="216" customWidth="1"/>
    <col min="7686" max="7687" width="14.09765625" style="216" customWidth="1"/>
    <col min="7688" max="7688" width="3.8984375" style="216" customWidth="1"/>
    <col min="7689" max="7689" width="3.19921875" style="216" customWidth="1"/>
    <col min="7690" max="7690" width="3.8984375" style="216" customWidth="1"/>
    <col min="7691" max="7691" width="3.19921875" style="216" customWidth="1"/>
    <col min="7692" max="7692" width="14.09765625" style="216" customWidth="1"/>
    <col min="7693" max="7693" width="16.69921875" style="216" customWidth="1"/>
    <col min="7694" max="7694" width="15.8984375" style="216" customWidth="1"/>
    <col min="7695" max="7695" width="7.5" style="216" customWidth="1"/>
    <col min="7696" max="7698" width="2.3984375" style="216" customWidth="1"/>
    <col min="7699" max="7699" width="5.69921875" style="216" customWidth="1"/>
    <col min="7700" max="7700" width="9.19921875" style="216" customWidth="1"/>
    <col min="7701" max="7701" width="9" style="216" customWidth="1"/>
    <col min="7702" max="7702" width="11.09765625" style="216" customWidth="1"/>
    <col min="7703" max="7936" width="8.09765625" style="216"/>
    <col min="7937" max="7937" width="7.19921875" style="216" customWidth="1"/>
    <col min="7938" max="7941" width="8.19921875" style="216" customWidth="1"/>
    <col min="7942" max="7943" width="14.09765625" style="216" customWidth="1"/>
    <col min="7944" max="7944" width="3.8984375" style="216" customWidth="1"/>
    <col min="7945" max="7945" width="3.19921875" style="216" customWidth="1"/>
    <col min="7946" max="7946" width="3.8984375" style="216" customWidth="1"/>
    <col min="7947" max="7947" width="3.19921875" style="216" customWidth="1"/>
    <col min="7948" max="7948" width="14.09765625" style="216" customWidth="1"/>
    <col min="7949" max="7949" width="16.69921875" style="216" customWidth="1"/>
    <col min="7950" max="7950" width="15.8984375" style="216" customWidth="1"/>
    <col min="7951" max="7951" width="7.5" style="216" customWidth="1"/>
    <col min="7952" max="7954" width="2.3984375" style="216" customWidth="1"/>
    <col min="7955" max="7955" width="5.69921875" style="216" customWidth="1"/>
    <col min="7956" max="7956" width="9.19921875" style="216" customWidth="1"/>
    <col min="7957" max="7957" width="9" style="216" customWidth="1"/>
    <col min="7958" max="7958" width="11.09765625" style="216" customWidth="1"/>
    <col min="7959" max="8192" width="8.09765625" style="216"/>
    <col min="8193" max="8193" width="7.19921875" style="216" customWidth="1"/>
    <col min="8194" max="8197" width="8.19921875" style="216" customWidth="1"/>
    <col min="8198" max="8199" width="14.09765625" style="216" customWidth="1"/>
    <col min="8200" max="8200" width="3.8984375" style="216" customWidth="1"/>
    <col min="8201" max="8201" width="3.19921875" style="216" customWidth="1"/>
    <col min="8202" max="8202" width="3.8984375" style="216" customWidth="1"/>
    <col min="8203" max="8203" width="3.19921875" style="216" customWidth="1"/>
    <col min="8204" max="8204" width="14.09765625" style="216" customWidth="1"/>
    <col min="8205" max="8205" width="16.69921875" style="216" customWidth="1"/>
    <col min="8206" max="8206" width="15.8984375" style="216" customWidth="1"/>
    <col min="8207" max="8207" width="7.5" style="216" customWidth="1"/>
    <col min="8208" max="8210" width="2.3984375" style="216" customWidth="1"/>
    <col min="8211" max="8211" width="5.69921875" style="216" customWidth="1"/>
    <col min="8212" max="8212" width="9.19921875" style="216" customWidth="1"/>
    <col min="8213" max="8213" width="9" style="216" customWidth="1"/>
    <col min="8214" max="8214" width="11.09765625" style="216" customWidth="1"/>
    <col min="8215" max="8448" width="8.09765625" style="216"/>
    <col min="8449" max="8449" width="7.19921875" style="216" customWidth="1"/>
    <col min="8450" max="8453" width="8.19921875" style="216" customWidth="1"/>
    <col min="8454" max="8455" width="14.09765625" style="216" customWidth="1"/>
    <col min="8456" max="8456" width="3.8984375" style="216" customWidth="1"/>
    <col min="8457" max="8457" width="3.19921875" style="216" customWidth="1"/>
    <col min="8458" max="8458" width="3.8984375" style="216" customWidth="1"/>
    <col min="8459" max="8459" width="3.19921875" style="216" customWidth="1"/>
    <col min="8460" max="8460" width="14.09765625" style="216" customWidth="1"/>
    <col min="8461" max="8461" width="16.69921875" style="216" customWidth="1"/>
    <col min="8462" max="8462" width="15.8984375" style="216" customWidth="1"/>
    <col min="8463" max="8463" width="7.5" style="216" customWidth="1"/>
    <col min="8464" max="8466" width="2.3984375" style="216" customWidth="1"/>
    <col min="8467" max="8467" width="5.69921875" style="216" customWidth="1"/>
    <col min="8468" max="8468" width="9.19921875" style="216" customWidth="1"/>
    <col min="8469" max="8469" width="9" style="216" customWidth="1"/>
    <col min="8470" max="8470" width="11.09765625" style="216" customWidth="1"/>
    <col min="8471" max="8704" width="8.09765625" style="216"/>
    <col min="8705" max="8705" width="7.19921875" style="216" customWidth="1"/>
    <col min="8706" max="8709" width="8.19921875" style="216" customWidth="1"/>
    <col min="8710" max="8711" width="14.09765625" style="216" customWidth="1"/>
    <col min="8712" max="8712" width="3.8984375" style="216" customWidth="1"/>
    <col min="8713" max="8713" width="3.19921875" style="216" customWidth="1"/>
    <col min="8714" max="8714" width="3.8984375" style="216" customWidth="1"/>
    <col min="8715" max="8715" width="3.19921875" style="216" customWidth="1"/>
    <col min="8716" max="8716" width="14.09765625" style="216" customWidth="1"/>
    <col min="8717" max="8717" width="16.69921875" style="216" customWidth="1"/>
    <col min="8718" max="8718" width="15.8984375" style="216" customWidth="1"/>
    <col min="8719" max="8719" width="7.5" style="216" customWidth="1"/>
    <col min="8720" max="8722" width="2.3984375" style="216" customWidth="1"/>
    <col min="8723" max="8723" width="5.69921875" style="216" customWidth="1"/>
    <col min="8724" max="8724" width="9.19921875" style="216" customWidth="1"/>
    <col min="8725" max="8725" width="9" style="216" customWidth="1"/>
    <col min="8726" max="8726" width="11.09765625" style="216" customWidth="1"/>
    <col min="8727" max="8960" width="8.09765625" style="216"/>
    <col min="8961" max="8961" width="7.19921875" style="216" customWidth="1"/>
    <col min="8962" max="8965" width="8.19921875" style="216" customWidth="1"/>
    <col min="8966" max="8967" width="14.09765625" style="216" customWidth="1"/>
    <col min="8968" max="8968" width="3.8984375" style="216" customWidth="1"/>
    <col min="8969" max="8969" width="3.19921875" style="216" customWidth="1"/>
    <col min="8970" max="8970" width="3.8984375" style="216" customWidth="1"/>
    <col min="8971" max="8971" width="3.19921875" style="216" customWidth="1"/>
    <col min="8972" max="8972" width="14.09765625" style="216" customWidth="1"/>
    <col min="8973" max="8973" width="16.69921875" style="216" customWidth="1"/>
    <col min="8974" max="8974" width="15.8984375" style="216" customWidth="1"/>
    <col min="8975" max="8975" width="7.5" style="216" customWidth="1"/>
    <col min="8976" max="8978" width="2.3984375" style="216" customWidth="1"/>
    <col min="8979" max="8979" width="5.69921875" style="216" customWidth="1"/>
    <col min="8980" max="8980" width="9.19921875" style="216" customWidth="1"/>
    <col min="8981" max="8981" width="9" style="216" customWidth="1"/>
    <col min="8982" max="8982" width="11.09765625" style="216" customWidth="1"/>
    <col min="8983" max="9216" width="8.09765625" style="216"/>
    <col min="9217" max="9217" width="7.19921875" style="216" customWidth="1"/>
    <col min="9218" max="9221" width="8.19921875" style="216" customWidth="1"/>
    <col min="9222" max="9223" width="14.09765625" style="216" customWidth="1"/>
    <col min="9224" max="9224" width="3.8984375" style="216" customWidth="1"/>
    <col min="9225" max="9225" width="3.19921875" style="216" customWidth="1"/>
    <col min="9226" max="9226" width="3.8984375" style="216" customWidth="1"/>
    <col min="9227" max="9227" width="3.19921875" style="216" customWidth="1"/>
    <col min="9228" max="9228" width="14.09765625" style="216" customWidth="1"/>
    <col min="9229" max="9229" width="16.69921875" style="216" customWidth="1"/>
    <col min="9230" max="9230" width="15.8984375" style="216" customWidth="1"/>
    <col min="9231" max="9231" width="7.5" style="216" customWidth="1"/>
    <col min="9232" max="9234" width="2.3984375" style="216" customWidth="1"/>
    <col min="9235" max="9235" width="5.69921875" style="216" customWidth="1"/>
    <col min="9236" max="9236" width="9.19921875" style="216" customWidth="1"/>
    <col min="9237" max="9237" width="9" style="216" customWidth="1"/>
    <col min="9238" max="9238" width="11.09765625" style="216" customWidth="1"/>
    <col min="9239" max="9472" width="8.09765625" style="216"/>
    <col min="9473" max="9473" width="7.19921875" style="216" customWidth="1"/>
    <col min="9474" max="9477" width="8.19921875" style="216" customWidth="1"/>
    <col min="9478" max="9479" width="14.09765625" style="216" customWidth="1"/>
    <col min="9480" max="9480" width="3.8984375" style="216" customWidth="1"/>
    <col min="9481" max="9481" width="3.19921875" style="216" customWidth="1"/>
    <col min="9482" max="9482" width="3.8984375" style="216" customWidth="1"/>
    <col min="9483" max="9483" width="3.19921875" style="216" customWidth="1"/>
    <col min="9484" max="9484" width="14.09765625" style="216" customWidth="1"/>
    <col min="9485" max="9485" width="16.69921875" style="216" customWidth="1"/>
    <col min="9486" max="9486" width="15.8984375" style="216" customWidth="1"/>
    <col min="9487" max="9487" width="7.5" style="216" customWidth="1"/>
    <col min="9488" max="9490" width="2.3984375" style="216" customWidth="1"/>
    <col min="9491" max="9491" width="5.69921875" style="216" customWidth="1"/>
    <col min="9492" max="9492" width="9.19921875" style="216" customWidth="1"/>
    <col min="9493" max="9493" width="9" style="216" customWidth="1"/>
    <col min="9494" max="9494" width="11.09765625" style="216" customWidth="1"/>
    <col min="9495" max="9728" width="8.09765625" style="216"/>
    <col min="9729" max="9729" width="7.19921875" style="216" customWidth="1"/>
    <col min="9730" max="9733" width="8.19921875" style="216" customWidth="1"/>
    <col min="9734" max="9735" width="14.09765625" style="216" customWidth="1"/>
    <col min="9736" max="9736" width="3.8984375" style="216" customWidth="1"/>
    <col min="9737" max="9737" width="3.19921875" style="216" customWidth="1"/>
    <col min="9738" max="9738" width="3.8984375" style="216" customWidth="1"/>
    <col min="9739" max="9739" width="3.19921875" style="216" customWidth="1"/>
    <col min="9740" max="9740" width="14.09765625" style="216" customWidth="1"/>
    <col min="9741" max="9741" width="16.69921875" style="216" customWidth="1"/>
    <col min="9742" max="9742" width="15.8984375" style="216" customWidth="1"/>
    <col min="9743" max="9743" width="7.5" style="216" customWidth="1"/>
    <col min="9744" max="9746" width="2.3984375" style="216" customWidth="1"/>
    <col min="9747" max="9747" width="5.69921875" style="216" customWidth="1"/>
    <col min="9748" max="9748" width="9.19921875" style="216" customWidth="1"/>
    <col min="9749" max="9749" width="9" style="216" customWidth="1"/>
    <col min="9750" max="9750" width="11.09765625" style="216" customWidth="1"/>
    <col min="9751" max="9984" width="8.09765625" style="216"/>
    <col min="9985" max="9985" width="7.19921875" style="216" customWidth="1"/>
    <col min="9986" max="9989" width="8.19921875" style="216" customWidth="1"/>
    <col min="9990" max="9991" width="14.09765625" style="216" customWidth="1"/>
    <col min="9992" max="9992" width="3.8984375" style="216" customWidth="1"/>
    <col min="9993" max="9993" width="3.19921875" style="216" customWidth="1"/>
    <col min="9994" max="9994" width="3.8984375" style="216" customWidth="1"/>
    <col min="9995" max="9995" width="3.19921875" style="216" customWidth="1"/>
    <col min="9996" max="9996" width="14.09765625" style="216" customWidth="1"/>
    <col min="9997" max="9997" width="16.69921875" style="216" customWidth="1"/>
    <col min="9998" max="9998" width="15.8984375" style="216" customWidth="1"/>
    <col min="9999" max="9999" width="7.5" style="216" customWidth="1"/>
    <col min="10000" max="10002" width="2.3984375" style="216" customWidth="1"/>
    <col min="10003" max="10003" width="5.69921875" style="216" customWidth="1"/>
    <col min="10004" max="10004" width="9.19921875" style="216" customWidth="1"/>
    <col min="10005" max="10005" width="9" style="216" customWidth="1"/>
    <col min="10006" max="10006" width="11.09765625" style="216" customWidth="1"/>
    <col min="10007" max="10240" width="8.09765625" style="216"/>
    <col min="10241" max="10241" width="7.19921875" style="216" customWidth="1"/>
    <col min="10242" max="10245" width="8.19921875" style="216" customWidth="1"/>
    <col min="10246" max="10247" width="14.09765625" style="216" customWidth="1"/>
    <col min="10248" max="10248" width="3.8984375" style="216" customWidth="1"/>
    <col min="10249" max="10249" width="3.19921875" style="216" customWidth="1"/>
    <col min="10250" max="10250" width="3.8984375" style="216" customWidth="1"/>
    <col min="10251" max="10251" width="3.19921875" style="216" customWidth="1"/>
    <col min="10252" max="10252" width="14.09765625" style="216" customWidth="1"/>
    <col min="10253" max="10253" width="16.69921875" style="216" customWidth="1"/>
    <col min="10254" max="10254" width="15.8984375" style="216" customWidth="1"/>
    <col min="10255" max="10255" width="7.5" style="216" customWidth="1"/>
    <col min="10256" max="10258" width="2.3984375" style="216" customWidth="1"/>
    <col min="10259" max="10259" width="5.69921875" style="216" customWidth="1"/>
    <col min="10260" max="10260" width="9.19921875" style="216" customWidth="1"/>
    <col min="10261" max="10261" width="9" style="216" customWidth="1"/>
    <col min="10262" max="10262" width="11.09765625" style="216" customWidth="1"/>
    <col min="10263" max="10496" width="8.09765625" style="216"/>
    <col min="10497" max="10497" width="7.19921875" style="216" customWidth="1"/>
    <col min="10498" max="10501" width="8.19921875" style="216" customWidth="1"/>
    <col min="10502" max="10503" width="14.09765625" style="216" customWidth="1"/>
    <col min="10504" max="10504" width="3.8984375" style="216" customWidth="1"/>
    <col min="10505" max="10505" width="3.19921875" style="216" customWidth="1"/>
    <col min="10506" max="10506" width="3.8984375" style="216" customWidth="1"/>
    <col min="10507" max="10507" width="3.19921875" style="216" customWidth="1"/>
    <col min="10508" max="10508" width="14.09765625" style="216" customWidth="1"/>
    <col min="10509" max="10509" width="16.69921875" style="216" customWidth="1"/>
    <col min="10510" max="10510" width="15.8984375" style="216" customWidth="1"/>
    <col min="10511" max="10511" width="7.5" style="216" customWidth="1"/>
    <col min="10512" max="10514" width="2.3984375" style="216" customWidth="1"/>
    <col min="10515" max="10515" width="5.69921875" style="216" customWidth="1"/>
    <col min="10516" max="10516" width="9.19921875" style="216" customWidth="1"/>
    <col min="10517" max="10517" width="9" style="216" customWidth="1"/>
    <col min="10518" max="10518" width="11.09765625" style="216" customWidth="1"/>
    <col min="10519" max="10752" width="8.09765625" style="216"/>
    <col min="10753" max="10753" width="7.19921875" style="216" customWidth="1"/>
    <col min="10754" max="10757" width="8.19921875" style="216" customWidth="1"/>
    <col min="10758" max="10759" width="14.09765625" style="216" customWidth="1"/>
    <col min="10760" max="10760" width="3.8984375" style="216" customWidth="1"/>
    <col min="10761" max="10761" width="3.19921875" style="216" customWidth="1"/>
    <col min="10762" max="10762" width="3.8984375" style="216" customWidth="1"/>
    <col min="10763" max="10763" width="3.19921875" style="216" customWidth="1"/>
    <col min="10764" max="10764" width="14.09765625" style="216" customWidth="1"/>
    <col min="10765" max="10765" width="16.69921875" style="216" customWidth="1"/>
    <col min="10766" max="10766" width="15.8984375" style="216" customWidth="1"/>
    <col min="10767" max="10767" width="7.5" style="216" customWidth="1"/>
    <col min="10768" max="10770" width="2.3984375" style="216" customWidth="1"/>
    <col min="10771" max="10771" width="5.69921875" style="216" customWidth="1"/>
    <col min="10772" max="10772" width="9.19921875" style="216" customWidth="1"/>
    <col min="10773" max="10773" width="9" style="216" customWidth="1"/>
    <col min="10774" max="10774" width="11.09765625" style="216" customWidth="1"/>
    <col min="10775" max="11008" width="8.09765625" style="216"/>
    <col min="11009" max="11009" width="7.19921875" style="216" customWidth="1"/>
    <col min="11010" max="11013" width="8.19921875" style="216" customWidth="1"/>
    <col min="11014" max="11015" width="14.09765625" style="216" customWidth="1"/>
    <col min="11016" max="11016" width="3.8984375" style="216" customWidth="1"/>
    <col min="11017" max="11017" width="3.19921875" style="216" customWidth="1"/>
    <col min="11018" max="11018" width="3.8984375" style="216" customWidth="1"/>
    <col min="11019" max="11019" width="3.19921875" style="216" customWidth="1"/>
    <col min="11020" max="11020" width="14.09765625" style="216" customWidth="1"/>
    <col min="11021" max="11021" width="16.69921875" style="216" customWidth="1"/>
    <col min="11022" max="11022" width="15.8984375" style="216" customWidth="1"/>
    <col min="11023" max="11023" width="7.5" style="216" customWidth="1"/>
    <col min="11024" max="11026" width="2.3984375" style="216" customWidth="1"/>
    <col min="11027" max="11027" width="5.69921875" style="216" customWidth="1"/>
    <col min="11028" max="11028" width="9.19921875" style="216" customWidth="1"/>
    <col min="11029" max="11029" width="9" style="216" customWidth="1"/>
    <col min="11030" max="11030" width="11.09765625" style="216" customWidth="1"/>
    <col min="11031" max="11264" width="8.09765625" style="216"/>
    <col min="11265" max="11265" width="7.19921875" style="216" customWidth="1"/>
    <col min="11266" max="11269" width="8.19921875" style="216" customWidth="1"/>
    <col min="11270" max="11271" width="14.09765625" style="216" customWidth="1"/>
    <col min="11272" max="11272" width="3.8984375" style="216" customWidth="1"/>
    <col min="11273" max="11273" width="3.19921875" style="216" customWidth="1"/>
    <col min="11274" max="11274" width="3.8984375" style="216" customWidth="1"/>
    <col min="11275" max="11275" width="3.19921875" style="216" customWidth="1"/>
    <col min="11276" max="11276" width="14.09765625" style="216" customWidth="1"/>
    <col min="11277" max="11277" width="16.69921875" style="216" customWidth="1"/>
    <col min="11278" max="11278" width="15.8984375" style="216" customWidth="1"/>
    <col min="11279" max="11279" width="7.5" style="216" customWidth="1"/>
    <col min="11280" max="11282" width="2.3984375" style="216" customWidth="1"/>
    <col min="11283" max="11283" width="5.69921875" style="216" customWidth="1"/>
    <col min="11284" max="11284" width="9.19921875" style="216" customWidth="1"/>
    <col min="11285" max="11285" width="9" style="216" customWidth="1"/>
    <col min="11286" max="11286" width="11.09765625" style="216" customWidth="1"/>
    <col min="11287" max="11520" width="8.09765625" style="216"/>
    <col min="11521" max="11521" width="7.19921875" style="216" customWidth="1"/>
    <col min="11522" max="11525" width="8.19921875" style="216" customWidth="1"/>
    <col min="11526" max="11527" width="14.09765625" style="216" customWidth="1"/>
    <col min="11528" max="11528" width="3.8984375" style="216" customWidth="1"/>
    <col min="11529" max="11529" width="3.19921875" style="216" customWidth="1"/>
    <col min="11530" max="11530" width="3.8984375" style="216" customWidth="1"/>
    <col min="11531" max="11531" width="3.19921875" style="216" customWidth="1"/>
    <col min="11532" max="11532" width="14.09765625" style="216" customWidth="1"/>
    <col min="11533" max="11533" width="16.69921875" style="216" customWidth="1"/>
    <col min="11534" max="11534" width="15.8984375" style="216" customWidth="1"/>
    <col min="11535" max="11535" width="7.5" style="216" customWidth="1"/>
    <col min="11536" max="11538" width="2.3984375" style="216" customWidth="1"/>
    <col min="11539" max="11539" width="5.69921875" style="216" customWidth="1"/>
    <col min="11540" max="11540" width="9.19921875" style="216" customWidth="1"/>
    <col min="11541" max="11541" width="9" style="216" customWidth="1"/>
    <col min="11542" max="11542" width="11.09765625" style="216" customWidth="1"/>
    <col min="11543" max="11776" width="8.09765625" style="216"/>
    <col min="11777" max="11777" width="7.19921875" style="216" customWidth="1"/>
    <col min="11778" max="11781" width="8.19921875" style="216" customWidth="1"/>
    <col min="11782" max="11783" width="14.09765625" style="216" customWidth="1"/>
    <col min="11784" max="11784" width="3.8984375" style="216" customWidth="1"/>
    <col min="11785" max="11785" width="3.19921875" style="216" customWidth="1"/>
    <col min="11786" max="11786" width="3.8984375" style="216" customWidth="1"/>
    <col min="11787" max="11787" width="3.19921875" style="216" customWidth="1"/>
    <col min="11788" max="11788" width="14.09765625" style="216" customWidth="1"/>
    <col min="11789" max="11789" width="16.69921875" style="216" customWidth="1"/>
    <col min="11790" max="11790" width="15.8984375" style="216" customWidth="1"/>
    <col min="11791" max="11791" width="7.5" style="216" customWidth="1"/>
    <col min="11792" max="11794" width="2.3984375" style="216" customWidth="1"/>
    <col min="11795" max="11795" width="5.69921875" style="216" customWidth="1"/>
    <col min="11796" max="11796" width="9.19921875" style="216" customWidth="1"/>
    <col min="11797" max="11797" width="9" style="216" customWidth="1"/>
    <col min="11798" max="11798" width="11.09765625" style="216" customWidth="1"/>
    <col min="11799" max="12032" width="8.09765625" style="216"/>
    <col min="12033" max="12033" width="7.19921875" style="216" customWidth="1"/>
    <col min="12034" max="12037" width="8.19921875" style="216" customWidth="1"/>
    <col min="12038" max="12039" width="14.09765625" style="216" customWidth="1"/>
    <col min="12040" max="12040" width="3.8984375" style="216" customWidth="1"/>
    <col min="12041" max="12041" width="3.19921875" style="216" customWidth="1"/>
    <col min="12042" max="12042" width="3.8984375" style="216" customWidth="1"/>
    <col min="12043" max="12043" width="3.19921875" style="216" customWidth="1"/>
    <col min="12044" max="12044" width="14.09765625" style="216" customWidth="1"/>
    <col min="12045" max="12045" width="16.69921875" style="216" customWidth="1"/>
    <col min="12046" max="12046" width="15.8984375" style="216" customWidth="1"/>
    <col min="12047" max="12047" width="7.5" style="216" customWidth="1"/>
    <col min="12048" max="12050" width="2.3984375" style="216" customWidth="1"/>
    <col min="12051" max="12051" width="5.69921875" style="216" customWidth="1"/>
    <col min="12052" max="12052" width="9.19921875" style="216" customWidth="1"/>
    <col min="12053" max="12053" width="9" style="216" customWidth="1"/>
    <col min="12054" max="12054" width="11.09765625" style="216" customWidth="1"/>
    <col min="12055" max="12288" width="8.09765625" style="216"/>
    <col min="12289" max="12289" width="7.19921875" style="216" customWidth="1"/>
    <col min="12290" max="12293" width="8.19921875" style="216" customWidth="1"/>
    <col min="12294" max="12295" width="14.09765625" style="216" customWidth="1"/>
    <col min="12296" max="12296" width="3.8984375" style="216" customWidth="1"/>
    <col min="12297" max="12297" width="3.19921875" style="216" customWidth="1"/>
    <col min="12298" max="12298" width="3.8984375" style="216" customWidth="1"/>
    <col min="12299" max="12299" width="3.19921875" style="216" customWidth="1"/>
    <col min="12300" max="12300" width="14.09765625" style="216" customWidth="1"/>
    <col min="12301" max="12301" width="16.69921875" style="216" customWidth="1"/>
    <col min="12302" max="12302" width="15.8984375" style="216" customWidth="1"/>
    <col min="12303" max="12303" width="7.5" style="216" customWidth="1"/>
    <col min="12304" max="12306" width="2.3984375" style="216" customWidth="1"/>
    <col min="12307" max="12307" width="5.69921875" style="216" customWidth="1"/>
    <col min="12308" max="12308" width="9.19921875" style="216" customWidth="1"/>
    <col min="12309" max="12309" width="9" style="216" customWidth="1"/>
    <col min="12310" max="12310" width="11.09765625" style="216" customWidth="1"/>
    <col min="12311" max="12544" width="8.09765625" style="216"/>
    <col min="12545" max="12545" width="7.19921875" style="216" customWidth="1"/>
    <col min="12546" max="12549" width="8.19921875" style="216" customWidth="1"/>
    <col min="12550" max="12551" width="14.09765625" style="216" customWidth="1"/>
    <col min="12552" max="12552" width="3.8984375" style="216" customWidth="1"/>
    <col min="12553" max="12553" width="3.19921875" style="216" customWidth="1"/>
    <col min="12554" max="12554" width="3.8984375" style="216" customWidth="1"/>
    <col min="12555" max="12555" width="3.19921875" style="216" customWidth="1"/>
    <col min="12556" max="12556" width="14.09765625" style="216" customWidth="1"/>
    <col min="12557" max="12557" width="16.69921875" style="216" customWidth="1"/>
    <col min="12558" max="12558" width="15.8984375" style="216" customWidth="1"/>
    <col min="12559" max="12559" width="7.5" style="216" customWidth="1"/>
    <col min="12560" max="12562" width="2.3984375" style="216" customWidth="1"/>
    <col min="12563" max="12563" width="5.69921875" style="216" customWidth="1"/>
    <col min="12564" max="12564" width="9.19921875" style="216" customWidth="1"/>
    <col min="12565" max="12565" width="9" style="216" customWidth="1"/>
    <col min="12566" max="12566" width="11.09765625" style="216" customWidth="1"/>
    <col min="12567" max="12800" width="8.09765625" style="216"/>
    <col min="12801" max="12801" width="7.19921875" style="216" customWidth="1"/>
    <col min="12802" max="12805" width="8.19921875" style="216" customWidth="1"/>
    <col min="12806" max="12807" width="14.09765625" style="216" customWidth="1"/>
    <col min="12808" max="12808" width="3.8984375" style="216" customWidth="1"/>
    <col min="12809" max="12809" width="3.19921875" style="216" customWidth="1"/>
    <col min="12810" max="12810" width="3.8984375" style="216" customWidth="1"/>
    <col min="12811" max="12811" width="3.19921875" style="216" customWidth="1"/>
    <col min="12812" max="12812" width="14.09765625" style="216" customWidth="1"/>
    <col min="12813" max="12813" width="16.69921875" style="216" customWidth="1"/>
    <col min="12814" max="12814" width="15.8984375" style="216" customWidth="1"/>
    <col min="12815" max="12815" width="7.5" style="216" customWidth="1"/>
    <col min="12816" max="12818" width="2.3984375" style="216" customWidth="1"/>
    <col min="12819" max="12819" width="5.69921875" style="216" customWidth="1"/>
    <col min="12820" max="12820" width="9.19921875" style="216" customWidth="1"/>
    <col min="12821" max="12821" width="9" style="216" customWidth="1"/>
    <col min="12822" max="12822" width="11.09765625" style="216" customWidth="1"/>
    <col min="12823" max="13056" width="8.09765625" style="216"/>
    <col min="13057" max="13057" width="7.19921875" style="216" customWidth="1"/>
    <col min="13058" max="13061" width="8.19921875" style="216" customWidth="1"/>
    <col min="13062" max="13063" width="14.09765625" style="216" customWidth="1"/>
    <col min="13064" max="13064" width="3.8984375" style="216" customWidth="1"/>
    <col min="13065" max="13065" width="3.19921875" style="216" customWidth="1"/>
    <col min="13066" max="13066" width="3.8984375" style="216" customWidth="1"/>
    <col min="13067" max="13067" width="3.19921875" style="216" customWidth="1"/>
    <col min="13068" max="13068" width="14.09765625" style="216" customWidth="1"/>
    <col min="13069" max="13069" width="16.69921875" style="216" customWidth="1"/>
    <col min="13070" max="13070" width="15.8984375" style="216" customWidth="1"/>
    <col min="13071" max="13071" width="7.5" style="216" customWidth="1"/>
    <col min="13072" max="13074" width="2.3984375" style="216" customWidth="1"/>
    <col min="13075" max="13075" width="5.69921875" style="216" customWidth="1"/>
    <col min="13076" max="13076" width="9.19921875" style="216" customWidth="1"/>
    <col min="13077" max="13077" width="9" style="216" customWidth="1"/>
    <col min="13078" max="13078" width="11.09765625" style="216" customWidth="1"/>
    <col min="13079" max="13312" width="8.09765625" style="216"/>
    <col min="13313" max="13313" width="7.19921875" style="216" customWidth="1"/>
    <col min="13314" max="13317" width="8.19921875" style="216" customWidth="1"/>
    <col min="13318" max="13319" width="14.09765625" style="216" customWidth="1"/>
    <col min="13320" max="13320" width="3.8984375" style="216" customWidth="1"/>
    <col min="13321" max="13321" width="3.19921875" style="216" customWidth="1"/>
    <col min="13322" max="13322" width="3.8984375" style="216" customWidth="1"/>
    <col min="13323" max="13323" width="3.19921875" style="216" customWidth="1"/>
    <col min="13324" max="13324" width="14.09765625" style="216" customWidth="1"/>
    <col min="13325" max="13325" width="16.69921875" style="216" customWidth="1"/>
    <col min="13326" max="13326" width="15.8984375" style="216" customWidth="1"/>
    <col min="13327" max="13327" width="7.5" style="216" customWidth="1"/>
    <col min="13328" max="13330" width="2.3984375" style="216" customWidth="1"/>
    <col min="13331" max="13331" width="5.69921875" style="216" customWidth="1"/>
    <col min="13332" max="13332" width="9.19921875" style="216" customWidth="1"/>
    <col min="13333" max="13333" width="9" style="216" customWidth="1"/>
    <col min="13334" max="13334" width="11.09765625" style="216" customWidth="1"/>
    <col min="13335" max="13568" width="8.09765625" style="216"/>
    <col min="13569" max="13569" width="7.19921875" style="216" customWidth="1"/>
    <col min="13570" max="13573" width="8.19921875" style="216" customWidth="1"/>
    <col min="13574" max="13575" width="14.09765625" style="216" customWidth="1"/>
    <col min="13576" max="13576" width="3.8984375" style="216" customWidth="1"/>
    <col min="13577" max="13577" width="3.19921875" style="216" customWidth="1"/>
    <col min="13578" max="13578" width="3.8984375" style="216" customWidth="1"/>
    <col min="13579" max="13579" width="3.19921875" style="216" customWidth="1"/>
    <col min="13580" max="13580" width="14.09765625" style="216" customWidth="1"/>
    <col min="13581" max="13581" width="16.69921875" style="216" customWidth="1"/>
    <col min="13582" max="13582" width="15.8984375" style="216" customWidth="1"/>
    <col min="13583" max="13583" width="7.5" style="216" customWidth="1"/>
    <col min="13584" max="13586" width="2.3984375" style="216" customWidth="1"/>
    <col min="13587" max="13587" width="5.69921875" style="216" customWidth="1"/>
    <col min="13588" max="13588" width="9.19921875" style="216" customWidth="1"/>
    <col min="13589" max="13589" width="9" style="216" customWidth="1"/>
    <col min="13590" max="13590" width="11.09765625" style="216" customWidth="1"/>
    <col min="13591" max="13824" width="8.09765625" style="216"/>
    <col min="13825" max="13825" width="7.19921875" style="216" customWidth="1"/>
    <col min="13826" max="13829" width="8.19921875" style="216" customWidth="1"/>
    <col min="13830" max="13831" width="14.09765625" style="216" customWidth="1"/>
    <col min="13832" max="13832" width="3.8984375" style="216" customWidth="1"/>
    <col min="13833" max="13833" width="3.19921875" style="216" customWidth="1"/>
    <col min="13834" max="13834" width="3.8984375" style="216" customWidth="1"/>
    <col min="13835" max="13835" width="3.19921875" style="216" customWidth="1"/>
    <col min="13836" max="13836" width="14.09765625" style="216" customWidth="1"/>
    <col min="13837" max="13837" width="16.69921875" style="216" customWidth="1"/>
    <col min="13838" max="13838" width="15.8984375" style="216" customWidth="1"/>
    <col min="13839" max="13839" width="7.5" style="216" customWidth="1"/>
    <col min="13840" max="13842" width="2.3984375" style="216" customWidth="1"/>
    <col min="13843" max="13843" width="5.69921875" style="216" customWidth="1"/>
    <col min="13844" max="13844" width="9.19921875" style="216" customWidth="1"/>
    <col min="13845" max="13845" width="9" style="216" customWidth="1"/>
    <col min="13846" max="13846" width="11.09765625" style="216" customWidth="1"/>
    <col min="13847" max="14080" width="8.09765625" style="216"/>
    <col min="14081" max="14081" width="7.19921875" style="216" customWidth="1"/>
    <col min="14082" max="14085" width="8.19921875" style="216" customWidth="1"/>
    <col min="14086" max="14087" width="14.09765625" style="216" customWidth="1"/>
    <col min="14088" max="14088" width="3.8984375" style="216" customWidth="1"/>
    <col min="14089" max="14089" width="3.19921875" style="216" customWidth="1"/>
    <col min="14090" max="14090" width="3.8984375" style="216" customWidth="1"/>
    <col min="14091" max="14091" width="3.19921875" style="216" customWidth="1"/>
    <col min="14092" max="14092" width="14.09765625" style="216" customWidth="1"/>
    <col min="14093" max="14093" width="16.69921875" style="216" customWidth="1"/>
    <col min="14094" max="14094" width="15.8984375" style="216" customWidth="1"/>
    <col min="14095" max="14095" width="7.5" style="216" customWidth="1"/>
    <col min="14096" max="14098" width="2.3984375" style="216" customWidth="1"/>
    <col min="14099" max="14099" width="5.69921875" style="216" customWidth="1"/>
    <col min="14100" max="14100" width="9.19921875" style="216" customWidth="1"/>
    <col min="14101" max="14101" width="9" style="216" customWidth="1"/>
    <col min="14102" max="14102" width="11.09765625" style="216" customWidth="1"/>
    <col min="14103" max="14336" width="8.09765625" style="216"/>
    <col min="14337" max="14337" width="7.19921875" style="216" customWidth="1"/>
    <col min="14338" max="14341" width="8.19921875" style="216" customWidth="1"/>
    <col min="14342" max="14343" width="14.09765625" style="216" customWidth="1"/>
    <col min="14344" max="14344" width="3.8984375" style="216" customWidth="1"/>
    <col min="14345" max="14345" width="3.19921875" style="216" customWidth="1"/>
    <col min="14346" max="14346" width="3.8984375" style="216" customWidth="1"/>
    <col min="14347" max="14347" width="3.19921875" style="216" customWidth="1"/>
    <col min="14348" max="14348" width="14.09765625" style="216" customWidth="1"/>
    <col min="14349" max="14349" width="16.69921875" style="216" customWidth="1"/>
    <col min="14350" max="14350" width="15.8984375" style="216" customWidth="1"/>
    <col min="14351" max="14351" width="7.5" style="216" customWidth="1"/>
    <col min="14352" max="14354" width="2.3984375" style="216" customWidth="1"/>
    <col min="14355" max="14355" width="5.69921875" style="216" customWidth="1"/>
    <col min="14356" max="14356" width="9.19921875" style="216" customWidth="1"/>
    <col min="14357" max="14357" width="9" style="216" customWidth="1"/>
    <col min="14358" max="14358" width="11.09765625" style="216" customWidth="1"/>
    <col min="14359" max="14592" width="8.09765625" style="216"/>
    <col min="14593" max="14593" width="7.19921875" style="216" customWidth="1"/>
    <col min="14594" max="14597" width="8.19921875" style="216" customWidth="1"/>
    <col min="14598" max="14599" width="14.09765625" style="216" customWidth="1"/>
    <col min="14600" max="14600" width="3.8984375" style="216" customWidth="1"/>
    <col min="14601" max="14601" width="3.19921875" style="216" customWidth="1"/>
    <col min="14602" max="14602" width="3.8984375" style="216" customWidth="1"/>
    <col min="14603" max="14603" width="3.19921875" style="216" customWidth="1"/>
    <col min="14604" max="14604" width="14.09765625" style="216" customWidth="1"/>
    <col min="14605" max="14605" width="16.69921875" style="216" customWidth="1"/>
    <col min="14606" max="14606" width="15.8984375" style="216" customWidth="1"/>
    <col min="14607" max="14607" width="7.5" style="216" customWidth="1"/>
    <col min="14608" max="14610" width="2.3984375" style="216" customWidth="1"/>
    <col min="14611" max="14611" width="5.69921875" style="216" customWidth="1"/>
    <col min="14612" max="14612" width="9.19921875" style="216" customWidth="1"/>
    <col min="14613" max="14613" width="9" style="216" customWidth="1"/>
    <col min="14614" max="14614" width="11.09765625" style="216" customWidth="1"/>
    <col min="14615" max="14848" width="8.09765625" style="216"/>
    <col min="14849" max="14849" width="7.19921875" style="216" customWidth="1"/>
    <col min="14850" max="14853" width="8.19921875" style="216" customWidth="1"/>
    <col min="14854" max="14855" width="14.09765625" style="216" customWidth="1"/>
    <col min="14856" max="14856" width="3.8984375" style="216" customWidth="1"/>
    <col min="14857" max="14857" width="3.19921875" style="216" customWidth="1"/>
    <col min="14858" max="14858" width="3.8984375" style="216" customWidth="1"/>
    <col min="14859" max="14859" width="3.19921875" style="216" customWidth="1"/>
    <col min="14860" max="14860" width="14.09765625" style="216" customWidth="1"/>
    <col min="14861" max="14861" width="16.69921875" style="216" customWidth="1"/>
    <col min="14862" max="14862" width="15.8984375" style="216" customWidth="1"/>
    <col min="14863" max="14863" width="7.5" style="216" customWidth="1"/>
    <col min="14864" max="14866" width="2.3984375" style="216" customWidth="1"/>
    <col min="14867" max="14867" width="5.69921875" style="216" customWidth="1"/>
    <col min="14868" max="14868" width="9.19921875" style="216" customWidth="1"/>
    <col min="14869" max="14869" width="9" style="216" customWidth="1"/>
    <col min="14870" max="14870" width="11.09765625" style="216" customWidth="1"/>
    <col min="14871" max="15104" width="8.09765625" style="216"/>
    <col min="15105" max="15105" width="7.19921875" style="216" customWidth="1"/>
    <col min="15106" max="15109" width="8.19921875" style="216" customWidth="1"/>
    <col min="15110" max="15111" width="14.09765625" style="216" customWidth="1"/>
    <col min="15112" max="15112" width="3.8984375" style="216" customWidth="1"/>
    <col min="15113" max="15113" width="3.19921875" style="216" customWidth="1"/>
    <col min="15114" max="15114" width="3.8984375" style="216" customWidth="1"/>
    <col min="15115" max="15115" width="3.19921875" style="216" customWidth="1"/>
    <col min="15116" max="15116" width="14.09765625" style="216" customWidth="1"/>
    <col min="15117" max="15117" width="16.69921875" style="216" customWidth="1"/>
    <col min="15118" max="15118" width="15.8984375" style="216" customWidth="1"/>
    <col min="15119" max="15119" width="7.5" style="216" customWidth="1"/>
    <col min="15120" max="15122" width="2.3984375" style="216" customWidth="1"/>
    <col min="15123" max="15123" width="5.69921875" style="216" customWidth="1"/>
    <col min="15124" max="15124" width="9.19921875" style="216" customWidth="1"/>
    <col min="15125" max="15125" width="9" style="216" customWidth="1"/>
    <col min="15126" max="15126" width="11.09765625" style="216" customWidth="1"/>
    <col min="15127" max="15360" width="8.09765625" style="216"/>
    <col min="15361" max="15361" width="7.19921875" style="216" customWidth="1"/>
    <col min="15362" max="15365" width="8.19921875" style="216" customWidth="1"/>
    <col min="15366" max="15367" width="14.09765625" style="216" customWidth="1"/>
    <col min="15368" max="15368" width="3.8984375" style="216" customWidth="1"/>
    <col min="15369" max="15369" width="3.19921875" style="216" customWidth="1"/>
    <col min="15370" max="15370" width="3.8984375" style="216" customWidth="1"/>
    <col min="15371" max="15371" width="3.19921875" style="216" customWidth="1"/>
    <col min="15372" max="15372" width="14.09765625" style="216" customWidth="1"/>
    <col min="15373" max="15373" width="16.69921875" style="216" customWidth="1"/>
    <col min="15374" max="15374" width="15.8984375" style="216" customWidth="1"/>
    <col min="15375" max="15375" width="7.5" style="216" customWidth="1"/>
    <col min="15376" max="15378" width="2.3984375" style="216" customWidth="1"/>
    <col min="15379" max="15379" width="5.69921875" style="216" customWidth="1"/>
    <col min="15380" max="15380" width="9.19921875" style="216" customWidth="1"/>
    <col min="15381" max="15381" width="9" style="216" customWidth="1"/>
    <col min="15382" max="15382" width="11.09765625" style="216" customWidth="1"/>
    <col min="15383" max="15616" width="8.09765625" style="216"/>
    <col min="15617" max="15617" width="7.19921875" style="216" customWidth="1"/>
    <col min="15618" max="15621" width="8.19921875" style="216" customWidth="1"/>
    <col min="15622" max="15623" width="14.09765625" style="216" customWidth="1"/>
    <col min="15624" max="15624" width="3.8984375" style="216" customWidth="1"/>
    <col min="15625" max="15625" width="3.19921875" style="216" customWidth="1"/>
    <col min="15626" max="15626" width="3.8984375" style="216" customWidth="1"/>
    <col min="15627" max="15627" width="3.19921875" style="216" customWidth="1"/>
    <col min="15628" max="15628" width="14.09765625" style="216" customWidth="1"/>
    <col min="15629" max="15629" width="16.69921875" style="216" customWidth="1"/>
    <col min="15630" max="15630" width="15.8984375" style="216" customWidth="1"/>
    <col min="15631" max="15631" width="7.5" style="216" customWidth="1"/>
    <col min="15632" max="15634" width="2.3984375" style="216" customWidth="1"/>
    <col min="15635" max="15635" width="5.69921875" style="216" customWidth="1"/>
    <col min="15636" max="15636" width="9.19921875" style="216" customWidth="1"/>
    <col min="15637" max="15637" width="9" style="216" customWidth="1"/>
    <col min="15638" max="15638" width="11.09765625" style="216" customWidth="1"/>
    <col min="15639" max="15872" width="8.09765625" style="216"/>
    <col min="15873" max="15873" width="7.19921875" style="216" customWidth="1"/>
    <col min="15874" max="15877" width="8.19921875" style="216" customWidth="1"/>
    <col min="15878" max="15879" width="14.09765625" style="216" customWidth="1"/>
    <col min="15880" max="15880" width="3.8984375" style="216" customWidth="1"/>
    <col min="15881" max="15881" width="3.19921875" style="216" customWidth="1"/>
    <col min="15882" max="15882" width="3.8984375" style="216" customWidth="1"/>
    <col min="15883" max="15883" width="3.19921875" style="216" customWidth="1"/>
    <col min="15884" max="15884" width="14.09765625" style="216" customWidth="1"/>
    <col min="15885" max="15885" width="16.69921875" style="216" customWidth="1"/>
    <col min="15886" max="15886" width="15.8984375" style="216" customWidth="1"/>
    <col min="15887" max="15887" width="7.5" style="216" customWidth="1"/>
    <col min="15888" max="15890" width="2.3984375" style="216" customWidth="1"/>
    <col min="15891" max="15891" width="5.69921875" style="216" customWidth="1"/>
    <col min="15892" max="15892" width="9.19921875" style="216" customWidth="1"/>
    <col min="15893" max="15893" width="9" style="216" customWidth="1"/>
    <col min="15894" max="15894" width="11.09765625" style="216" customWidth="1"/>
    <col min="15895" max="16128" width="8.09765625" style="216"/>
    <col min="16129" max="16129" width="7.19921875" style="216" customWidth="1"/>
    <col min="16130" max="16133" width="8.19921875" style="216" customWidth="1"/>
    <col min="16134" max="16135" width="14.09765625" style="216" customWidth="1"/>
    <col min="16136" max="16136" width="3.8984375" style="216" customWidth="1"/>
    <col min="16137" max="16137" width="3.19921875" style="216" customWidth="1"/>
    <col min="16138" max="16138" width="3.8984375" style="216" customWidth="1"/>
    <col min="16139" max="16139" width="3.19921875" style="216" customWidth="1"/>
    <col min="16140" max="16140" width="14.09765625" style="216" customWidth="1"/>
    <col min="16141" max="16141" width="16.69921875" style="216" customWidth="1"/>
    <col min="16142" max="16142" width="15.8984375" style="216" customWidth="1"/>
    <col min="16143" max="16143" width="7.5" style="216" customWidth="1"/>
    <col min="16144" max="16146" width="2.3984375" style="216" customWidth="1"/>
    <col min="16147" max="16147" width="5.69921875" style="216" customWidth="1"/>
    <col min="16148" max="16148" width="9.19921875" style="216" customWidth="1"/>
    <col min="16149" max="16149" width="9" style="216" customWidth="1"/>
    <col min="16150" max="16150" width="11.09765625" style="216" customWidth="1"/>
    <col min="16151" max="16384" width="8.09765625" style="216"/>
  </cols>
  <sheetData>
    <row r="1" spans="1:13" ht="18" customHeight="1" x14ac:dyDescent="0.45">
      <c r="A1" s="299" t="s">
        <v>226</v>
      </c>
      <c r="L1" s="760" t="str">
        <f>IF(共通!$C$5&lt;&gt;"",共通!$C$5,"")</f>
        <v/>
      </c>
      <c r="M1" s="760"/>
    </row>
    <row r="2" spans="1:13" ht="21" customHeight="1" x14ac:dyDescent="0.45">
      <c r="A2" s="216" t="s">
        <v>1292</v>
      </c>
    </row>
    <row r="3" spans="1:13" ht="20.25" customHeight="1" x14ac:dyDescent="0.45">
      <c r="B3" s="216" t="s">
        <v>227</v>
      </c>
    </row>
    <row r="4" spans="1:13" ht="22.95" customHeight="1" x14ac:dyDescent="0.45">
      <c r="B4" s="900" t="s">
        <v>228</v>
      </c>
      <c r="C4" s="900"/>
      <c r="D4" s="901" t="s">
        <v>229</v>
      </c>
      <c r="E4" s="901"/>
      <c r="F4" s="235" t="s">
        <v>230</v>
      </c>
      <c r="G4" s="234" t="s">
        <v>231</v>
      </c>
      <c r="H4" s="902" t="s">
        <v>232</v>
      </c>
      <c r="I4" s="902"/>
      <c r="J4" s="902"/>
      <c r="K4" s="902"/>
      <c r="L4" s="235" t="s">
        <v>233</v>
      </c>
      <c r="M4" s="300"/>
    </row>
    <row r="5" spans="1:13" ht="22.95" customHeight="1" x14ac:dyDescent="0.45">
      <c r="B5" s="755"/>
      <c r="C5" s="755"/>
      <c r="D5" s="755"/>
      <c r="E5" s="755"/>
      <c r="F5" s="34"/>
      <c r="G5" s="45"/>
      <c r="H5" s="34"/>
      <c r="I5" s="259" t="s">
        <v>234</v>
      </c>
      <c r="J5" s="34"/>
      <c r="K5" s="301" t="s">
        <v>235</v>
      </c>
      <c r="L5" s="209"/>
    </row>
    <row r="6" spans="1:13" ht="22.95" customHeight="1" x14ac:dyDescent="0.45">
      <c r="B6" s="755"/>
      <c r="C6" s="755"/>
      <c r="D6" s="755"/>
      <c r="E6" s="755"/>
      <c r="F6" s="34"/>
      <c r="G6" s="45"/>
      <c r="H6" s="34"/>
      <c r="I6" s="259" t="s">
        <v>234</v>
      </c>
      <c r="J6" s="34"/>
      <c r="K6" s="301" t="s">
        <v>235</v>
      </c>
      <c r="L6" s="209"/>
    </row>
    <row r="7" spans="1:13" ht="22.95" customHeight="1" x14ac:dyDescent="0.45">
      <c r="B7" s="755"/>
      <c r="C7" s="755"/>
      <c r="D7" s="755"/>
      <c r="E7" s="755"/>
      <c r="F7" s="34"/>
      <c r="G7" s="45"/>
      <c r="H7" s="34"/>
      <c r="I7" s="259" t="s">
        <v>234</v>
      </c>
      <c r="J7" s="34"/>
      <c r="K7" s="301" t="s">
        <v>235</v>
      </c>
      <c r="L7" s="209"/>
    </row>
    <row r="8" spans="1:13" ht="22.95" customHeight="1" x14ac:dyDescent="0.45">
      <c r="B8" s="755"/>
      <c r="C8" s="755"/>
      <c r="D8" s="755"/>
      <c r="E8" s="755"/>
      <c r="F8" s="34"/>
      <c r="G8" s="45"/>
      <c r="H8" s="34"/>
      <c r="I8" s="259" t="s">
        <v>234</v>
      </c>
      <c r="J8" s="34"/>
      <c r="K8" s="301" t="s">
        <v>235</v>
      </c>
      <c r="L8" s="209"/>
    </row>
    <row r="9" spans="1:13" ht="22.95" customHeight="1" x14ac:dyDescent="0.45">
      <c r="B9" s="755"/>
      <c r="C9" s="755"/>
      <c r="D9" s="755"/>
      <c r="E9" s="755"/>
      <c r="F9" s="34"/>
      <c r="G9" s="45"/>
      <c r="H9" s="34"/>
      <c r="I9" s="259" t="s">
        <v>234</v>
      </c>
      <c r="J9" s="34"/>
      <c r="K9" s="301" t="s">
        <v>235</v>
      </c>
      <c r="L9" s="209"/>
    </row>
    <row r="10" spans="1:13" ht="22.95" customHeight="1" x14ac:dyDescent="0.45">
      <c r="B10" s="755"/>
      <c r="C10" s="755"/>
      <c r="D10" s="755"/>
      <c r="E10" s="755"/>
      <c r="F10" s="34"/>
      <c r="G10" s="45"/>
      <c r="H10" s="34"/>
      <c r="I10" s="259" t="s">
        <v>234</v>
      </c>
      <c r="J10" s="34"/>
      <c r="K10" s="301" t="s">
        <v>235</v>
      </c>
      <c r="L10" s="209"/>
    </row>
    <row r="11" spans="1:13" ht="22.95" customHeight="1" x14ac:dyDescent="0.45">
      <c r="B11" s="755"/>
      <c r="C11" s="755"/>
      <c r="D11" s="899"/>
      <c r="E11" s="755"/>
      <c r="F11" s="34"/>
      <c r="G11" s="45"/>
      <c r="H11" s="34"/>
      <c r="I11" s="259" t="s">
        <v>234</v>
      </c>
      <c r="J11" s="34"/>
      <c r="K11" s="301" t="s">
        <v>235</v>
      </c>
      <c r="L11" s="209"/>
    </row>
    <row r="12" spans="1:13" ht="22.95" customHeight="1" x14ac:dyDescent="0.45">
      <c r="B12" s="755"/>
      <c r="C12" s="755"/>
      <c r="D12" s="755"/>
      <c r="E12" s="755"/>
      <c r="F12" s="34"/>
      <c r="G12" s="45"/>
      <c r="H12" s="34"/>
      <c r="I12" s="259" t="s">
        <v>234</v>
      </c>
      <c r="J12" s="34"/>
      <c r="K12" s="301" t="s">
        <v>235</v>
      </c>
      <c r="L12" s="209"/>
    </row>
    <row r="13" spans="1:13" ht="22.95" customHeight="1" x14ac:dyDescent="0.45">
      <c r="B13" s="755"/>
      <c r="C13" s="755"/>
      <c r="D13" s="755"/>
      <c r="E13" s="755"/>
      <c r="F13" s="34"/>
      <c r="G13" s="45"/>
      <c r="H13" s="34"/>
      <c r="I13" s="259" t="s">
        <v>234</v>
      </c>
      <c r="J13" s="34"/>
      <c r="K13" s="301" t="s">
        <v>235</v>
      </c>
      <c r="L13" s="209"/>
    </row>
    <row r="14" spans="1:13" ht="22.95" customHeight="1" x14ac:dyDescent="0.45">
      <c r="B14" s="755"/>
      <c r="C14" s="755"/>
      <c r="D14" s="755"/>
      <c r="E14" s="755"/>
      <c r="F14" s="34"/>
      <c r="G14" s="45"/>
      <c r="H14" s="34"/>
      <c r="I14" s="259" t="s">
        <v>234</v>
      </c>
      <c r="J14" s="34"/>
      <c r="K14" s="301" t="s">
        <v>235</v>
      </c>
      <c r="L14" s="209"/>
    </row>
    <row r="15" spans="1:13" ht="22.95" customHeight="1" x14ac:dyDescent="0.45">
      <c r="B15" s="755"/>
      <c r="C15" s="755"/>
      <c r="D15" s="755"/>
      <c r="E15" s="755"/>
      <c r="F15" s="34"/>
      <c r="G15" s="45"/>
      <c r="H15" s="34"/>
      <c r="I15" s="259" t="s">
        <v>234</v>
      </c>
      <c r="J15" s="34"/>
      <c r="K15" s="301" t="s">
        <v>235</v>
      </c>
      <c r="L15" s="209"/>
    </row>
    <row r="16" spans="1:13" ht="21" customHeight="1" x14ac:dyDescent="0.45">
      <c r="A16" s="216" t="s">
        <v>236</v>
      </c>
    </row>
    <row r="17" spans="1:1" ht="21" customHeight="1" x14ac:dyDescent="0.45">
      <c r="A17" s="216" t="s">
        <v>237</v>
      </c>
    </row>
    <row r="18" spans="1:1" ht="7.2" customHeight="1" x14ac:dyDescent="0.45"/>
  </sheetData>
  <sheetProtection algorithmName="SHA-512" hashValue="XwvDCUgRkbi8x7KrxW6aSLgrkrN7Ir39hOOy4RPhZeuspqDAowL1rY7r9RMwu9YtEBQ0fON4qJWWjCiS/h9u/w==" saltValue="jJvx5ctbi2fKgXxcvBhMRA==" spinCount="100000" sheet="1" objects="1" scenarios="1"/>
  <mergeCells count="26">
    <mergeCell ref="L1:M1"/>
    <mergeCell ref="B4:C4"/>
    <mergeCell ref="D4:E4"/>
    <mergeCell ref="H4:K4"/>
    <mergeCell ref="B5:C5"/>
    <mergeCell ref="D5:E5"/>
    <mergeCell ref="B6:C6"/>
    <mergeCell ref="D6:E6"/>
    <mergeCell ref="B7:C7"/>
    <mergeCell ref="D7:E7"/>
    <mergeCell ref="B8:C8"/>
    <mergeCell ref="D8:E8"/>
    <mergeCell ref="B9:C9"/>
    <mergeCell ref="D9:E9"/>
    <mergeCell ref="B10:C10"/>
    <mergeCell ref="D10:E10"/>
    <mergeCell ref="B11:C11"/>
    <mergeCell ref="D11:E11"/>
    <mergeCell ref="B15:C15"/>
    <mergeCell ref="D15:E15"/>
    <mergeCell ref="B12:C12"/>
    <mergeCell ref="D12:E12"/>
    <mergeCell ref="B13:C13"/>
    <mergeCell ref="D13:E13"/>
    <mergeCell ref="B14:C14"/>
    <mergeCell ref="D14:E14"/>
  </mergeCells>
  <phoneticPr fontId="2"/>
  <conditionalFormatting sqref="B5:H15 J5:J15 L5:L15">
    <cfRule type="notContainsBlanks" dxfId="342" priority="2" stopIfTrue="1">
      <formula>LEN(TRIM(B5))&gt;0</formula>
    </cfRule>
  </conditionalFormatting>
  <conditionalFormatting sqref="L1">
    <cfRule type="notContainsBlanks" dxfId="341" priority="1" stopIfTrue="1">
      <formula>LEN(TRIM(L1))&gt;0</formula>
    </cfRule>
  </conditionalFormatting>
  <dataValidations count="5">
    <dataValidation type="whole" allowBlank="1" showInputMessage="1" showErrorMessage="1" sqref="H5:H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5:UYJ15 VIF5:VIF15 VSB5:VSB15 WBX5:WBX15 WLT5:WLT15 WVP5:WVP15 H65541:H65551 JD65541:JD65551 SZ65541:SZ65551 ACV65541:ACV65551 AMR65541:AMR65551 AWN65541:AWN65551 BGJ65541:BGJ65551 BQF65541:BQF65551 CAB65541:CAB65551 CJX65541:CJX65551 CTT65541:CTT65551 DDP65541:DDP65551 DNL65541:DNL65551 DXH65541:DXH65551 EHD65541:EHD65551 EQZ65541:EQZ65551 FAV65541:FAV65551 FKR65541:FKR65551 FUN65541:FUN65551 GEJ65541:GEJ65551 GOF65541:GOF65551 GYB65541:GYB65551 HHX65541:HHX65551 HRT65541:HRT65551 IBP65541:IBP65551 ILL65541:ILL65551 IVH65541:IVH65551 JFD65541:JFD65551 JOZ65541:JOZ65551 JYV65541:JYV65551 KIR65541:KIR65551 KSN65541:KSN65551 LCJ65541:LCJ65551 LMF65541:LMF65551 LWB65541:LWB65551 MFX65541:MFX65551 MPT65541:MPT65551 MZP65541:MZP65551 NJL65541:NJL65551 NTH65541:NTH65551 ODD65541:ODD65551 OMZ65541:OMZ65551 OWV65541:OWV65551 PGR65541:PGR65551 PQN65541:PQN65551 QAJ65541:QAJ65551 QKF65541:QKF65551 QUB65541:QUB65551 RDX65541:RDX65551 RNT65541:RNT65551 RXP65541:RXP65551 SHL65541:SHL65551 SRH65541:SRH65551 TBD65541:TBD65551 TKZ65541:TKZ65551 TUV65541:TUV65551 UER65541:UER65551 UON65541:UON65551 UYJ65541:UYJ65551 VIF65541:VIF65551 VSB65541:VSB65551 WBX65541:WBX65551 WLT65541:WLT65551 WVP65541:WVP65551 H131077:H131087 JD131077:JD131087 SZ131077:SZ131087 ACV131077:ACV131087 AMR131077:AMR131087 AWN131077:AWN131087 BGJ131077:BGJ131087 BQF131077:BQF131087 CAB131077:CAB131087 CJX131077:CJX131087 CTT131077:CTT131087 DDP131077:DDP131087 DNL131077:DNL131087 DXH131077:DXH131087 EHD131077:EHD131087 EQZ131077:EQZ131087 FAV131077:FAV131087 FKR131077:FKR131087 FUN131077:FUN131087 GEJ131077:GEJ131087 GOF131077:GOF131087 GYB131077:GYB131087 HHX131077:HHX131087 HRT131077:HRT131087 IBP131077:IBP131087 ILL131077:ILL131087 IVH131077:IVH131087 JFD131077:JFD131087 JOZ131077:JOZ131087 JYV131077:JYV131087 KIR131077:KIR131087 KSN131077:KSN131087 LCJ131077:LCJ131087 LMF131077:LMF131087 LWB131077:LWB131087 MFX131077:MFX131087 MPT131077:MPT131087 MZP131077:MZP131087 NJL131077:NJL131087 NTH131077:NTH131087 ODD131077:ODD131087 OMZ131077:OMZ131087 OWV131077:OWV131087 PGR131077:PGR131087 PQN131077:PQN131087 QAJ131077:QAJ131087 QKF131077:QKF131087 QUB131077:QUB131087 RDX131077:RDX131087 RNT131077:RNT131087 RXP131077:RXP131087 SHL131077:SHL131087 SRH131077:SRH131087 TBD131077:TBD131087 TKZ131077:TKZ131087 TUV131077:TUV131087 UER131077:UER131087 UON131077:UON131087 UYJ131077:UYJ131087 VIF131077:VIF131087 VSB131077:VSB131087 WBX131077:WBX131087 WLT131077:WLT131087 WVP131077:WVP131087 H196613:H196623 JD196613:JD196623 SZ196613:SZ196623 ACV196613:ACV196623 AMR196613:AMR196623 AWN196613:AWN196623 BGJ196613:BGJ196623 BQF196613:BQF196623 CAB196613:CAB196623 CJX196613:CJX196623 CTT196613:CTT196623 DDP196613:DDP196623 DNL196613:DNL196623 DXH196613:DXH196623 EHD196613:EHD196623 EQZ196613:EQZ196623 FAV196613:FAV196623 FKR196613:FKR196623 FUN196613:FUN196623 GEJ196613:GEJ196623 GOF196613:GOF196623 GYB196613:GYB196623 HHX196613:HHX196623 HRT196613:HRT196623 IBP196613:IBP196623 ILL196613:ILL196623 IVH196613:IVH196623 JFD196613:JFD196623 JOZ196613:JOZ196623 JYV196613:JYV196623 KIR196613:KIR196623 KSN196613:KSN196623 LCJ196613:LCJ196623 LMF196613:LMF196623 LWB196613:LWB196623 MFX196613:MFX196623 MPT196613:MPT196623 MZP196613:MZP196623 NJL196613:NJL196623 NTH196613:NTH196623 ODD196613:ODD196623 OMZ196613:OMZ196623 OWV196613:OWV196623 PGR196613:PGR196623 PQN196613:PQN196623 QAJ196613:QAJ196623 QKF196613:QKF196623 QUB196613:QUB196623 RDX196613:RDX196623 RNT196613:RNT196623 RXP196613:RXP196623 SHL196613:SHL196623 SRH196613:SRH196623 TBD196613:TBD196623 TKZ196613:TKZ196623 TUV196613:TUV196623 UER196613:UER196623 UON196613:UON196623 UYJ196613:UYJ196623 VIF196613:VIF196623 VSB196613:VSB196623 WBX196613:WBX196623 WLT196613:WLT196623 WVP196613:WVP196623 H262149:H262159 JD262149:JD262159 SZ262149:SZ262159 ACV262149:ACV262159 AMR262149:AMR262159 AWN262149:AWN262159 BGJ262149:BGJ262159 BQF262149:BQF262159 CAB262149:CAB262159 CJX262149:CJX262159 CTT262149:CTT262159 DDP262149:DDP262159 DNL262149:DNL262159 DXH262149:DXH262159 EHD262149:EHD262159 EQZ262149:EQZ262159 FAV262149:FAV262159 FKR262149:FKR262159 FUN262149:FUN262159 GEJ262149:GEJ262159 GOF262149:GOF262159 GYB262149:GYB262159 HHX262149:HHX262159 HRT262149:HRT262159 IBP262149:IBP262159 ILL262149:ILL262159 IVH262149:IVH262159 JFD262149:JFD262159 JOZ262149:JOZ262159 JYV262149:JYV262159 KIR262149:KIR262159 KSN262149:KSN262159 LCJ262149:LCJ262159 LMF262149:LMF262159 LWB262149:LWB262159 MFX262149:MFX262159 MPT262149:MPT262159 MZP262149:MZP262159 NJL262149:NJL262159 NTH262149:NTH262159 ODD262149:ODD262159 OMZ262149:OMZ262159 OWV262149:OWV262159 PGR262149:PGR262159 PQN262149:PQN262159 QAJ262149:QAJ262159 QKF262149:QKF262159 QUB262149:QUB262159 RDX262149:RDX262159 RNT262149:RNT262159 RXP262149:RXP262159 SHL262149:SHL262159 SRH262149:SRH262159 TBD262149:TBD262159 TKZ262149:TKZ262159 TUV262149:TUV262159 UER262149:UER262159 UON262149:UON262159 UYJ262149:UYJ262159 VIF262149:VIF262159 VSB262149:VSB262159 WBX262149:WBX262159 WLT262149:WLT262159 WVP262149:WVP262159 H327685:H327695 JD327685:JD327695 SZ327685:SZ327695 ACV327685:ACV327695 AMR327685:AMR327695 AWN327685:AWN327695 BGJ327685:BGJ327695 BQF327685:BQF327695 CAB327685:CAB327695 CJX327685:CJX327695 CTT327685:CTT327695 DDP327685:DDP327695 DNL327685:DNL327695 DXH327685:DXH327695 EHD327685:EHD327695 EQZ327685:EQZ327695 FAV327685:FAV327695 FKR327685:FKR327695 FUN327685:FUN327695 GEJ327685:GEJ327695 GOF327685:GOF327695 GYB327685:GYB327695 HHX327685:HHX327695 HRT327685:HRT327695 IBP327685:IBP327695 ILL327685:ILL327695 IVH327685:IVH327695 JFD327685:JFD327695 JOZ327685:JOZ327695 JYV327685:JYV327695 KIR327685:KIR327695 KSN327685:KSN327695 LCJ327685:LCJ327695 LMF327685:LMF327695 LWB327685:LWB327695 MFX327685:MFX327695 MPT327685:MPT327695 MZP327685:MZP327695 NJL327685:NJL327695 NTH327685:NTH327695 ODD327685:ODD327695 OMZ327685:OMZ327695 OWV327685:OWV327695 PGR327685:PGR327695 PQN327685:PQN327695 QAJ327685:QAJ327695 QKF327685:QKF327695 QUB327685:QUB327695 RDX327685:RDX327695 RNT327685:RNT327695 RXP327685:RXP327695 SHL327685:SHL327695 SRH327685:SRH327695 TBD327685:TBD327695 TKZ327685:TKZ327695 TUV327685:TUV327695 UER327685:UER327695 UON327685:UON327695 UYJ327685:UYJ327695 VIF327685:VIF327695 VSB327685:VSB327695 WBX327685:WBX327695 WLT327685:WLT327695 WVP327685:WVP327695 H393221:H393231 JD393221:JD393231 SZ393221:SZ393231 ACV393221:ACV393231 AMR393221:AMR393231 AWN393221:AWN393231 BGJ393221:BGJ393231 BQF393221:BQF393231 CAB393221:CAB393231 CJX393221:CJX393231 CTT393221:CTT393231 DDP393221:DDP393231 DNL393221:DNL393231 DXH393221:DXH393231 EHD393221:EHD393231 EQZ393221:EQZ393231 FAV393221:FAV393231 FKR393221:FKR393231 FUN393221:FUN393231 GEJ393221:GEJ393231 GOF393221:GOF393231 GYB393221:GYB393231 HHX393221:HHX393231 HRT393221:HRT393231 IBP393221:IBP393231 ILL393221:ILL393231 IVH393221:IVH393231 JFD393221:JFD393231 JOZ393221:JOZ393231 JYV393221:JYV393231 KIR393221:KIR393231 KSN393221:KSN393231 LCJ393221:LCJ393231 LMF393221:LMF393231 LWB393221:LWB393231 MFX393221:MFX393231 MPT393221:MPT393231 MZP393221:MZP393231 NJL393221:NJL393231 NTH393221:NTH393231 ODD393221:ODD393231 OMZ393221:OMZ393231 OWV393221:OWV393231 PGR393221:PGR393231 PQN393221:PQN393231 QAJ393221:QAJ393231 QKF393221:QKF393231 QUB393221:QUB393231 RDX393221:RDX393231 RNT393221:RNT393231 RXP393221:RXP393231 SHL393221:SHL393231 SRH393221:SRH393231 TBD393221:TBD393231 TKZ393221:TKZ393231 TUV393221:TUV393231 UER393221:UER393231 UON393221:UON393231 UYJ393221:UYJ393231 VIF393221:VIF393231 VSB393221:VSB393231 WBX393221:WBX393231 WLT393221:WLT393231 WVP393221:WVP393231 H458757:H458767 JD458757:JD458767 SZ458757:SZ458767 ACV458757:ACV458767 AMR458757:AMR458767 AWN458757:AWN458767 BGJ458757:BGJ458767 BQF458757:BQF458767 CAB458757:CAB458767 CJX458757:CJX458767 CTT458757:CTT458767 DDP458757:DDP458767 DNL458757:DNL458767 DXH458757:DXH458767 EHD458757:EHD458767 EQZ458757:EQZ458767 FAV458757:FAV458767 FKR458757:FKR458767 FUN458757:FUN458767 GEJ458757:GEJ458767 GOF458757:GOF458767 GYB458757:GYB458767 HHX458757:HHX458767 HRT458757:HRT458767 IBP458757:IBP458767 ILL458757:ILL458767 IVH458757:IVH458767 JFD458757:JFD458767 JOZ458757:JOZ458767 JYV458757:JYV458767 KIR458757:KIR458767 KSN458757:KSN458767 LCJ458757:LCJ458767 LMF458757:LMF458767 LWB458757:LWB458767 MFX458757:MFX458767 MPT458757:MPT458767 MZP458757:MZP458767 NJL458757:NJL458767 NTH458757:NTH458767 ODD458757:ODD458767 OMZ458757:OMZ458767 OWV458757:OWV458767 PGR458757:PGR458767 PQN458757:PQN458767 QAJ458757:QAJ458767 QKF458757:QKF458767 QUB458757:QUB458767 RDX458757:RDX458767 RNT458757:RNT458767 RXP458757:RXP458767 SHL458757:SHL458767 SRH458757:SRH458767 TBD458757:TBD458767 TKZ458757:TKZ458767 TUV458757:TUV458767 UER458757:UER458767 UON458757:UON458767 UYJ458757:UYJ458767 VIF458757:VIF458767 VSB458757:VSB458767 WBX458757:WBX458767 WLT458757:WLT458767 WVP458757:WVP458767 H524293:H524303 JD524293:JD524303 SZ524293:SZ524303 ACV524293:ACV524303 AMR524293:AMR524303 AWN524293:AWN524303 BGJ524293:BGJ524303 BQF524293:BQF524303 CAB524293:CAB524303 CJX524293:CJX524303 CTT524293:CTT524303 DDP524293:DDP524303 DNL524293:DNL524303 DXH524293:DXH524303 EHD524293:EHD524303 EQZ524293:EQZ524303 FAV524293:FAV524303 FKR524293:FKR524303 FUN524293:FUN524303 GEJ524293:GEJ524303 GOF524293:GOF524303 GYB524293:GYB524303 HHX524293:HHX524303 HRT524293:HRT524303 IBP524293:IBP524303 ILL524293:ILL524303 IVH524293:IVH524303 JFD524293:JFD524303 JOZ524293:JOZ524303 JYV524293:JYV524303 KIR524293:KIR524303 KSN524293:KSN524303 LCJ524293:LCJ524303 LMF524293:LMF524303 LWB524293:LWB524303 MFX524293:MFX524303 MPT524293:MPT524303 MZP524293:MZP524303 NJL524293:NJL524303 NTH524293:NTH524303 ODD524293:ODD524303 OMZ524293:OMZ524303 OWV524293:OWV524303 PGR524293:PGR524303 PQN524293:PQN524303 QAJ524293:QAJ524303 QKF524293:QKF524303 QUB524293:QUB524303 RDX524293:RDX524303 RNT524293:RNT524303 RXP524293:RXP524303 SHL524293:SHL524303 SRH524293:SRH524303 TBD524293:TBD524303 TKZ524293:TKZ524303 TUV524293:TUV524303 UER524293:UER524303 UON524293:UON524303 UYJ524293:UYJ524303 VIF524293:VIF524303 VSB524293:VSB524303 WBX524293:WBX524303 WLT524293:WLT524303 WVP524293:WVP524303 H589829:H589839 JD589829:JD589839 SZ589829:SZ589839 ACV589829:ACV589839 AMR589829:AMR589839 AWN589829:AWN589839 BGJ589829:BGJ589839 BQF589829:BQF589839 CAB589829:CAB589839 CJX589829:CJX589839 CTT589829:CTT589839 DDP589829:DDP589839 DNL589829:DNL589839 DXH589829:DXH589839 EHD589829:EHD589839 EQZ589829:EQZ589839 FAV589829:FAV589839 FKR589829:FKR589839 FUN589829:FUN589839 GEJ589829:GEJ589839 GOF589829:GOF589839 GYB589829:GYB589839 HHX589829:HHX589839 HRT589829:HRT589839 IBP589829:IBP589839 ILL589829:ILL589839 IVH589829:IVH589839 JFD589829:JFD589839 JOZ589829:JOZ589839 JYV589829:JYV589839 KIR589829:KIR589839 KSN589829:KSN589839 LCJ589829:LCJ589839 LMF589829:LMF589839 LWB589829:LWB589839 MFX589829:MFX589839 MPT589829:MPT589839 MZP589829:MZP589839 NJL589829:NJL589839 NTH589829:NTH589839 ODD589829:ODD589839 OMZ589829:OMZ589839 OWV589829:OWV589839 PGR589829:PGR589839 PQN589829:PQN589839 QAJ589829:QAJ589839 QKF589829:QKF589839 QUB589829:QUB589839 RDX589829:RDX589839 RNT589829:RNT589839 RXP589829:RXP589839 SHL589829:SHL589839 SRH589829:SRH589839 TBD589829:TBD589839 TKZ589829:TKZ589839 TUV589829:TUV589839 UER589829:UER589839 UON589829:UON589839 UYJ589829:UYJ589839 VIF589829:VIF589839 VSB589829:VSB589839 WBX589829:WBX589839 WLT589829:WLT589839 WVP589829:WVP589839 H655365:H655375 JD655365:JD655375 SZ655365:SZ655375 ACV655365:ACV655375 AMR655365:AMR655375 AWN655365:AWN655375 BGJ655365:BGJ655375 BQF655365:BQF655375 CAB655365:CAB655375 CJX655365:CJX655375 CTT655365:CTT655375 DDP655365:DDP655375 DNL655365:DNL655375 DXH655365:DXH655375 EHD655365:EHD655375 EQZ655365:EQZ655375 FAV655365:FAV655375 FKR655365:FKR655375 FUN655365:FUN655375 GEJ655365:GEJ655375 GOF655365:GOF655375 GYB655365:GYB655375 HHX655365:HHX655375 HRT655365:HRT655375 IBP655365:IBP655375 ILL655365:ILL655375 IVH655365:IVH655375 JFD655365:JFD655375 JOZ655365:JOZ655375 JYV655365:JYV655375 KIR655365:KIR655375 KSN655365:KSN655375 LCJ655365:LCJ655375 LMF655365:LMF655375 LWB655365:LWB655375 MFX655365:MFX655375 MPT655365:MPT655375 MZP655365:MZP655375 NJL655365:NJL655375 NTH655365:NTH655375 ODD655365:ODD655375 OMZ655365:OMZ655375 OWV655365:OWV655375 PGR655365:PGR655375 PQN655365:PQN655375 QAJ655365:QAJ655375 QKF655365:QKF655375 QUB655365:QUB655375 RDX655365:RDX655375 RNT655365:RNT655375 RXP655365:RXP655375 SHL655365:SHL655375 SRH655365:SRH655375 TBD655365:TBD655375 TKZ655365:TKZ655375 TUV655365:TUV655375 UER655365:UER655375 UON655365:UON655375 UYJ655365:UYJ655375 VIF655365:VIF655375 VSB655365:VSB655375 WBX655365:WBX655375 WLT655365:WLT655375 WVP655365:WVP655375 H720901:H720911 JD720901:JD720911 SZ720901:SZ720911 ACV720901:ACV720911 AMR720901:AMR720911 AWN720901:AWN720911 BGJ720901:BGJ720911 BQF720901:BQF720911 CAB720901:CAB720911 CJX720901:CJX720911 CTT720901:CTT720911 DDP720901:DDP720911 DNL720901:DNL720911 DXH720901:DXH720911 EHD720901:EHD720911 EQZ720901:EQZ720911 FAV720901:FAV720911 FKR720901:FKR720911 FUN720901:FUN720911 GEJ720901:GEJ720911 GOF720901:GOF720911 GYB720901:GYB720911 HHX720901:HHX720911 HRT720901:HRT720911 IBP720901:IBP720911 ILL720901:ILL720911 IVH720901:IVH720911 JFD720901:JFD720911 JOZ720901:JOZ720911 JYV720901:JYV720911 KIR720901:KIR720911 KSN720901:KSN720911 LCJ720901:LCJ720911 LMF720901:LMF720911 LWB720901:LWB720911 MFX720901:MFX720911 MPT720901:MPT720911 MZP720901:MZP720911 NJL720901:NJL720911 NTH720901:NTH720911 ODD720901:ODD720911 OMZ720901:OMZ720911 OWV720901:OWV720911 PGR720901:PGR720911 PQN720901:PQN720911 QAJ720901:QAJ720911 QKF720901:QKF720911 QUB720901:QUB720911 RDX720901:RDX720911 RNT720901:RNT720911 RXP720901:RXP720911 SHL720901:SHL720911 SRH720901:SRH720911 TBD720901:TBD720911 TKZ720901:TKZ720911 TUV720901:TUV720911 UER720901:UER720911 UON720901:UON720911 UYJ720901:UYJ720911 VIF720901:VIF720911 VSB720901:VSB720911 WBX720901:WBX720911 WLT720901:WLT720911 WVP720901:WVP720911 H786437:H786447 JD786437:JD786447 SZ786437:SZ786447 ACV786437:ACV786447 AMR786437:AMR786447 AWN786437:AWN786447 BGJ786437:BGJ786447 BQF786437:BQF786447 CAB786437:CAB786447 CJX786437:CJX786447 CTT786437:CTT786447 DDP786437:DDP786447 DNL786437:DNL786447 DXH786437:DXH786447 EHD786437:EHD786447 EQZ786437:EQZ786447 FAV786437:FAV786447 FKR786437:FKR786447 FUN786437:FUN786447 GEJ786437:GEJ786447 GOF786437:GOF786447 GYB786437:GYB786447 HHX786437:HHX786447 HRT786437:HRT786447 IBP786437:IBP786447 ILL786437:ILL786447 IVH786437:IVH786447 JFD786437:JFD786447 JOZ786437:JOZ786447 JYV786437:JYV786447 KIR786437:KIR786447 KSN786437:KSN786447 LCJ786437:LCJ786447 LMF786437:LMF786447 LWB786437:LWB786447 MFX786437:MFX786447 MPT786437:MPT786447 MZP786437:MZP786447 NJL786437:NJL786447 NTH786437:NTH786447 ODD786437:ODD786447 OMZ786437:OMZ786447 OWV786437:OWV786447 PGR786437:PGR786447 PQN786437:PQN786447 QAJ786437:QAJ786447 QKF786437:QKF786447 QUB786437:QUB786447 RDX786437:RDX786447 RNT786437:RNT786447 RXP786437:RXP786447 SHL786437:SHL786447 SRH786437:SRH786447 TBD786437:TBD786447 TKZ786437:TKZ786447 TUV786437:TUV786447 UER786437:UER786447 UON786437:UON786447 UYJ786437:UYJ786447 VIF786437:VIF786447 VSB786437:VSB786447 WBX786437:WBX786447 WLT786437:WLT786447 WVP786437:WVP786447 H851973:H851983 JD851973:JD851983 SZ851973:SZ851983 ACV851973:ACV851983 AMR851973:AMR851983 AWN851973:AWN851983 BGJ851973:BGJ851983 BQF851973:BQF851983 CAB851973:CAB851983 CJX851973:CJX851983 CTT851973:CTT851983 DDP851973:DDP851983 DNL851973:DNL851983 DXH851973:DXH851983 EHD851973:EHD851983 EQZ851973:EQZ851983 FAV851973:FAV851983 FKR851973:FKR851983 FUN851973:FUN851983 GEJ851973:GEJ851983 GOF851973:GOF851983 GYB851973:GYB851983 HHX851973:HHX851983 HRT851973:HRT851983 IBP851973:IBP851983 ILL851973:ILL851983 IVH851973:IVH851983 JFD851973:JFD851983 JOZ851973:JOZ851983 JYV851973:JYV851983 KIR851973:KIR851983 KSN851973:KSN851983 LCJ851973:LCJ851983 LMF851973:LMF851983 LWB851973:LWB851983 MFX851973:MFX851983 MPT851973:MPT851983 MZP851973:MZP851983 NJL851973:NJL851983 NTH851973:NTH851983 ODD851973:ODD851983 OMZ851973:OMZ851983 OWV851973:OWV851983 PGR851973:PGR851983 PQN851973:PQN851983 QAJ851973:QAJ851983 QKF851973:QKF851983 QUB851973:QUB851983 RDX851973:RDX851983 RNT851973:RNT851983 RXP851973:RXP851983 SHL851973:SHL851983 SRH851973:SRH851983 TBD851973:TBD851983 TKZ851973:TKZ851983 TUV851973:TUV851983 UER851973:UER851983 UON851973:UON851983 UYJ851973:UYJ851983 VIF851973:VIF851983 VSB851973:VSB851983 WBX851973:WBX851983 WLT851973:WLT851983 WVP851973:WVP851983 H917509:H917519 JD917509:JD917519 SZ917509:SZ917519 ACV917509:ACV917519 AMR917509:AMR917519 AWN917509:AWN917519 BGJ917509:BGJ917519 BQF917509:BQF917519 CAB917509:CAB917519 CJX917509:CJX917519 CTT917509:CTT917519 DDP917509:DDP917519 DNL917509:DNL917519 DXH917509:DXH917519 EHD917509:EHD917519 EQZ917509:EQZ917519 FAV917509:FAV917519 FKR917509:FKR917519 FUN917509:FUN917519 GEJ917509:GEJ917519 GOF917509:GOF917519 GYB917509:GYB917519 HHX917509:HHX917519 HRT917509:HRT917519 IBP917509:IBP917519 ILL917509:ILL917519 IVH917509:IVH917519 JFD917509:JFD917519 JOZ917509:JOZ917519 JYV917509:JYV917519 KIR917509:KIR917519 KSN917509:KSN917519 LCJ917509:LCJ917519 LMF917509:LMF917519 LWB917509:LWB917519 MFX917509:MFX917519 MPT917509:MPT917519 MZP917509:MZP917519 NJL917509:NJL917519 NTH917509:NTH917519 ODD917509:ODD917519 OMZ917509:OMZ917519 OWV917509:OWV917519 PGR917509:PGR917519 PQN917509:PQN917519 QAJ917509:QAJ917519 QKF917509:QKF917519 QUB917509:QUB917519 RDX917509:RDX917519 RNT917509:RNT917519 RXP917509:RXP917519 SHL917509:SHL917519 SRH917509:SRH917519 TBD917509:TBD917519 TKZ917509:TKZ917519 TUV917509:TUV917519 UER917509:UER917519 UON917509:UON917519 UYJ917509:UYJ917519 VIF917509:VIF917519 VSB917509:VSB917519 WBX917509:WBX917519 WLT917509:WLT917519 WVP917509:WVP917519 H983045:H983055 JD983045:JD983055 SZ983045:SZ983055 ACV983045:ACV983055 AMR983045:AMR983055 AWN983045:AWN983055 BGJ983045:BGJ983055 BQF983045:BQF983055 CAB983045:CAB983055 CJX983045:CJX983055 CTT983045:CTT983055 DDP983045:DDP983055 DNL983045:DNL983055 DXH983045:DXH983055 EHD983045:EHD983055 EQZ983045:EQZ983055 FAV983045:FAV983055 FKR983045:FKR983055 FUN983045:FUN983055 GEJ983045:GEJ983055 GOF983045:GOF983055 GYB983045:GYB983055 HHX983045:HHX983055 HRT983045:HRT983055 IBP983045:IBP983055 ILL983045:ILL983055 IVH983045:IVH983055 JFD983045:JFD983055 JOZ983045:JOZ983055 JYV983045:JYV983055 KIR983045:KIR983055 KSN983045:KSN983055 LCJ983045:LCJ983055 LMF983045:LMF983055 LWB983045:LWB983055 MFX983045:MFX983055 MPT983045:MPT983055 MZP983045:MZP983055 NJL983045:NJL983055 NTH983045:NTH983055 ODD983045:ODD983055 OMZ983045:OMZ983055 OWV983045:OWV983055 PGR983045:PGR983055 PQN983045:PQN983055 QAJ983045:QAJ983055 QKF983045:QKF983055 QUB983045:QUB983055 RDX983045:RDX983055 RNT983045:RNT983055 RXP983045:RXP983055 SHL983045:SHL983055 SRH983045:SRH983055 TBD983045:TBD983055 TKZ983045:TKZ983055 TUV983045:TUV983055 UER983045:UER983055 UON983045:UON983055 UYJ983045:UYJ983055 VIF983045:VIF983055 VSB983045:VSB983055 WBX983045:WBX983055 WLT983045:WLT983055 WVP983045:WVP983055" xr:uid="{00000000-0002-0000-0900-000000000000}">
      <formula1>0</formula1>
      <formula2>100</formula2>
    </dataValidation>
    <dataValidation type="whole" allowBlank="1" showInputMessage="1" showErrorMessage="1" error="年齢の入力に誤りがあります。"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00000000-0002-0000-0900-000001000000}">
      <formula1>15</formula1>
      <formula2>100</formula2>
    </dataValidation>
    <dataValidation type="whole"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xr:uid="{00000000-0002-0000-0900-000002000000}">
      <formula1>15</formula1>
      <formula2>100</formula2>
    </dataValidation>
    <dataValidation type="list" allowBlank="1" showErrorMessage="1" errorTitle="入力規則違反" error="リストから選択してください" sqref="L5:L15 JH5:JH15 TD5:TD15 ACZ5:ACZ15 AMV5:AMV15 AWR5:AWR15 BGN5:BGN15 BQJ5:BQJ15 CAF5:CAF15 CKB5:CKB15 CTX5:CTX15 DDT5:DDT15 DNP5:DNP15 DXL5:DXL15 EHH5:EHH15 ERD5:ERD15 FAZ5:FAZ15 FKV5:FKV15 FUR5:FUR15 GEN5:GEN15 GOJ5:GOJ15 GYF5:GYF15 HIB5:HIB15 HRX5:HRX15 IBT5:IBT15 ILP5:ILP15 IVL5:IVL15 JFH5:JFH15 JPD5:JPD15 JYZ5:JYZ15 KIV5:KIV15 KSR5:KSR15 LCN5:LCN15 LMJ5:LMJ15 LWF5:LWF15 MGB5:MGB15 MPX5:MPX15 MZT5:MZT15 NJP5:NJP15 NTL5:NTL15 ODH5:ODH15 OND5:OND15 OWZ5:OWZ15 PGV5:PGV15 PQR5:PQR15 QAN5:QAN15 QKJ5:QKJ15 QUF5:QUF15 REB5:REB15 RNX5:RNX15 RXT5:RXT15 SHP5:SHP15 SRL5:SRL15 TBH5:TBH15 TLD5:TLD15 TUZ5:TUZ15 UEV5:UEV15 UOR5:UOR15 UYN5:UYN15 VIJ5:VIJ15 VSF5:VSF15 WCB5:WCB15 WLX5:WLX15 WVT5:WVT15 L65541:L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L131077:L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L196613:L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L262149:L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L327685:L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L393221:L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L458757:L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L524293:L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L589829:L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L655365:L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L720901:L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L786437:L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L851973:L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L917509:L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L983045:L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xr:uid="{00000000-0002-0000-0900-000003000000}">
      <formula1>"1 定年,2 結婚,3 出産・育児,4 病気,5 介護,6 転居,7 転職,8 その他"</formula1>
    </dataValidation>
    <dataValidation type="list" operator="equal" allowBlank="1" showErrorMessage="1" errorTitle="入力規則違反" error="リストから選択してください" sqref="B5:C15 IX5:IY15 ST5:SU15 ACP5:ACQ15 AML5:AMM15 AWH5:AWI15 BGD5:BGE15 BPZ5:BQA15 BZV5:BZW15 CJR5:CJS15 CTN5:CTO15 DDJ5:DDK15 DNF5:DNG15 DXB5:DXC15 EGX5:EGY15 EQT5:EQU15 FAP5:FAQ15 FKL5:FKM15 FUH5:FUI15 GED5:GEE15 GNZ5:GOA15 GXV5:GXW15 HHR5:HHS15 HRN5:HRO15 IBJ5:IBK15 ILF5:ILG15 IVB5:IVC15 JEX5:JEY15 JOT5:JOU15 JYP5:JYQ15 KIL5:KIM15 KSH5:KSI15 LCD5:LCE15 LLZ5:LMA15 LVV5:LVW15 MFR5:MFS15 MPN5:MPO15 MZJ5:MZK15 NJF5:NJG15 NTB5:NTC15 OCX5:OCY15 OMT5:OMU15 OWP5:OWQ15 PGL5:PGM15 PQH5:PQI15 QAD5:QAE15 QJZ5:QKA15 QTV5:QTW15 RDR5:RDS15 RNN5:RNO15 RXJ5:RXK15 SHF5:SHG15 SRB5:SRC15 TAX5:TAY15 TKT5:TKU15 TUP5:TUQ15 UEL5:UEM15 UOH5:UOI15 UYD5:UYE15 VHZ5:VIA15 VRV5:VRW15 WBR5:WBS15 WLN5:WLO15 WVJ5:WVK15 B65541:C65551 IX65541:IY65551 ST65541:SU65551 ACP65541:ACQ65551 AML65541:AMM65551 AWH65541:AWI65551 BGD65541:BGE65551 BPZ65541:BQA65551 BZV65541:BZW65551 CJR65541:CJS65551 CTN65541:CTO65551 DDJ65541:DDK65551 DNF65541:DNG65551 DXB65541:DXC65551 EGX65541:EGY65551 EQT65541:EQU65551 FAP65541:FAQ65551 FKL65541:FKM65551 FUH65541:FUI65551 GED65541:GEE65551 GNZ65541:GOA65551 GXV65541:GXW65551 HHR65541:HHS65551 HRN65541:HRO65551 IBJ65541:IBK65551 ILF65541:ILG65551 IVB65541:IVC65551 JEX65541:JEY65551 JOT65541:JOU65551 JYP65541:JYQ65551 KIL65541:KIM65551 KSH65541:KSI65551 LCD65541:LCE65551 LLZ65541:LMA65551 LVV65541:LVW65551 MFR65541:MFS65551 MPN65541:MPO65551 MZJ65541:MZK65551 NJF65541:NJG65551 NTB65541:NTC65551 OCX65541:OCY65551 OMT65541:OMU65551 OWP65541:OWQ65551 PGL65541:PGM65551 PQH65541:PQI65551 QAD65541:QAE65551 QJZ65541:QKA65551 QTV65541:QTW65551 RDR65541:RDS65551 RNN65541:RNO65551 RXJ65541:RXK65551 SHF65541:SHG65551 SRB65541:SRC65551 TAX65541:TAY65551 TKT65541:TKU65551 TUP65541:TUQ65551 UEL65541:UEM65551 UOH65541:UOI65551 UYD65541:UYE65551 VHZ65541:VIA65551 VRV65541:VRW65551 WBR65541:WBS65551 WLN65541:WLO65551 WVJ65541:WVK65551 B131077:C131087 IX131077:IY131087 ST131077:SU131087 ACP131077:ACQ131087 AML131077:AMM131087 AWH131077:AWI131087 BGD131077:BGE131087 BPZ131077:BQA131087 BZV131077:BZW131087 CJR131077:CJS131087 CTN131077:CTO131087 DDJ131077:DDK131087 DNF131077:DNG131087 DXB131077:DXC131087 EGX131077:EGY131087 EQT131077:EQU131087 FAP131077:FAQ131087 FKL131077:FKM131087 FUH131077:FUI131087 GED131077:GEE131087 GNZ131077:GOA131087 GXV131077:GXW131087 HHR131077:HHS131087 HRN131077:HRO131087 IBJ131077:IBK131087 ILF131077:ILG131087 IVB131077:IVC131087 JEX131077:JEY131087 JOT131077:JOU131087 JYP131077:JYQ131087 KIL131077:KIM131087 KSH131077:KSI131087 LCD131077:LCE131087 LLZ131077:LMA131087 LVV131077:LVW131087 MFR131077:MFS131087 MPN131077:MPO131087 MZJ131077:MZK131087 NJF131077:NJG131087 NTB131077:NTC131087 OCX131077:OCY131087 OMT131077:OMU131087 OWP131077:OWQ131087 PGL131077:PGM131087 PQH131077:PQI131087 QAD131077:QAE131087 QJZ131077:QKA131087 QTV131077:QTW131087 RDR131077:RDS131087 RNN131077:RNO131087 RXJ131077:RXK131087 SHF131077:SHG131087 SRB131077:SRC131087 TAX131077:TAY131087 TKT131077:TKU131087 TUP131077:TUQ131087 UEL131077:UEM131087 UOH131077:UOI131087 UYD131077:UYE131087 VHZ131077:VIA131087 VRV131077:VRW131087 WBR131077:WBS131087 WLN131077:WLO131087 WVJ131077:WVK131087 B196613:C196623 IX196613:IY196623 ST196613:SU196623 ACP196613:ACQ196623 AML196613:AMM196623 AWH196613:AWI196623 BGD196613:BGE196623 BPZ196613:BQA196623 BZV196613:BZW196623 CJR196613:CJS196623 CTN196613:CTO196623 DDJ196613:DDK196623 DNF196613:DNG196623 DXB196613:DXC196623 EGX196613:EGY196623 EQT196613:EQU196623 FAP196613:FAQ196623 FKL196613:FKM196623 FUH196613:FUI196623 GED196613:GEE196623 GNZ196613:GOA196623 GXV196613:GXW196623 HHR196613:HHS196623 HRN196613:HRO196623 IBJ196613:IBK196623 ILF196613:ILG196623 IVB196613:IVC196623 JEX196613:JEY196623 JOT196613:JOU196623 JYP196613:JYQ196623 KIL196613:KIM196623 KSH196613:KSI196623 LCD196613:LCE196623 LLZ196613:LMA196623 LVV196613:LVW196623 MFR196613:MFS196623 MPN196613:MPO196623 MZJ196613:MZK196623 NJF196613:NJG196623 NTB196613:NTC196623 OCX196613:OCY196623 OMT196613:OMU196623 OWP196613:OWQ196623 PGL196613:PGM196623 PQH196613:PQI196623 QAD196613:QAE196623 QJZ196613:QKA196623 QTV196613:QTW196623 RDR196613:RDS196623 RNN196613:RNO196623 RXJ196613:RXK196623 SHF196613:SHG196623 SRB196613:SRC196623 TAX196613:TAY196623 TKT196613:TKU196623 TUP196613:TUQ196623 UEL196613:UEM196623 UOH196613:UOI196623 UYD196613:UYE196623 VHZ196613:VIA196623 VRV196613:VRW196623 WBR196613:WBS196623 WLN196613:WLO196623 WVJ196613:WVK196623 B262149:C262159 IX262149:IY262159 ST262149:SU262159 ACP262149:ACQ262159 AML262149:AMM262159 AWH262149:AWI262159 BGD262149:BGE262159 BPZ262149:BQA262159 BZV262149:BZW262159 CJR262149:CJS262159 CTN262149:CTO262159 DDJ262149:DDK262159 DNF262149:DNG262159 DXB262149:DXC262159 EGX262149:EGY262159 EQT262149:EQU262159 FAP262149:FAQ262159 FKL262149:FKM262159 FUH262149:FUI262159 GED262149:GEE262159 GNZ262149:GOA262159 GXV262149:GXW262159 HHR262149:HHS262159 HRN262149:HRO262159 IBJ262149:IBK262159 ILF262149:ILG262159 IVB262149:IVC262159 JEX262149:JEY262159 JOT262149:JOU262159 JYP262149:JYQ262159 KIL262149:KIM262159 KSH262149:KSI262159 LCD262149:LCE262159 LLZ262149:LMA262159 LVV262149:LVW262159 MFR262149:MFS262159 MPN262149:MPO262159 MZJ262149:MZK262159 NJF262149:NJG262159 NTB262149:NTC262159 OCX262149:OCY262159 OMT262149:OMU262159 OWP262149:OWQ262159 PGL262149:PGM262159 PQH262149:PQI262159 QAD262149:QAE262159 QJZ262149:QKA262159 QTV262149:QTW262159 RDR262149:RDS262159 RNN262149:RNO262159 RXJ262149:RXK262159 SHF262149:SHG262159 SRB262149:SRC262159 TAX262149:TAY262159 TKT262149:TKU262159 TUP262149:TUQ262159 UEL262149:UEM262159 UOH262149:UOI262159 UYD262149:UYE262159 VHZ262149:VIA262159 VRV262149:VRW262159 WBR262149:WBS262159 WLN262149:WLO262159 WVJ262149:WVK262159 B327685:C327695 IX327685:IY327695 ST327685:SU327695 ACP327685:ACQ327695 AML327685:AMM327695 AWH327685:AWI327695 BGD327685:BGE327695 BPZ327685:BQA327695 BZV327685:BZW327695 CJR327685:CJS327695 CTN327685:CTO327695 DDJ327685:DDK327695 DNF327685:DNG327695 DXB327685:DXC327695 EGX327685:EGY327695 EQT327685:EQU327695 FAP327685:FAQ327695 FKL327685:FKM327695 FUH327685:FUI327695 GED327685:GEE327695 GNZ327685:GOA327695 GXV327685:GXW327695 HHR327685:HHS327695 HRN327685:HRO327695 IBJ327685:IBK327695 ILF327685:ILG327695 IVB327685:IVC327695 JEX327685:JEY327695 JOT327685:JOU327695 JYP327685:JYQ327695 KIL327685:KIM327695 KSH327685:KSI327695 LCD327685:LCE327695 LLZ327685:LMA327695 LVV327685:LVW327695 MFR327685:MFS327695 MPN327685:MPO327695 MZJ327685:MZK327695 NJF327685:NJG327695 NTB327685:NTC327695 OCX327685:OCY327695 OMT327685:OMU327695 OWP327685:OWQ327695 PGL327685:PGM327695 PQH327685:PQI327695 QAD327685:QAE327695 QJZ327685:QKA327695 QTV327685:QTW327695 RDR327685:RDS327695 RNN327685:RNO327695 RXJ327685:RXK327695 SHF327685:SHG327695 SRB327685:SRC327695 TAX327685:TAY327695 TKT327685:TKU327695 TUP327685:TUQ327695 UEL327685:UEM327695 UOH327685:UOI327695 UYD327685:UYE327695 VHZ327685:VIA327695 VRV327685:VRW327695 WBR327685:WBS327695 WLN327685:WLO327695 WVJ327685:WVK327695 B393221:C393231 IX393221:IY393231 ST393221:SU393231 ACP393221:ACQ393231 AML393221:AMM393231 AWH393221:AWI393231 BGD393221:BGE393231 BPZ393221:BQA393231 BZV393221:BZW393231 CJR393221:CJS393231 CTN393221:CTO393231 DDJ393221:DDK393231 DNF393221:DNG393231 DXB393221:DXC393231 EGX393221:EGY393231 EQT393221:EQU393231 FAP393221:FAQ393231 FKL393221:FKM393231 FUH393221:FUI393231 GED393221:GEE393231 GNZ393221:GOA393231 GXV393221:GXW393231 HHR393221:HHS393231 HRN393221:HRO393231 IBJ393221:IBK393231 ILF393221:ILG393231 IVB393221:IVC393231 JEX393221:JEY393231 JOT393221:JOU393231 JYP393221:JYQ393231 KIL393221:KIM393231 KSH393221:KSI393231 LCD393221:LCE393231 LLZ393221:LMA393231 LVV393221:LVW393231 MFR393221:MFS393231 MPN393221:MPO393231 MZJ393221:MZK393231 NJF393221:NJG393231 NTB393221:NTC393231 OCX393221:OCY393231 OMT393221:OMU393231 OWP393221:OWQ393231 PGL393221:PGM393231 PQH393221:PQI393231 QAD393221:QAE393231 QJZ393221:QKA393231 QTV393221:QTW393231 RDR393221:RDS393231 RNN393221:RNO393231 RXJ393221:RXK393231 SHF393221:SHG393231 SRB393221:SRC393231 TAX393221:TAY393231 TKT393221:TKU393231 TUP393221:TUQ393231 UEL393221:UEM393231 UOH393221:UOI393231 UYD393221:UYE393231 VHZ393221:VIA393231 VRV393221:VRW393231 WBR393221:WBS393231 WLN393221:WLO393231 WVJ393221:WVK393231 B458757:C458767 IX458757:IY458767 ST458757:SU458767 ACP458757:ACQ458767 AML458757:AMM458767 AWH458757:AWI458767 BGD458757:BGE458767 BPZ458757:BQA458767 BZV458757:BZW458767 CJR458757:CJS458767 CTN458757:CTO458767 DDJ458757:DDK458767 DNF458757:DNG458767 DXB458757:DXC458767 EGX458757:EGY458767 EQT458757:EQU458767 FAP458757:FAQ458767 FKL458757:FKM458767 FUH458757:FUI458767 GED458757:GEE458767 GNZ458757:GOA458767 GXV458757:GXW458767 HHR458757:HHS458767 HRN458757:HRO458767 IBJ458757:IBK458767 ILF458757:ILG458767 IVB458757:IVC458767 JEX458757:JEY458767 JOT458757:JOU458767 JYP458757:JYQ458767 KIL458757:KIM458767 KSH458757:KSI458767 LCD458757:LCE458767 LLZ458757:LMA458767 LVV458757:LVW458767 MFR458757:MFS458767 MPN458757:MPO458767 MZJ458757:MZK458767 NJF458757:NJG458767 NTB458757:NTC458767 OCX458757:OCY458767 OMT458757:OMU458767 OWP458757:OWQ458767 PGL458757:PGM458767 PQH458757:PQI458767 QAD458757:QAE458767 QJZ458757:QKA458767 QTV458757:QTW458767 RDR458757:RDS458767 RNN458757:RNO458767 RXJ458757:RXK458767 SHF458757:SHG458767 SRB458757:SRC458767 TAX458757:TAY458767 TKT458757:TKU458767 TUP458757:TUQ458767 UEL458757:UEM458767 UOH458757:UOI458767 UYD458757:UYE458767 VHZ458757:VIA458767 VRV458757:VRW458767 WBR458757:WBS458767 WLN458757:WLO458767 WVJ458757:WVK458767 B524293:C524303 IX524293:IY524303 ST524293:SU524303 ACP524293:ACQ524303 AML524293:AMM524303 AWH524293:AWI524303 BGD524293:BGE524303 BPZ524293:BQA524303 BZV524293:BZW524303 CJR524293:CJS524303 CTN524293:CTO524303 DDJ524293:DDK524303 DNF524293:DNG524303 DXB524293:DXC524303 EGX524293:EGY524303 EQT524293:EQU524303 FAP524293:FAQ524303 FKL524293:FKM524303 FUH524293:FUI524303 GED524293:GEE524303 GNZ524293:GOA524303 GXV524293:GXW524303 HHR524293:HHS524303 HRN524293:HRO524303 IBJ524293:IBK524303 ILF524293:ILG524303 IVB524293:IVC524303 JEX524293:JEY524303 JOT524293:JOU524303 JYP524293:JYQ524303 KIL524293:KIM524303 KSH524293:KSI524303 LCD524293:LCE524303 LLZ524293:LMA524303 LVV524293:LVW524303 MFR524293:MFS524303 MPN524293:MPO524303 MZJ524293:MZK524303 NJF524293:NJG524303 NTB524293:NTC524303 OCX524293:OCY524303 OMT524293:OMU524303 OWP524293:OWQ524303 PGL524293:PGM524303 PQH524293:PQI524303 QAD524293:QAE524303 QJZ524293:QKA524303 QTV524293:QTW524303 RDR524293:RDS524303 RNN524293:RNO524303 RXJ524293:RXK524303 SHF524293:SHG524303 SRB524293:SRC524303 TAX524293:TAY524303 TKT524293:TKU524303 TUP524293:TUQ524303 UEL524293:UEM524303 UOH524293:UOI524303 UYD524293:UYE524303 VHZ524293:VIA524303 VRV524293:VRW524303 WBR524293:WBS524303 WLN524293:WLO524303 WVJ524293:WVK524303 B589829:C589839 IX589829:IY589839 ST589829:SU589839 ACP589829:ACQ589839 AML589829:AMM589839 AWH589829:AWI589839 BGD589829:BGE589839 BPZ589829:BQA589839 BZV589829:BZW589839 CJR589829:CJS589839 CTN589829:CTO589839 DDJ589829:DDK589839 DNF589829:DNG589839 DXB589829:DXC589839 EGX589829:EGY589839 EQT589829:EQU589839 FAP589829:FAQ589839 FKL589829:FKM589839 FUH589829:FUI589839 GED589829:GEE589839 GNZ589829:GOA589839 GXV589829:GXW589839 HHR589829:HHS589839 HRN589829:HRO589839 IBJ589829:IBK589839 ILF589829:ILG589839 IVB589829:IVC589839 JEX589829:JEY589839 JOT589829:JOU589839 JYP589829:JYQ589839 KIL589829:KIM589839 KSH589829:KSI589839 LCD589829:LCE589839 LLZ589829:LMA589839 LVV589829:LVW589839 MFR589829:MFS589839 MPN589829:MPO589839 MZJ589829:MZK589839 NJF589829:NJG589839 NTB589829:NTC589839 OCX589829:OCY589839 OMT589829:OMU589839 OWP589829:OWQ589839 PGL589829:PGM589839 PQH589829:PQI589839 QAD589829:QAE589839 QJZ589829:QKA589839 QTV589829:QTW589839 RDR589829:RDS589839 RNN589829:RNO589839 RXJ589829:RXK589839 SHF589829:SHG589839 SRB589829:SRC589839 TAX589829:TAY589839 TKT589829:TKU589839 TUP589829:TUQ589839 UEL589829:UEM589839 UOH589829:UOI589839 UYD589829:UYE589839 VHZ589829:VIA589839 VRV589829:VRW589839 WBR589829:WBS589839 WLN589829:WLO589839 WVJ589829:WVK589839 B655365:C655375 IX655365:IY655375 ST655365:SU655375 ACP655365:ACQ655375 AML655365:AMM655375 AWH655365:AWI655375 BGD655365:BGE655375 BPZ655365:BQA655375 BZV655365:BZW655375 CJR655365:CJS655375 CTN655365:CTO655375 DDJ655365:DDK655375 DNF655365:DNG655375 DXB655365:DXC655375 EGX655365:EGY655375 EQT655365:EQU655375 FAP655365:FAQ655375 FKL655365:FKM655375 FUH655365:FUI655375 GED655365:GEE655375 GNZ655365:GOA655375 GXV655365:GXW655375 HHR655365:HHS655375 HRN655365:HRO655375 IBJ655365:IBK655375 ILF655365:ILG655375 IVB655365:IVC655375 JEX655365:JEY655375 JOT655365:JOU655375 JYP655365:JYQ655375 KIL655365:KIM655375 KSH655365:KSI655375 LCD655365:LCE655375 LLZ655365:LMA655375 LVV655365:LVW655375 MFR655365:MFS655375 MPN655365:MPO655375 MZJ655365:MZK655375 NJF655365:NJG655375 NTB655365:NTC655375 OCX655365:OCY655375 OMT655365:OMU655375 OWP655365:OWQ655375 PGL655365:PGM655375 PQH655365:PQI655375 QAD655365:QAE655375 QJZ655365:QKA655375 QTV655365:QTW655375 RDR655365:RDS655375 RNN655365:RNO655375 RXJ655365:RXK655375 SHF655365:SHG655375 SRB655365:SRC655375 TAX655365:TAY655375 TKT655365:TKU655375 TUP655365:TUQ655375 UEL655365:UEM655375 UOH655365:UOI655375 UYD655365:UYE655375 VHZ655365:VIA655375 VRV655365:VRW655375 WBR655365:WBS655375 WLN655365:WLO655375 WVJ655365:WVK655375 B720901:C720911 IX720901:IY720911 ST720901:SU720911 ACP720901:ACQ720911 AML720901:AMM720911 AWH720901:AWI720911 BGD720901:BGE720911 BPZ720901:BQA720911 BZV720901:BZW720911 CJR720901:CJS720911 CTN720901:CTO720911 DDJ720901:DDK720911 DNF720901:DNG720911 DXB720901:DXC720911 EGX720901:EGY720911 EQT720901:EQU720911 FAP720901:FAQ720911 FKL720901:FKM720911 FUH720901:FUI720911 GED720901:GEE720911 GNZ720901:GOA720911 GXV720901:GXW720911 HHR720901:HHS720911 HRN720901:HRO720911 IBJ720901:IBK720911 ILF720901:ILG720911 IVB720901:IVC720911 JEX720901:JEY720911 JOT720901:JOU720911 JYP720901:JYQ720911 KIL720901:KIM720911 KSH720901:KSI720911 LCD720901:LCE720911 LLZ720901:LMA720911 LVV720901:LVW720911 MFR720901:MFS720911 MPN720901:MPO720911 MZJ720901:MZK720911 NJF720901:NJG720911 NTB720901:NTC720911 OCX720901:OCY720911 OMT720901:OMU720911 OWP720901:OWQ720911 PGL720901:PGM720911 PQH720901:PQI720911 QAD720901:QAE720911 QJZ720901:QKA720911 QTV720901:QTW720911 RDR720901:RDS720911 RNN720901:RNO720911 RXJ720901:RXK720911 SHF720901:SHG720911 SRB720901:SRC720911 TAX720901:TAY720911 TKT720901:TKU720911 TUP720901:TUQ720911 UEL720901:UEM720911 UOH720901:UOI720911 UYD720901:UYE720911 VHZ720901:VIA720911 VRV720901:VRW720911 WBR720901:WBS720911 WLN720901:WLO720911 WVJ720901:WVK720911 B786437:C786447 IX786437:IY786447 ST786437:SU786447 ACP786437:ACQ786447 AML786437:AMM786447 AWH786437:AWI786447 BGD786437:BGE786447 BPZ786437:BQA786447 BZV786437:BZW786447 CJR786437:CJS786447 CTN786437:CTO786447 DDJ786437:DDK786447 DNF786437:DNG786447 DXB786437:DXC786447 EGX786437:EGY786447 EQT786437:EQU786447 FAP786437:FAQ786447 FKL786437:FKM786447 FUH786437:FUI786447 GED786437:GEE786447 GNZ786437:GOA786447 GXV786437:GXW786447 HHR786437:HHS786447 HRN786437:HRO786447 IBJ786437:IBK786447 ILF786437:ILG786447 IVB786437:IVC786447 JEX786437:JEY786447 JOT786437:JOU786447 JYP786437:JYQ786447 KIL786437:KIM786447 KSH786437:KSI786447 LCD786437:LCE786447 LLZ786437:LMA786447 LVV786437:LVW786447 MFR786437:MFS786447 MPN786437:MPO786447 MZJ786437:MZK786447 NJF786437:NJG786447 NTB786437:NTC786447 OCX786437:OCY786447 OMT786437:OMU786447 OWP786437:OWQ786447 PGL786437:PGM786447 PQH786437:PQI786447 QAD786437:QAE786447 QJZ786437:QKA786447 QTV786437:QTW786447 RDR786437:RDS786447 RNN786437:RNO786447 RXJ786437:RXK786447 SHF786437:SHG786447 SRB786437:SRC786447 TAX786437:TAY786447 TKT786437:TKU786447 TUP786437:TUQ786447 UEL786437:UEM786447 UOH786437:UOI786447 UYD786437:UYE786447 VHZ786437:VIA786447 VRV786437:VRW786447 WBR786437:WBS786447 WLN786437:WLO786447 WVJ786437:WVK786447 B851973:C851983 IX851973:IY851983 ST851973:SU851983 ACP851973:ACQ851983 AML851973:AMM851983 AWH851973:AWI851983 BGD851973:BGE851983 BPZ851973:BQA851983 BZV851973:BZW851983 CJR851973:CJS851983 CTN851973:CTO851983 DDJ851973:DDK851983 DNF851973:DNG851983 DXB851973:DXC851983 EGX851973:EGY851983 EQT851973:EQU851983 FAP851973:FAQ851983 FKL851973:FKM851983 FUH851973:FUI851983 GED851973:GEE851983 GNZ851973:GOA851983 GXV851973:GXW851983 HHR851973:HHS851983 HRN851973:HRO851983 IBJ851973:IBK851983 ILF851973:ILG851983 IVB851973:IVC851983 JEX851973:JEY851983 JOT851973:JOU851983 JYP851973:JYQ851983 KIL851973:KIM851983 KSH851973:KSI851983 LCD851973:LCE851983 LLZ851973:LMA851983 LVV851973:LVW851983 MFR851973:MFS851983 MPN851973:MPO851983 MZJ851973:MZK851983 NJF851973:NJG851983 NTB851973:NTC851983 OCX851973:OCY851983 OMT851973:OMU851983 OWP851973:OWQ851983 PGL851973:PGM851983 PQH851973:PQI851983 QAD851973:QAE851983 QJZ851973:QKA851983 QTV851973:QTW851983 RDR851973:RDS851983 RNN851973:RNO851983 RXJ851973:RXK851983 SHF851973:SHG851983 SRB851973:SRC851983 TAX851973:TAY851983 TKT851973:TKU851983 TUP851973:TUQ851983 UEL851973:UEM851983 UOH851973:UOI851983 UYD851973:UYE851983 VHZ851973:VIA851983 VRV851973:VRW851983 WBR851973:WBS851983 WLN851973:WLO851983 WVJ851973:WVK851983 B917509:C917519 IX917509:IY917519 ST917509:SU917519 ACP917509:ACQ917519 AML917509:AMM917519 AWH917509:AWI917519 BGD917509:BGE917519 BPZ917509:BQA917519 BZV917509:BZW917519 CJR917509:CJS917519 CTN917509:CTO917519 DDJ917509:DDK917519 DNF917509:DNG917519 DXB917509:DXC917519 EGX917509:EGY917519 EQT917509:EQU917519 FAP917509:FAQ917519 FKL917509:FKM917519 FUH917509:FUI917519 GED917509:GEE917519 GNZ917509:GOA917519 GXV917509:GXW917519 HHR917509:HHS917519 HRN917509:HRO917519 IBJ917509:IBK917519 ILF917509:ILG917519 IVB917509:IVC917519 JEX917509:JEY917519 JOT917509:JOU917519 JYP917509:JYQ917519 KIL917509:KIM917519 KSH917509:KSI917519 LCD917509:LCE917519 LLZ917509:LMA917519 LVV917509:LVW917519 MFR917509:MFS917519 MPN917509:MPO917519 MZJ917509:MZK917519 NJF917509:NJG917519 NTB917509:NTC917519 OCX917509:OCY917519 OMT917509:OMU917519 OWP917509:OWQ917519 PGL917509:PGM917519 PQH917509:PQI917519 QAD917509:QAE917519 QJZ917509:QKA917519 QTV917509:QTW917519 RDR917509:RDS917519 RNN917509:RNO917519 RXJ917509:RXK917519 SHF917509:SHG917519 SRB917509:SRC917519 TAX917509:TAY917519 TKT917509:TKU917519 TUP917509:TUQ917519 UEL917509:UEM917519 UOH917509:UOI917519 UYD917509:UYE917519 VHZ917509:VIA917519 VRV917509:VRW917519 WBR917509:WBS917519 WLN917509:WLO917519 WVJ917509:WVK917519 B983045:C983055 IX983045:IY983055 ST983045:SU983055 ACP983045:ACQ983055 AML983045:AMM983055 AWH983045:AWI983055 BGD983045:BGE983055 BPZ983045:BQA983055 BZV983045:BZW983055 CJR983045:CJS983055 CTN983045:CTO983055 DDJ983045:DDK983055 DNF983045:DNG983055 DXB983045:DXC983055 EGX983045:EGY983055 EQT983045:EQU983055 FAP983045:FAQ983055 FKL983045:FKM983055 FUH983045:FUI983055 GED983045:GEE983055 GNZ983045:GOA983055 GXV983045:GXW983055 HHR983045:HHS983055 HRN983045:HRO983055 IBJ983045:IBK983055 ILF983045:ILG983055 IVB983045:IVC983055 JEX983045:JEY983055 JOT983045:JOU983055 JYP983045:JYQ983055 KIL983045:KIM983055 KSH983045:KSI983055 LCD983045:LCE983055 LLZ983045:LMA983055 LVV983045:LVW983055 MFR983045:MFS983055 MPN983045:MPO983055 MZJ983045:MZK983055 NJF983045:NJG983055 NTB983045:NTC983055 OCX983045:OCY983055 OMT983045:OMU983055 OWP983045:OWQ983055 PGL983045:PGM983055 PQH983045:PQI983055 QAD983045:QAE983055 QJZ983045:QKA983055 QTV983045:QTW983055 RDR983045:RDS983055 RNN983045:RNO983055 RXJ983045:RXK983055 SHF983045:SHG983055 SRB983045:SRC983055 TAX983045:TAY983055 TKT983045:TKU983055 TUP983045:TUQ983055 UEL983045:UEM983055 UOH983045:UOI983055 UYD983045:UYE983055 VHZ983045:VIA983055 VRV983045:VRW983055 WBR983045:WBS983055 WLN983045:WLO983055 WVJ983045:WVK983055" xr:uid="{00000000-0002-0000-0900-000004000000}">
      <formula1>"常勤,非常勤"</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N21"/>
  <sheetViews>
    <sheetView showGridLines="0" view="pageBreakPreview" zoomScale="70" zoomScaleNormal="100" zoomScaleSheetLayoutView="70" workbookViewId="0">
      <selection activeCell="J20" sqref="J20"/>
    </sheetView>
  </sheetViews>
  <sheetFormatPr defaultColWidth="8.09765625" defaultRowHeight="13.2" x14ac:dyDescent="0.45"/>
  <cols>
    <col min="1" max="1" width="6.59765625" style="216" customWidth="1"/>
    <col min="2" max="14" width="8.3984375" style="216" customWidth="1"/>
    <col min="15" max="256" width="8.09765625" style="216"/>
    <col min="257" max="257" width="6.59765625" style="216" customWidth="1"/>
    <col min="258" max="270" width="8.3984375" style="216" customWidth="1"/>
    <col min="271" max="512" width="8.09765625" style="216"/>
    <col min="513" max="513" width="6.59765625" style="216" customWidth="1"/>
    <col min="514" max="526" width="8.3984375" style="216" customWidth="1"/>
    <col min="527" max="768" width="8.09765625" style="216"/>
    <col min="769" max="769" width="6.59765625" style="216" customWidth="1"/>
    <col min="770" max="782" width="8.3984375" style="216" customWidth="1"/>
    <col min="783" max="1024" width="8.09765625" style="216"/>
    <col min="1025" max="1025" width="6.59765625" style="216" customWidth="1"/>
    <col min="1026" max="1038" width="8.3984375" style="216" customWidth="1"/>
    <col min="1039" max="1280" width="8.09765625" style="216"/>
    <col min="1281" max="1281" width="6.59765625" style="216" customWidth="1"/>
    <col min="1282" max="1294" width="8.3984375" style="216" customWidth="1"/>
    <col min="1295" max="1536" width="8.09765625" style="216"/>
    <col min="1537" max="1537" width="6.59765625" style="216" customWidth="1"/>
    <col min="1538" max="1550" width="8.3984375" style="216" customWidth="1"/>
    <col min="1551" max="1792" width="8.09765625" style="216"/>
    <col min="1793" max="1793" width="6.59765625" style="216" customWidth="1"/>
    <col min="1794" max="1806" width="8.3984375" style="216" customWidth="1"/>
    <col min="1807" max="2048" width="8.09765625" style="216"/>
    <col min="2049" max="2049" width="6.59765625" style="216" customWidth="1"/>
    <col min="2050" max="2062" width="8.3984375" style="216" customWidth="1"/>
    <col min="2063" max="2304" width="8.09765625" style="216"/>
    <col min="2305" max="2305" width="6.59765625" style="216" customWidth="1"/>
    <col min="2306" max="2318" width="8.3984375" style="216" customWidth="1"/>
    <col min="2319" max="2560" width="8.09765625" style="216"/>
    <col min="2561" max="2561" width="6.59765625" style="216" customWidth="1"/>
    <col min="2562" max="2574" width="8.3984375" style="216" customWidth="1"/>
    <col min="2575" max="2816" width="8.09765625" style="216"/>
    <col min="2817" max="2817" width="6.59765625" style="216" customWidth="1"/>
    <col min="2818" max="2830" width="8.3984375" style="216" customWidth="1"/>
    <col min="2831" max="3072" width="8.09765625" style="216"/>
    <col min="3073" max="3073" width="6.59765625" style="216" customWidth="1"/>
    <col min="3074" max="3086" width="8.3984375" style="216" customWidth="1"/>
    <col min="3087" max="3328" width="8.09765625" style="216"/>
    <col min="3329" max="3329" width="6.59765625" style="216" customWidth="1"/>
    <col min="3330" max="3342" width="8.3984375" style="216" customWidth="1"/>
    <col min="3343" max="3584" width="8.09765625" style="216"/>
    <col min="3585" max="3585" width="6.59765625" style="216" customWidth="1"/>
    <col min="3586" max="3598" width="8.3984375" style="216" customWidth="1"/>
    <col min="3599" max="3840" width="8.09765625" style="216"/>
    <col min="3841" max="3841" width="6.59765625" style="216" customWidth="1"/>
    <col min="3842" max="3854" width="8.3984375" style="216" customWidth="1"/>
    <col min="3855" max="4096" width="8.09765625" style="216"/>
    <col min="4097" max="4097" width="6.59765625" style="216" customWidth="1"/>
    <col min="4098" max="4110" width="8.3984375" style="216" customWidth="1"/>
    <col min="4111" max="4352" width="8.09765625" style="216"/>
    <col min="4353" max="4353" width="6.59765625" style="216" customWidth="1"/>
    <col min="4354" max="4366" width="8.3984375" style="216" customWidth="1"/>
    <col min="4367" max="4608" width="8.09765625" style="216"/>
    <col min="4609" max="4609" width="6.59765625" style="216" customWidth="1"/>
    <col min="4610" max="4622" width="8.3984375" style="216" customWidth="1"/>
    <col min="4623" max="4864" width="8.09765625" style="216"/>
    <col min="4865" max="4865" width="6.59765625" style="216" customWidth="1"/>
    <col min="4866" max="4878" width="8.3984375" style="216" customWidth="1"/>
    <col min="4879" max="5120" width="8.09765625" style="216"/>
    <col min="5121" max="5121" width="6.59765625" style="216" customWidth="1"/>
    <col min="5122" max="5134" width="8.3984375" style="216" customWidth="1"/>
    <col min="5135" max="5376" width="8.09765625" style="216"/>
    <col min="5377" max="5377" width="6.59765625" style="216" customWidth="1"/>
    <col min="5378" max="5390" width="8.3984375" style="216" customWidth="1"/>
    <col min="5391" max="5632" width="8.09765625" style="216"/>
    <col min="5633" max="5633" width="6.59765625" style="216" customWidth="1"/>
    <col min="5634" max="5646" width="8.3984375" style="216" customWidth="1"/>
    <col min="5647" max="5888" width="8.09765625" style="216"/>
    <col min="5889" max="5889" width="6.59765625" style="216" customWidth="1"/>
    <col min="5890" max="5902" width="8.3984375" style="216" customWidth="1"/>
    <col min="5903" max="6144" width="8.09765625" style="216"/>
    <col min="6145" max="6145" width="6.59765625" style="216" customWidth="1"/>
    <col min="6146" max="6158" width="8.3984375" style="216" customWidth="1"/>
    <col min="6159" max="6400" width="8.09765625" style="216"/>
    <col min="6401" max="6401" width="6.59765625" style="216" customWidth="1"/>
    <col min="6402" max="6414" width="8.3984375" style="216" customWidth="1"/>
    <col min="6415" max="6656" width="8.09765625" style="216"/>
    <col min="6657" max="6657" width="6.59765625" style="216" customWidth="1"/>
    <col min="6658" max="6670" width="8.3984375" style="216" customWidth="1"/>
    <col min="6671" max="6912" width="8.09765625" style="216"/>
    <col min="6913" max="6913" width="6.59765625" style="216" customWidth="1"/>
    <col min="6914" max="6926" width="8.3984375" style="216" customWidth="1"/>
    <col min="6927" max="7168" width="8.09765625" style="216"/>
    <col min="7169" max="7169" width="6.59765625" style="216" customWidth="1"/>
    <col min="7170" max="7182" width="8.3984375" style="216" customWidth="1"/>
    <col min="7183" max="7424" width="8.09765625" style="216"/>
    <col min="7425" max="7425" width="6.59765625" style="216" customWidth="1"/>
    <col min="7426" max="7438" width="8.3984375" style="216" customWidth="1"/>
    <col min="7439" max="7680" width="8.09765625" style="216"/>
    <col min="7681" max="7681" width="6.59765625" style="216" customWidth="1"/>
    <col min="7682" max="7694" width="8.3984375" style="216" customWidth="1"/>
    <col min="7695" max="7936" width="8.09765625" style="216"/>
    <col min="7937" max="7937" width="6.59765625" style="216" customWidth="1"/>
    <col min="7938" max="7950" width="8.3984375" style="216" customWidth="1"/>
    <col min="7951" max="8192" width="8.09765625" style="216"/>
    <col min="8193" max="8193" width="6.59765625" style="216" customWidth="1"/>
    <col min="8194" max="8206" width="8.3984375" style="216" customWidth="1"/>
    <col min="8207" max="8448" width="8.09765625" style="216"/>
    <col min="8449" max="8449" width="6.59765625" style="216" customWidth="1"/>
    <col min="8450" max="8462" width="8.3984375" style="216" customWidth="1"/>
    <col min="8463" max="8704" width="8.09765625" style="216"/>
    <col min="8705" max="8705" width="6.59765625" style="216" customWidth="1"/>
    <col min="8706" max="8718" width="8.3984375" style="216" customWidth="1"/>
    <col min="8719" max="8960" width="8.09765625" style="216"/>
    <col min="8961" max="8961" width="6.59765625" style="216" customWidth="1"/>
    <col min="8962" max="8974" width="8.3984375" style="216" customWidth="1"/>
    <col min="8975" max="9216" width="8.09765625" style="216"/>
    <col min="9217" max="9217" width="6.59765625" style="216" customWidth="1"/>
    <col min="9218" max="9230" width="8.3984375" style="216" customWidth="1"/>
    <col min="9231" max="9472" width="8.09765625" style="216"/>
    <col min="9473" max="9473" width="6.59765625" style="216" customWidth="1"/>
    <col min="9474" max="9486" width="8.3984375" style="216" customWidth="1"/>
    <col min="9487" max="9728" width="8.09765625" style="216"/>
    <col min="9729" max="9729" width="6.59765625" style="216" customWidth="1"/>
    <col min="9730" max="9742" width="8.3984375" style="216" customWidth="1"/>
    <col min="9743" max="9984" width="8.09765625" style="216"/>
    <col min="9985" max="9985" width="6.59765625" style="216" customWidth="1"/>
    <col min="9986" max="9998" width="8.3984375" style="216" customWidth="1"/>
    <col min="9999" max="10240" width="8.09765625" style="216"/>
    <col min="10241" max="10241" width="6.59765625" style="216" customWidth="1"/>
    <col min="10242" max="10254" width="8.3984375" style="216" customWidth="1"/>
    <col min="10255" max="10496" width="8.09765625" style="216"/>
    <col min="10497" max="10497" width="6.59765625" style="216" customWidth="1"/>
    <col min="10498" max="10510" width="8.3984375" style="216" customWidth="1"/>
    <col min="10511" max="10752" width="8.09765625" style="216"/>
    <col min="10753" max="10753" width="6.59765625" style="216" customWidth="1"/>
    <col min="10754" max="10766" width="8.3984375" style="216" customWidth="1"/>
    <col min="10767" max="11008" width="8.09765625" style="216"/>
    <col min="11009" max="11009" width="6.59765625" style="216" customWidth="1"/>
    <col min="11010" max="11022" width="8.3984375" style="216" customWidth="1"/>
    <col min="11023" max="11264" width="8.09765625" style="216"/>
    <col min="11265" max="11265" width="6.59765625" style="216" customWidth="1"/>
    <col min="11266" max="11278" width="8.3984375" style="216" customWidth="1"/>
    <col min="11279" max="11520" width="8.09765625" style="216"/>
    <col min="11521" max="11521" width="6.59765625" style="216" customWidth="1"/>
    <col min="11522" max="11534" width="8.3984375" style="216" customWidth="1"/>
    <col min="11535" max="11776" width="8.09765625" style="216"/>
    <col min="11777" max="11777" width="6.59765625" style="216" customWidth="1"/>
    <col min="11778" max="11790" width="8.3984375" style="216" customWidth="1"/>
    <col min="11791" max="12032" width="8.09765625" style="216"/>
    <col min="12033" max="12033" width="6.59765625" style="216" customWidth="1"/>
    <col min="12034" max="12046" width="8.3984375" style="216" customWidth="1"/>
    <col min="12047" max="12288" width="8.09765625" style="216"/>
    <col min="12289" max="12289" width="6.59765625" style="216" customWidth="1"/>
    <col min="12290" max="12302" width="8.3984375" style="216" customWidth="1"/>
    <col min="12303" max="12544" width="8.09765625" style="216"/>
    <col min="12545" max="12545" width="6.59765625" style="216" customWidth="1"/>
    <col min="12546" max="12558" width="8.3984375" style="216" customWidth="1"/>
    <col min="12559" max="12800" width="8.09765625" style="216"/>
    <col min="12801" max="12801" width="6.59765625" style="216" customWidth="1"/>
    <col min="12802" max="12814" width="8.3984375" style="216" customWidth="1"/>
    <col min="12815" max="13056" width="8.09765625" style="216"/>
    <col min="13057" max="13057" width="6.59765625" style="216" customWidth="1"/>
    <col min="13058" max="13070" width="8.3984375" style="216" customWidth="1"/>
    <col min="13071" max="13312" width="8.09765625" style="216"/>
    <col min="13313" max="13313" width="6.59765625" style="216" customWidth="1"/>
    <col min="13314" max="13326" width="8.3984375" style="216" customWidth="1"/>
    <col min="13327" max="13568" width="8.09765625" style="216"/>
    <col min="13569" max="13569" width="6.59765625" style="216" customWidth="1"/>
    <col min="13570" max="13582" width="8.3984375" style="216" customWidth="1"/>
    <col min="13583" max="13824" width="8.09765625" style="216"/>
    <col min="13825" max="13825" width="6.59765625" style="216" customWidth="1"/>
    <col min="13826" max="13838" width="8.3984375" style="216" customWidth="1"/>
    <col min="13839" max="14080" width="8.09765625" style="216"/>
    <col min="14081" max="14081" width="6.59765625" style="216" customWidth="1"/>
    <col min="14082" max="14094" width="8.3984375" style="216" customWidth="1"/>
    <col min="14095" max="14336" width="8.09765625" style="216"/>
    <col min="14337" max="14337" width="6.59765625" style="216" customWidth="1"/>
    <col min="14338" max="14350" width="8.3984375" style="216" customWidth="1"/>
    <col min="14351" max="14592" width="8.09765625" style="216"/>
    <col min="14593" max="14593" width="6.59765625" style="216" customWidth="1"/>
    <col min="14594" max="14606" width="8.3984375" style="216" customWidth="1"/>
    <col min="14607" max="14848" width="8.09765625" style="216"/>
    <col min="14849" max="14849" width="6.59765625" style="216" customWidth="1"/>
    <col min="14850" max="14862" width="8.3984375" style="216" customWidth="1"/>
    <col min="14863" max="15104" width="8.09765625" style="216"/>
    <col min="15105" max="15105" width="6.59765625" style="216" customWidth="1"/>
    <col min="15106" max="15118" width="8.3984375" style="216" customWidth="1"/>
    <col min="15119" max="15360" width="8.09765625" style="216"/>
    <col min="15361" max="15361" width="6.59765625" style="216" customWidth="1"/>
    <col min="15362" max="15374" width="8.3984375" style="216" customWidth="1"/>
    <col min="15375" max="15616" width="8.09765625" style="216"/>
    <col min="15617" max="15617" width="6.59765625" style="216" customWidth="1"/>
    <col min="15618" max="15630" width="8.3984375" style="216" customWidth="1"/>
    <col min="15631" max="15872" width="8.09765625" style="216"/>
    <col min="15873" max="15873" width="6.59765625" style="216" customWidth="1"/>
    <col min="15874" max="15886" width="8.3984375" style="216" customWidth="1"/>
    <col min="15887" max="16128" width="8.09765625" style="216"/>
    <col min="16129" max="16129" width="6.59765625" style="216" customWidth="1"/>
    <col min="16130" max="16142" width="8.3984375" style="216" customWidth="1"/>
    <col min="16143" max="16384" width="8.09765625" style="216"/>
  </cols>
  <sheetData>
    <row r="1" spans="1:14" ht="23.4" customHeight="1" x14ac:dyDescent="0.45">
      <c r="A1" s="216" t="s">
        <v>238</v>
      </c>
      <c r="M1" s="760" t="str">
        <f>IF(共通!$C$5&lt;&gt;"",共通!$C$5,"")</f>
        <v/>
      </c>
      <c r="N1" s="760"/>
    </row>
    <row r="2" spans="1:14" ht="23.4" customHeight="1" x14ac:dyDescent="0.45">
      <c r="A2" s="216" t="s">
        <v>239</v>
      </c>
    </row>
    <row r="3" spans="1:14" ht="23.4" customHeight="1" x14ac:dyDescent="0.45">
      <c r="B3" s="34"/>
      <c r="C3" s="233" t="s">
        <v>240</v>
      </c>
      <c r="D3" s="302"/>
      <c r="E3" s="303"/>
      <c r="F3" s="236"/>
      <c r="G3" s="34"/>
      <c r="H3" s="233" t="s">
        <v>241</v>
      </c>
      <c r="I3" s="303"/>
      <c r="J3" s="236"/>
    </row>
    <row r="4" spans="1:14" ht="23.4" customHeight="1" x14ac:dyDescent="0.45">
      <c r="B4" s="34"/>
      <c r="C4" s="233" t="s">
        <v>242</v>
      </c>
      <c r="D4" s="303"/>
      <c r="E4" s="303"/>
      <c r="F4" s="236"/>
      <c r="G4" s="34"/>
      <c r="H4" s="233" t="s">
        <v>243</v>
      </c>
      <c r="I4" s="303"/>
      <c r="J4" s="236"/>
    </row>
    <row r="5" spans="1:14" ht="23.4" customHeight="1" x14ac:dyDescent="0.45">
      <c r="A5" s="216" t="s">
        <v>244</v>
      </c>
    </row>
    <row r="6" spans="1:14" ht="23.4" customHeight="1" x14ac:dyDescent="0.45">
      <c r="A6" s="232" t="s">
        <v>245</v>
      </c>
    </row>
    <row r="7" spans="1:14" ht="23.4" customHeight="1" x14ac:dyDescent="0.45">
      <c r="A7" s="216" t="s">
        <v>246</v>
      </c>
      <c r="G7" s="755"/>
      <c r="H7" s="755"/>
      <c r="I7" s="216" t="s">
        <v>129</v>
      </c>
    </row>
    <row r="8" spans="1:14" ht="23.4" customHeight="1" x14ac:dyDescent="0.45">
      <c r="A8" s="262"/>
      <c r="B8" s="262"/>
      <c r="C8" s="262" t="s">
        <v>247</v>
      </c>
      <c r="D8" s="907"/>
      <c r="E8" s="908"/>
      <c r="F8" s="216" t="s">
        <v>248</v>
      </c>
      <c r="I8" s="258"/>
      <c r="J8" s="48"/>
    </row>
    <row r="9" spans="1:14" ht="23.4" customHeight="1" x14ac:dyDescent="0.45">
      <c r="A9" s="909"/>
      <c r="B9" s="911" t="s">
        <v>249</v>
      </c>
      <c r="C9" s="304" t="s">
        <v>250</v>
      </c>
      <c r="D9" s="913"/>
      <c r="E9" s="908"/>
      <c r="F9" s="305"/>
      <c r="G9" s="914" t="s">
        <v>251</v>
      </c>
      <c r="H9" s="915"/>
      <c r="I9" s="915"/>
      <c r="J9" s="915"/>
      <c r="K9" s="915"/>
      <c r="L9" s="915"/>
      <c r="M9" s="915"/>
      <c r="N9" s="916"/>
    </row>
    <row r="10" spans="1:14" ht="23.4" customHeight="1" x14ac:dyDescent="0.45">
      <c r="A10" s="910"/>
      <c r="B10" s="912"/>
      <c r="C10" s="304" t="s">
        <v>252</v>
      </c>
      <c r="D10" s="913"/>
      <c r="E10" s="908"/>
      <c r="F10" s="305"/>
      <c r="G10" s="917"/>
      <c r="H10" s="918"/>
      <c r="I10" s="918"/>
      <c r="J10" s="918"/>
      <c r="K10" s="918"/>
      <c r="L10" s="918"/>
      <c r="M10" s="918"/>
      <c r="N10" s="919"/>
    </row>
    <row r="11" spans="1:14" ht="23.4" customHeight="1" x14ac:dyDescent="0.45">
      <c r="A11" s="216" t="s">
        <v>253</v>
      </c>
      <c r="B11" s="306"/>
      <c r="C11" s="307"/>
      <c r="D11" s="308"/>
      <c r="E11" s="261"/>
      <c r="F11" s="261"/>
      <c r="G11" s="261"/>
      <c r="H11" s="309"/>
      <c r="I11" s="49"/>
    </row>
    <row r="12" spans="1:14" ht="23.4" customHeight="1" x14ac:dyDescent="0.45">
      <c r="A12" s="262"/>
      <c r="B12" s="258"/>
      <c r="G12" s="514"/>
      <c r="H12" s="216" t="s">
        <v>129</v>
      </c>
      <c r="I12" s="48"/>
    </row>
    <row r="13" spans="1:14" ht="23.4" customHeight="1" x14ac:dyDescent="0.45">
      <c r="A13" s="216" t="s">
        <v>254</v>
      </c>
      <c r="G13" s="34"/>
      <c r="H13" s="310" t="s">
        <v>129</v>
      </c>
    </row>
    <row r="14" spans="1:14" ht="23.4" customHeight="1" x14ac:dyDescent="0.45">
      <c r="A14" s="216" t="s">
        <v>255</v>
      </c>
      <c r="G14" s="34"/>
      <c r="H14" s="310" t="s">
        <v>129</v>
      </c>
    </row>
    <row r="15" spans="1:14" ht="23.4" customHeight="1" x14ac:dyDescent="0.45">
      <c r="A15" s="216" t="s">
        <v>256</v>
      </c>
    </row>
    <row r="16" spans="1:14" ht="23.4" customHeight="1" x14ac:dyDescent="0.45">
      <c r="B16" s="34"/>
      <c r="C16" s="310" t="s">
        <v>257</v>
      </c>
      <c r="D16" s="257"/>
      <c r="E16" s="257"/>
      <c r="H16" s="269" t="s">
        <v>258</v>
      </c>
      <c r="I16" s="903"/>
      <c r="J16" s="904"/>
      <c r="K16" s="904"/>
      <c r="L16" s="904"/>
      <c r="M16" s="905"/>
    </row>
    <row r="17" spans="1:14" ht="23.4" customHeight="1" x14ac:dyDescent="0.45">
      <c r="A17" s="216" t="s">
        <v>259</v>
      </c>
    </row>
    <row r="18" spans="1:14" ht="23.4" customHeight="1" x14ac:dyDescent="0.45">
      <c r="B18" s="34"/>
      <c r="C18" s="310" t="s">
        <v>207</v>
      </c>
      <c r="D18" s="257"/>
      <c r="E18" s="257"/>
    </row>
    <row r="19" spans="1:14" ht="23.4" customHeight="1" x14ac:dyDescent="0.45">
      <c r="A19" s="216" t="s">
        <v>260</v>
      </c>
      <c r="G19" s="34"/>
      <c r="H19" s="310" t="s">
        <v>129</v>
      </c>
    </row>
    <row r="20" spans="1:14" ht="23.4" customHeight="1" x14ac:dyDescent="0.2">
      <c r="B20" s="216" t="s">
        <v>261</v>
      </c>
      <c r="G20" s="210"/>
      <c r="H20" s="874" t="s">
        <v>221</v>
      </c>
      <c r="I20" s="906"/>
      <c r="J20" s="210"/>
      <c r="K20" s="874" t="s">
        <v>262</v>
      </c>
      <c r="L20" s="906"/>
      <c r="M20" s="229"/>
      <c r="N20" s="229"/>
    </row>
    <row r="21" spans="1:14" ht="23.4" customHeight="1" x14ac:dyDescent="0.45"/>
  </sheetData>
  <sheetProtection algorithmName="SHA-512" hashValue="gHyZC2VM+wvO9lzfBKxzbBLl1V9Txnb5IaJMAunojkOIv7/0eAnn7lu1d/dhM8MLbuKtcHIMcBNyd+olpII+4Q==" saltValue="v5BfQNna0ONz43lKQPZMxA==" spinCount="100000" sheet="1" objects="1" scenarios="1"/>
  <mergeCells count="11">
    <mergeCell ref="D8:E8"/>
    <mergeCell ref="A9:A10"/>
    <mergeCell ref="B9:B10"/>
    <mergeCell ref="D9:E9"/>
    <mergeCell ref="G9:N10"/>
    <mergeCell ref="D10:E10"/>
    <mergeCell ref="I16:M16"/>
    <mergeCell ref="H20:I20"/>
    <mergeCell ref="K20:L20"/>
    <mergeCell ref="M1:N1"/>
    <mergeCell ref="G7:H7"/>
  </mergeCells>
  <phoneticPr fontId="2"/>
  <conditionalFormatting sqref="B3:B4 G3:G4 G7 D8:E10 G12:G14 B16 I16 B18 G19:G20 J20">
    <cfRule type="notContainsBlanks" dxfId="340" priority="5" stopIfTrue="1">
      <formula>LEN(TRIM(B3))&gt;0</formula>
    </cfRule>
  </conditionalFormatting>
  <conditionalFormatting sqref="I16:M16">
    <cfRule type="expression" dxfId="339" priority="4" stopIfTrue="1">
      <formula>$B$16="無"</formula>
    </cfRule>
  </conditionalFormatting>
  <conditionalFormatting sqref="G20">
    <cfRule type="expression" dxfId="338" priority="3" stopIfTrue="1">
      <formula>$G$19="いない"</formula>
    </cfRule>
  </conditionalFormatting>
  <conditionalFormatting sqref="J20">
    <cfRule type="expression" dxfId="337" priority="2" stopIfTrue="1">
      <formula>$G$19="いない"</formula>
    </cfRule>
  </conditionalFormatting>
  <conditionalFormatting sqref="M1">
    <cfRule type="notContainsBlanks" dxfId="336" priority="1" stopIfTrue="1">
      <formula>LEN(TRIM(M1))&gt;0</formula>
    </cfRule>
  </conditionalFormatting>
  <dataValidations count="3">
    <dataValidation type="list" operator="equal" allowBlank="1" showErrorMessage="1" errorTitle="入力規則違反" error="リストから選択してください"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xr:uid="{00000000-0002-0000-0A00-000000000000}">
      <formula1>"いる,いない"</formula1>
    </dataValidation>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xr:uid="{00000000-0002-0000-0A00-000001000000}">
      <formula1>"有,無"</formula1>
    </dataValidation>
    <dataValidation type="list" operator="equal" allowBlank="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00000000-0002-0000-0A00-000002000000}">
      <formula1>"○"</formula1>
    </dataValidation>
  </dataValidations>
  <pageMargins left="0.78740157480314965" right="0.74803149606299213" top="0.86614173228346458" bottom="0.94488188976377963" header="0.51181102362204722" footer="0.47244094488188981"/>
  <pageSetup paperSize="9" scale="96" firstPageNumber="0"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M20"/>
  <sheetViews>
    <sheetView showGridLines="0" view="pageBreakPreview" zoomScale="70" zoomScaleNormal="100" zoomScaleSheetLayoutView="70" workbookViewId="0">
      <selection activeCell="F17" sqref="F17"/>
    </sheetView>
  </sheetViews>
  <sheetFormatPr defaultColWidth="8.09765625" defaultRowHeight="13.2" x14ac:dyDescent="0.45"/>
  <cols>
    <col min="1" max="1" width="11.19921875" style="5" customWidth="1"/>
    <col min="2" max="11" width="10.69921875" style="5" customWidth="1"/>
    <col min="12" max="12" width="12.19921875" style="5" customWidth="1"/>
    <col min="13" max="256" width="8.09765625" style="5"/>
    <col min="257" max="257" width="11.19921875" style="5" customWidth="1"/>
    <col min="258" max="267" width="10.69921875" style="5" customWidth="1"/>
    <col min="268" max="268" width="12.19921875" style="5" customWidth="1"/>
    <col min="269" max="512" width="8.09765625" style="5"/>
    <col min="513" max="513" width="11.19921875" style="5" customWidth="1"/>
    <col min="514" max="523" width="10.69921875" style="5" customWidth="1"/>
    <col min="524" max="524" width="12.19921875" style="5" customWidth="1"/>
    <col min="525" max="768" width="8.09765625" style="5"/>
    <col min="769" max="769" width="11.19921875" style="5" customWidth="1"/>
    <col min="770" max="779" width="10.69921875" style="5" customWidth="1"/>
    <col min="780" max="780" width="12.19921875" style="5" customWidth="1"/>
    <col min="781" max="1024" width="8.09765625" style="5"/>
    <col min="1025" max="1025" width="11.19921875" style="5" customWidth="1"/>
    <col min="1026" max="1035" width="10.69921875" style="5" customWidth="1"/>
    <col min="1036" max="1036" width="12.19921875" style="5" customWidth="1"/>
    <col min="1037" max="1280" width="8.09765625" style="5"/>
    <col min="1281" max="1281" width="11.19921875" style="5" customWidth="1"/>
    <col min="1282" max="1291" width="10.69921875" style="5" customWidth="1"/>
    <col min="1292" max="1292" width="12.19921875" style="5" customWidth="1"/>
    <col min="1293" max="1536" width="8.09765625" style="5"/>
    <col min="1537" max="1537" width="11.19921875" style="5" customWidth="1"/>
    <col min="1538" max="1547" width="10.69921875" style="5" customWidth="1"/>
    <col min="1548" max="1548" width="12.19921875" style="5" customWidth="1"/>
    <col min="1549" max="1792" width="8.09765625" style="5"/>
    <col min="1793" max="1793" width="11.19921875" style="5" customWidth="1"/>
    <col min="1794" max="1803" width="10.69921875" style="5" customWidth="1"/>
    <col min="1804" max="1804" width="12.19921875" style="5" customWidth="1"/>
    <col min="1805" max="2048" width="8.09765625" style="5"/>
    <col min="2049" max="2049" width="11.19921875" style="5" customWidth="1"/>
    <col min="2050" max="2059" width="10.69921875" style="5" customWidth="1"/>
    <col min="2060" max="2060" width="12.19921875" style="5" customWidth="1"/>
    <col min="2061" max="2304" width="8.09765625" style="5"/>
    <col min="2305" max="2305" width="11.19921875" style="5" customWidth="1"/>
    <col min="2306" max="2315" width="10.69921875" style="5" customWidth="1"/>
    <col min="2316" max="2316" width="12.19921875" style="5" customWidth="1"/>
    <col min="2317" max="2560" width="8.09765625" style="5"/>
    <col min="2561" max="2561" width="11.19921875" style="5" customWidth="1"/>
    <col min="2562" max="2571" width="10.69921875" style="5" customWidth="1"/>
    <col min="2572" max="2572" width="12.19921875" style="5" customWidth="1"/>
    <col min="2573" max="2816" width="8.09765625" style="5"/>
    <col min="2817" max="2817" width="11.19921875" style="5" customWidth="1"/>
    <col min="2818" max="2827" width="10.69921875" style="5" customWidth="1"/>
    <col min="2828" max="2828" width="12.19921875" style="5" customWidth="1"/>
    <col min="2829" max="3072" width="8.09765625" style="5"/>
    <col min="3073" max="3073" width="11.19921875" style="5" customWidth="1"/>
    <col min="3074" max="3083" width="10.69921875" style="5" customWidth="1"/>
    <col min="3084" max="3084" width="12.19921875" style="5" customWidth="1"/>
    <col min="3085" max="3328" width="8.09765625" style="5"/>
    <col min="3329" max="3329" width="11.19921875" style="5" customWidth="1"/>
    <col min="3330" max="3339" width="10.69921875" style="5" customWidth="1"/>
    <col min="3340" max="3340" width="12.19921875" style="5" customWidth="1"/>
    <col min="3341" max="3584" width="8.09765625" style="5"/>
    <col min="3585" max="3585" width="11.19921875" style="5" customWidth="1"/>
    <col min="3586" max="3595" width="10.69921875" style="5" customWidth="1"/>
    <col min="3596" max="3596" width="12.19921875" style="5" customWidth="1"/>
    <col min="3597" max="3840" width="8.09765625" style="5"/>
    <col min="3841" max="3841" width="11.19921875" style="5" customWidth="1"/>
    <col min="3842" max="3851" width="10.69921875" style="5" customWidth="1"/>
    <col min="3852" max="3852" width="12.19921875" style="5" customWidth="1"/>
    <col min="3853" max="4096" width="8.09765625" style="5"/>
    <col min="4097" max="4097" width="11.19921875" style="5" customWidth="1"/>
    <col min="4098" max="4107" width="10.69921875" style="5" customWidth="1"/>
    <col min="4108" max="4108" width="12.19921875" style="5" customWidth="1"/>
    <col min="4109" max="4352" width="8.09765625" style="5"/>
    <col min="4353" max="4353" width="11.19921875" style="5" customWidth="1"/>
    <col min="4354" max="4363" width="10.69921875" style="5" customWidth="1"/>
    <col min="4364" max="4364" width="12.19921875" style="5" customWidth="1"/>
    <col min="4365" max="4608" width="8.09765625" style="5"/>
    <col min="4609" max="4609" width="11.19921875" style="5" customWidth="1"/>
    <col min="4610" max="4619" width="10.69921875" style="5" customWidth="1"/>
    <col min="4620" max="4620" width="12.19921875" style="5" customWidth="1"/>
    <col min="4621" max="4864" width="8.09765625" style="5"/>
    <col min="4865" max="4865" width="11.19921875" style="5" customWidth="1"/>
    <col min="4866" max="4875" width="10.69921875" style="5" customWidth="1"/>
    <col min="4876" max="4876" width="12.19921875" style="5" customWidth="1"/>
    <col min="4877" max="5120" width="8.09765625" style="5"/>
    <col min="5121" max="5121" width="11.19921875" style="5" customWidth="1"/>
    <col min="5122" max="5131" width="10.69921875" style="5" customWidth="1"/>
    <col min="5132" max="5132" width="12.19921875" style="5" customWidth="1"/>
    <col min="5133" max="5376" width="8.09765625" style="5"/>
    <col min="5377" max="5377" width="11.19921875" style="5" customWidth="1"/>
    <col min="5378" max="5387" width="10.69921875" style="5" customWidth="1"/>
    <col min="5388" max="5388" width="12.19921875" style="5" customWidth="1"/>
    <col min="5389" max="5632" width="8.09765625" style="5"/>
    <col min="5633" max="5633" width="11.19921875" style="5" customWidth="1"/>
    <col min="5634" max="5643" width="10.69921875" style="5" customWidth="1"/>
    <col min="5644" max="5644" width="12.19921875" style="5" customWidth="1"/>
    <col min="5645" max="5888" width="8.09765625" style="5"/>
    <col min="5889" max="5889" width="11.19921875" style="5" customWidth="1"/>
    <col min="5890" max="5899" width="10.69921875" style="5" customWidth="1"/>
    <col min="5900" max="5900" width="12.19921875" style="5" customWidth="1"/>
    <col min="5901" max="6144" width="8.09765625" style="5"/>
    <col min="6145" max="6145" width="11.19921875" style="5" customWidth="1"/>
    <col min="6146" max="6155" width="10.69921875" style="5" customWidth="1"/>
    <col min="6156" max="6156" width="12.19921875" style="5" customWidth="1"/>
    <col min="6157" max="6400" width="8.09765625" style="5"/>
    <col min="6401" max="6401" width="11.19921875" style="5" customWidth="1"/>
    <col min="6402" max="6411" width="10.69921875" style="5" customWidth="1"/>
    <col min="6412" max="6412" width="12.19921875" style="5" customWidth="1"/>
    <col min="6413" max="6656" width="8.09765625" style="5"/>
    <col min="6657" max="6657" width="11.19921875" style="5" customWidth="1"/>
    <col min="6658" max="6667" width="10.69921875" style="5" customWidth="1"/>
    <col min="6668" max="6668" width="12.19921875" style="5" customWidth="1"/>
    <col min="6669" max="6912" width="8.09765625" style="5"/>
    <col min="6913" max="6913" width="11.19921875" style="5" customWidth="1"/>
    <col min="6914" max="6923" width="10.69921875" style="5" customWidth="1"/>
    <col min="6924" max="6924" width="12.19921875" style="5" customWidth="1"/>
    <col min="6925" max="7168" width="8.09765625" style="5"/>
    <col min="7169" max="7169" width="11.19921875" style="5" customWidth="1"/>
    <col min="7170" max="7179" width="10.69921875" style="5" customWidth="1"/>
    <col min="7180" max="7180" width="12.19921875" style="5" customWidth="1"/>
    <col min="7181" max="7424" width="8.09765625" style="5"/>
    <col min="7425" max="7425" width="11.19921875" style="5" customWidth="1"/>
    <col min="7426" max="7435" width="10.69921875" style="5" customWidth="1"/>
    <col min="7436" max="7436" width="12.19921875" style="5" customWidth="1"/>
    <col min="7437" max="7680" width="8.09765625" style="5"/>
    <col min="7681" max="7681" width="11.19921875" style="5" customWidth="1"/>
    <col min="7682" max="7691" width="10.69921875" style="5" customWidth="1"/>
    <col min="7692" max="7692" width="12.19921875" style="5" customWidth="1"/>
    <col min="7693" max="7936" width="8.09765625" style="5"/>
    <col min="7937" max="7937" width="11.19921875" style="5" customWidth="1"/>
    <col min="7938" max="7947" width="10.69921875" style="5" customWidth="1"/>
    <col min="7948" max="7948" width="12.19921875" style="5" customWidth="1"/>
    <col min="7949" max="8192" width="8.09765625" style="5"/>
    <col min="8193" max="8193" width="11.19921875" style="5" customWidth="1"/>
    <col min="8194" max="8203" width="10.69921875" style="5" customWidth="1"/>
    <col min="8204" max="8204" width="12.19921875" style="5" customWidth="1"/>
    <col min="8205" max="8448" width="8.09765625" style="5"/>
    <col min="8449" max="8449" width="11.19921875" style="5" customWidth="1"/>
    <col min="8450" max="8459" width="10.69921875" style="5" customWidth="1"/>
    <col min="8460" max="8460" width="12.19921875" style="5" customWidth="1"/>
    <col min="8461" max="8704" width="8.09765625" style="5"/>
    <col min="8705" max="8705" width="11.19921875" style="5" customWidth="1"/>
    <col min="8706" max="8715" width="10.69921875" style="5" customWidth="1"/>
    <col min="8716" max="8716" width="12.19921875" style="5" customWidth="1"/>
    <col min="8717" max="8960" width="8.09765625" style="5"/>
    <col min="8961" max="8961" width="11.19921875" style="5" customWidth="1"/>
    <col min="8962" max="8971" width="10.69921875" style="5" customWidth="1"/>
    <col min="8972" max="8972" width="12.19921875" style="5" customWidth="1"/>
    <col min="8973" max="9216" width="8.09765625" style="5"/>
    <col min="9217" max="9217" width="11.19921875" style="5" customWidth="1"/>
    <col min="9218" max="9227" width="10.69921875" style="5" customWidth="1"/>
    <col min="9228" max="9228" width="12.19921875" style="5" customWidth="1"/>
    <col min="9229" max="9472" width="8.09765625" style="5"/>
    <col min="9473" max="9473" width="11.19921875" style="5" customWidth="1"/>
    <col min="9474" max="9483" width="10.69921875" style="5" customWidth="1"/>
    <col min="9484" max="9484" width="12.19921875" style="5" customWidth="1"/>
    <col min="9485" max="9728" width="8.09765625" style="5"/>
    <col min="9729" max="9729" width="11.19921875" style="5" customWidth="1"/>
    <col min="9730" max="9739" width="10.69921875" style="5" customWidth="1"/>
    <col min="9740" max="9740" width="12.19921875" style="5" customWidth="1"/>
    <col min="9741" max="9984" width="8.09765625" style="5"/>
    <col min="9985" max="9985" width="11.19921875" style="5" customWidth="1"/>
    <col min="9986" max="9995" width="10.69921875" style="5" customWidth="1"/>
    <col min="9996" max="9996" width="12.19921875" style="5" customWidth="1"/>
    <col min="9997" max="10240" width="8.09765625" style="5"/>
    <col min="10241" max="10241" width="11.19921875" style="5" customWidth="1"/>
    <col min="10242" max="10251" width="10.69921875" style="5" customWidth="1"/>
    <col min="10252" max="10252" width="12.19921875" style="5" customWidth="1"/>
    <col min="10253" max="10496" width="8.09765625" style="5"/>
    <col min="10497" max="10497" width="11.19921875" style="5" customWidth="1"/>
    <col min="10498" max="10507" width="10.69921875" style="5" customWidth="1"/>
    <col min="10508" max="10508" width="12.19921875" style="5" customWidth="1"/>
    <col min="10509" max="10752" width="8.09765625" style="5"/>
    <col min="10753" max="10753" width="11.19921875" style="5" customWidth="1"/>
    <col min="10754" max="10763" width="10.69921875" style="5" customWidth="1"/>
    <col min="10764" max="10764" width="12.19921875" style="5" customWidth="1"/>
    <col min="10765" max="11008" width="8.09765625" style="5"/>
    <col min="11009" max="11009" width="11.19921875" style="5" customWidth="1"/>
    <col min="11010" max="11019" width="10.69921875" style="5" customWidth="1"/>
    <col min="11020" max="11020" width="12.19921875" style="5" customWidth="1"/>
    <col min="11021" max="11264" width="8.09765625" style="5"/>
    <col min="11265" max="11265" width="11.19921875" style="5" customWidth="1"/>
    <col min="11266" max="11275" width="10.69921875" style="5" customWidth="1"/>
    <col min="11276" max="11276" width="12.19921875" style="5" customWidth="1"/>
    <col min="11277" max="11520" width="8.09765625" style="5"/>
    <col min="11521" max="11521" width="11.19921875" style="5" customWidth="1"/>
    <col min="11522" max="11531" width="10.69921875" style="5" customWidth="1"/>
    <col min="11532" max="11532" width="12.19921875" style="5" customWidth="1"/>
    <col min="11533" max="11776" width="8.09765625" style="5"/>
    <col min="11777" max="11777" width="11.19921875" style="5" customWidth="1"/>
    <col min="11778" max="11787" width="10.69921875" style="5" customWidth="1"/>
    <col min="11788" max="11788" width="12.19921875" style="5" customWidth="1"/>
    <col min="11789" max="12032" width="8.09765625" style="5"/>
    <col min="12033" max="12033" width="11.19921875" style="5" customWidth="1"/>
    <col min="12034" max="12043" width="10.69921875" style="5" customWidth="1"/>
    <col min="12044" max="12044" width="12.19921875" style="5" customWidth="1"/>
    <col min="12045" max="12288" width="8.09765625" style="5"/>
    <col min="12289" max="12289" width="11.19921875" style="5" customWidth="1"/>
    <col min="12290" max="12299" width="10.69921875" style="5" customWidth="1"/>
    <col min="12300" max="12300" width="12.19921875" style="5" customWidth="1"/>
    <col min="12301" max="12544" width="8.09765625" style="5"/>
    <col min="12545" max="12545" width="11.19921875" style="5" customWidth="1"/>
    <col min="12546" max="12555" width="10.69921875" style="5" customWidth="1"/>
    <col min="12556" max="12556" width="12.19921875" style="5" customWidth="1"/>
    <col min="12557" max="12800" width="8.09765625" style="5"/>
    <col min="12801" max="12801" width="11.19921875" style="5" customWidth="1"/>
    <col min="12802" max="12811" width="10.69921875" style="5" customWidth="1"/>
    <col min="12812" max="12812" width="12.19921875" style="5" customWidth="1"/>
    <col min="12813" max="13056" width="8.09765625" style="5"/>
    <col min="13057" max="13057" width="11.19921875" style="5" customWidth="1"/>
    <col min="13058" max="13067" width="10.69921875" style="5" customWidth="1"/>
    <col min="13068" max="13068" width="12.19921875" style="5" customWidth="1"/>
    <col min="13069" max="13312" width="8.09765625" style="5"/>
    <col min="13313" max="13313" width="11.19921875" style="5" customWidth="1"/>
    <col min="13314" max="13323" width="10.69921875" style="5" customWidth="1"/>
    <col min="13324" max="13324" width="12.19921875" style="5" customWidth="1"/>
    <col min="13325" max="13568" width="8.09765625" style="5"/>
    <col min="13569" max="13569" width="11.19921875" style="5" customWidth="1"/>
    <col min="13570" max="13579" width="10.69921875" style="5" customWidth="1"/>
    <col min="13580" max="13580" width="12.19921875" style="5" customWidth="1"/>
    <col min="13581" max="13824" width="8.09765625" style="5"/>
    <col min="13825" max="13825" width="11.19921875" style="5" customWidth="1"/>
    <col min="13826" max="13835" width="10.69921875" style="5" customWidth="1"/>
    <col min="13836" max="13836" width="12.19921875" style="5" customWidth="1"/>
    <col min="13837" max="14080" width="8.09765625" style="5"/>
    <col min="14081" max="14081" width="11.19921875" style="5" customWidth="1"/>
    <col min="14082" max="14091" width="10.69921875" style="5" customWidth="1"/>
    <col min="14092" max="14092" width="12.19921875" style="5" customWidth="1"/>
    <col min="14093" max="14336" width="8.09765625" style="5"/>
    <col min="14337" max="14337" width="11.19921875" style="5" customWidth="1"/>
    <col min="14338" max="14347" width="10.69921875" style="5" customWidth="1"/>
    <col min="14348" max="14348" width="12.19921875" style="5" customWidth="1"/>
    <col min="14349" max="14592" width="8.09765625" style="5"/>
    <col min="14593" max="14593" width="11.19921875" style="5" customWidth="1"/>
    <col min="14594" max="14603" width="10.69921875" style="5" customWidth="1"/>
    <col min="14604" max="14604" width="12.19921875" style="5" customWidth="1"/>
    <col min="14605" max="14848" width="8.09765625" style="5"/>
    <col min="14849" max="14849" width="11.19921875" style="5" customWidth="1"/>
    <col min="14850" max="14859" width="10.69921875" style="5" customWidth="1"/>
    <col min="14860" max="14860" width="12.19921875" style="5" customWidth="1"/>
    <col min="14861" max="15104" width="8.09765625" style="5"/>
    <col min="15105" max="15105" width="11.19921875" style="5" customWidth="1"/>
    <col min="15106" max="15115" width="10.69921875" style="5" customWidth="1"/>
    <col min="15116" max="15116" width="12.19921875" style="5" customWidth="1"/>
    <col min="15117" max="15360" width="8.09765625" style="5"/>
    <col min="15361" max="15361" width="11.19921875" style="5" customWidth="1"/>
    <col min="15362" max="15371" width="10.69921875" style="5" customWidth="1"/>
    <col min="15372" max="15372" width="12.19921875" style="5" customWidth="1"/>
    <col min="15373" max="15616" width="8.09765625" style="5"/>
    <col min="15617" max="15617" width="11.19921875" style="5" customWidth="1"/>
    <col min="15618" max="15627" width="10.69921875" style="5" customWidth="1"/>
    <col min="15628" max="15628" width="12.19921875" style="5" customWidth="1"/>
    <col min="15629" max="15872" width="8.09765625" style="5"/>
    <col min="15873" max="15873" width="11.19921875" style="5" customWidth="1"/>
    <col min="15874" max="15883" width="10.69921875" style="5" customWidth="1"/>
    <col min="15884" max="15884" width="12.19921875" style="5" customWidth="1"/>
    <col min="15885" max="16128" width="8.09765625" style="5"/>
    <col min="16129" max="16129" width="11.19921875" style="5" customWidth="1"/>
    <col min="16130" max="16139" width="10.69921875" style="5" customWidth="1"/>
    <col min="16140" max="16140" width="12.19921875" style="5" customWidth="1"/>
    <col min="16141" max="16384" width="8.09765625" style="5"/>
  </cols>
  <sheetData>
    <row r="1" spans="1:13" ht="23.4" customHeight="1" x14ac:dyDescent="0.45">
      <c r="A1" s="36" t="s">
        <v>263</v>
      </c>
      <c r="L1" s="760" t="str">
        <f>IF(共通!$C$5&lt;&gt;"",共通!$C$5,"")</f>
        <v/>
      </c>
      <c r="M1" s="760"/>
    </row>
    <row r="2" spans="1:13" s="35" customFormat="1" ht="23.4" customHeight="1" x14ac:dyDescent="0.2">
      <c r="A2" s="36" t="s">
        <v>264</v>
      </c>
      <c r="B2" s="5"/>
    </row>
    <row r="3" spans="1:13" ht="23.4" customHeight="1" x14ac:dyDescent="0.45">
      <c r="A3" s="5" t="s">
        <v>265</v>
      </c>
    </row>
    <row r="4" spans="1:13" ht="23.4" customHeight="1" x14ac:dyDescent="0.45">
      <c r="B4" s="34"/>
      <c r="C4" s="47" t="s">
        <v>266</v>
      </c>
      <c r="D4" s="47"/>
      <c r="E4" s="50" t="s">
        <v>267</v>
      </c>
      <c r="F4" s="925"/>
      <c r="G4" s="925"/>
      <c r="H4" s="5" t="s">
        <v>268</v>
      </c>
    </row>
    <row r="5" spans="1:13" ht="23.4" customHeight="1" x14ac:dyDescent="0.45">
      <c r="B5" s="34"/>
      <c r="C5" s="47" t="s">
        <v>1293</v>
      </c>
      <c r="D5" s="47"/>
      <c r="E5" s="50" t="s">
        <v>267</v>
      </c>
      <c r="F5" s="925"/>
      <c r="G5" s="925"/>
    </row>
    <row r="6" spans="1:13" ht="23.4" customHeight="1" x14ac:dyDescent="0.45">
      <c r="A6" s="5" t="s">
        <v>269</v>
      </c>
    </row>
    <row r="7" spans="1:13" ht="23.4" customHeight="1" x14ac:dyDescent="0.45">
      <c r="B7" s="34"/>
      <c r="C7" s="19" t="s">
        <v>270</v>
      </c>
      <c r="D7" s="46"/>
      <c r="E7" s="47"/>
      <c r="F7" s="37"/>
      <c r="G7" s="34"/>
      <c r="H7" s="926" t="s">
        <v>271</v>
      </c>
      <c r="I7" s="926"/>
      <c r="J7" s="926"/>
      <c r="K7" s="926"/>
    </row>
    <row r="8" spans="1:13" ht="23.4" customHeight="1" x14ac:dyDescent="0.45">
      <c r="B8" s="34"/>
      <c r="C8" s="19" t="s">
        <v>272</v>
      </c>
      <c r="D8" s="47"/>
      <c r="E8" s="47"/>
      <c r="F8" s="37"/>
      <c r="G8" s="34"/>
      <c r="H8" s="926" t="s">
        <v>273</v>
      </c>
      <c r="I8" s="926"/>
      <c r="J8" s="926"/>
      <c r="K8" s="926"/>
    </row>
    <row r="9" spans="1:13" ht="23.4" customHeight="1" x14ac:dyDescent="0.2">
      <c r="A9" s="18" t="s">
        <v>274</v>
      </c>
      <c r="K9" s="35"/>
      <c r="L9" s="35"/>
      <c r="M9" s="35"/>
    </row>
    <row r="10" spans="1:13" ht="23.4" customHeight="1" x14ac:dyDescent="0.45">
      <c r="A10" s="18" t="s">
        <v>275</v>
      </c>
      <c r="E10"/>
    </row>
    <row r="11" spans="1:13" ht="23.4" customHeight="1" x14ac:dyDescent="0.45">
      <c r="A11" s="18"/>
      <c r="B11" s="34"/>
      <c r="C11" s="47" t="s">
        <v>747</v>
      </c>
      <c r="D11" s="47"/>
      <c r="E11" s="34"/>
      <c r="F11" s="43" t="s">
        <v>276</v>
      </c>
      <c r="G11" s="37"/>
    </row>
    <row r="12" spans="1:13" ht="23.4" customHeight="1" x14ac:dyDescent="0.45">
      <c r="A12" s="18" t="s">
        <v>277</v>
      </c>
    </row>
    <row r="13" spans="1:13" ht="23.4" customHeight="1" x14ac:dyDescent="0.45">
      <c r="A13" s="18"/>
      <c r="B13" s="44"/>
      <c r="C13" s="927" t="s">
        <v>278</v>
      </c>
      <c r="D13" s="928"/>
      <c r="E13" s="34"/>
      <c r="F13" s="927" t="s">
        <v>279</v>
      </c>
      <c r="G13" s="928"/>
      <c r="H13" s="34"/>
      <c r="I13" s="874" t="s">
        <v>280</v>
      </c>
      <c r="J13" s="928"/>
      <c r="K13" s="878"/>
      <c r="L13" s="880"/>
    </row>
    <row r="14" spans="1:13" ht="23.4" customHeight="1" x14ac:dyDescent="0.45">
      <c r="A14" s="5" t="s">
        <v>281</v>
      </c>
      <c r="I14" s="216"/>
    </row>
    <row r="15" spans="1:13" ht="23.4" customHeight="1" x14ac:dyDescent="0.45">
      <c r="A15" s="5" t="s">
        <v>282</v>
      </c>
    </row>
    <row r="16" spans="1:13" ht="23.4" customHeight="1" x14ac:dyDescent="0.45">
      <c r="B16" s="34"/>
      <c r="C16" s="32" t="s">
        <v>283</v>
      </c>
    </row>
    <row r="17" spans="1:10" ht="23.4" customHeight="1" x14ac:dyDescent="0.45">
      <c r="B17" s="34"/>
      <c r="C17" s="33" t="s">
        <v>284</v>
      </c>
    </row>
    <row r="18" spans="1:10" ht="23.4" customHeight="1" x14ac:dyDescent="0.2">
      <c r="B18" s="920" t="s">
        <v>285</v>
      </c>
      <c r="C18" s="921"/>
      <c r="D18" s="922"/>
      <c r="E18" s="923"/>
      <c r="F18" s="923"/>
      <c r="G18" s="924"/>
      <c r="H18" s="35"/>
    </row>
    <row r="19" spans="1:10" ht="23.4" customHeight="1" x14ac:dyDescent="0.45">
      <c r="A19" s="5" t="s">
        <v>286</v>
      </c>
      <c r="I19" s="210"/>
      <c r="J19" s="5" t="s">
        <v>129</v>
      </c>
    </row>
    <row r="20" spans="1:10" ht="23.4" customHeight="1" x14ac:dyDescent="0.45">
      <c r="A20" s="5" t="s">
        <v>287</v>
      </c>
      <c r="I20" s="210"/>
      <c r="J20" s="5" t="s">
        <v>129</v>
      </c>
    </row>
  </sheetData>
  <sheetProtection algorithmName="SHA-512" hashValue="2k8QZxM8crlf4yTLYqLnPJoBLcSDcSS91IF3oOFT+fn2GBPn4Iyk+wxbBsQ/xuMMpk8ClHF6HZ4QTB5foCFdTw==" saltValue="UyrzKMTk7af79gK2wbCTaQ==" spinCount="100000" sheet="1" objects="1" scenarios="1"/>
  <mergeCells count="11">
    <mergeCell ref="B18:C18"/>
    <mergeCell ref="D18:G18"/>
    <mergeCell ref="L1:M1"/>
    <mergeCell ref="F4:G4"/>
    <mergeCell ref="F5:G5"/>
    <mergeCell ref="H7:K7"/>
    <mergeCell ref="H8:K8"/>
    <mergeCell ref="C13:D13"/>
    <mergeCell ref="F13:G13"/>
    <mergeCell ref="I13:J13"/>
    <mergeCell ref="K13:L13"/>
  </mergeCells>
  <phoneticPr fontId="2"/>
  <conditionalFormatting sqref="B4:B5 F4:G5 B7:B8 G7:G8 B11 E11 B13 E13 H13 K13 B16:B17 D18 I19:I20">
    <cfRule type="notContainsBlanks" dxfId="335" priority="3" stopIfTrue="1">
      <formula>LEN(TRIM(B4))&gt;0</formula>
    </cfRule>
  </conditionalFormatting>
  <conditionalFormatting sqref="D18">
    <cfRule type="expression" dxfId="334" priority="2" stopIfTrue="1">
      <formula>$B$16="○"</formula>
    </cfRule>
  </conditionalFormatting>
  <conditionalFormatting sqref="L1">
    <cfRule type="notContainsBlanks" dxfId="333" priority="1" stopIfTrue="1">
      <formula>LEN(TRIM(L1))&gt;0</formula>
    </cfRule>
  </conditionalFormatting>
  <dataValidations count="3">
    <dataValidation imeMode="hiragana" allowBlank="1" showInputMessage="1" showErrorMessage="1" sqref="F4:G5 JB4:JC5 SX4:SY5 ACT4:ACU5 AMP4:AMQ5 AWL4:AWM5 BGH4:BGI5 BQD4:BQE5 BZZ4:CAA5 CJV4:CJW5 CTR4:CTS5 DDN4:DDO5 DNJ4:DNK5 DXF4:DXG5 EHB4:EHC5 EQX4:EQY5 FAT4:FAU5 FKP4:FKQ5 FUL4:FUM5 GEH4:GEI5 GOD4:GOE5 GXZ4:GYA5 HHV4:HHW5 HRR4:HRS5 IBN4:IBO5 ILJ4:ILK5 IVF4:IVG5 JFB4:JFC5 JOX4:JOY5 JYT4:JYU5 KIP4:KIQ5 KSL4:KSM5 LCH4:LCI5 LMD4:LME5 LVZ4:LWA5 MFV4:MFW5 MPR4:MPS5 MZN4:MZO5 NJJ4:NJK5 NTF4:NTG5 ODB4:ODC5 OMX4:OMY5 OWT4:OWU5 PGP4:PGQ5 PQL4:PQM5 QAH4:QAI5 QKD4:QKE5 QTZ4:QUA5 RDV4:RDW5 RNR4:RNS5 RXN4:RXO5 SHJ4:SHK5 SRF4:SRG5 TBB4:TBC5 TKX4:TKY5 TUT4:TUU5 UEP4:UEQ5 UOL4:UOM5 UYH4:UYI5 VID4:VIE5 VRZ4:VSA5 WBV4:WBW5 WLR4:WLS5 WVN4:WVO5 F65533:G65534 JB65533:JC65534 SX65533:SY65534 ACT65533:ACU65534 AMP65533:AMQ65534 AWL65533:AWM65534 BGH65533:BGI65534 BQD65533:BQE65534 BZZ65533:CAA65534 CJV65533:CJW65534 CTR65533:CTS65534 DDN65533:DDO65534 DNJ65533:DNK65534 DXF65533:DXG65534 EHB65533:EHC65534 EQX65533:EQY65534 FAT65533:FAU65534 FKP65533:FKQ65534 FUL65533:FUM65534 GEH65533:GEI65534 GOD65533:GOE65534 GXZ65533:GYA65534 HHV65533:HHW65534 HRR65533:HRS65534 IBN65533:IBO65534 ILJ65533:ILK65534 IVF65533:IVG65534 JFB65533:JFC65534 JOX65533:JOY65534 JYT65533:JYU65534 KIP65533:KIQ65534 KSL65533:KSM65534 LCH65533:LCI65534 LMD65533:LME65534 LVZ65533:LWA65534 MFV65533:MFW65534 MPR65533:MPS65534 MZN65533:MZO65534 NJJ65533:NJK65534 NTF65533:NTG65534 ODB65533:ODC65534 OMX65533:OMY65534 OWT65533:OWU65534 PGP65533:PGQ65534 PQL65533:PQM65534 QAH65533:QAI65534 QKD65533:QKE65534 QTZ65533:QUA65534 RDV65533:RDW65534 RNR65533:RNS65534 RXN65533:RXO65534 SHJ65533:SHK65534 SRF65533:SRG65534 TBB65533:TBC65534 TKX65533:TKY65534 TUT65533:TUU65534 UEP65533:UEQ65534 UOL65533:UOM65534 UYH65533:UYI65534 VID65533:VIE65534 VRZ65533:VSA65534 WBV65533:WBW65534 WLR65533:WLS65534 WVN65533:WVO65534 F131069:G131070 JB131069:JC131070 SX131069:SY131070 ACT131069:ACU131070 AMP131069:AMQ131070 AWL131069:AWM131070 BGH131069:BGI131070 BQD131069:BQE131070 BZZ131069:CAA131070 CJV131069:CJW131070 CTR131069:CTS131070 DDN131069:DDO131070 DNJ131069:DNK131070 DXF131069:DXG131070 EHB131069:EHC131070 EQX131069:EQY131070 FAT131069:FAU131070 FKP131069:FKQ131070 FUL131069:FUM131070 GEH131069:GEI131070 GOD131069:GOE131070 GXZ131069:GYA131070 HHV131069:HHW131070 HRR131069:HRS131070 IBN131069:IBO131070 ILJ131069:ILK131070 IVF131069:IVG131070 JFB131069:JFC131070 JOX131069:JOY131070 JYT131069:JYU131070 KIP131069:KIQ131070 KSL131069:KSM131070 LCH131069:LCI131070 LMD131069:LME131070 LVZ131069:LWA131070 MFV131069:MFW131070 MPR131069:MPS131070 MZN131069:MZO131070 NJJ131069:NJK131070 NTF131069:NTG131070 ODB131069:ODC131070 OMX131069:OMY131070 OWT131069:OWU131070 PGP131069:PGQ131070 PQL131069:PQM131070 QAH131069:QAI131070 QKD131069:QKE131070 QTZ131069:QUA131070 RDV131069:RDW131070 RNR131069:RNS131070 RXN131069:RXO131070 SHJ131069:SHK131070 SRF131069:SRG131070 TBB131069:TBC131070 TKX131069:TKY131070 TUT131069:TUU131070 UEP131069:UEQ131070 UOL131069:UOM131070 UYH131069:UYI131070 VID131069:VIE131070 VRZ131069:VSA131070 WBV131069:WBW131070 WLR131069:WLS131070 WVN131069:WVO131070 F196605:G196606 JB196605:JC196606 SX196605:SY196606 ACT196605:ACU196606 AMP196605:AMQ196606 AWL196605:AWM196606 BGH196605:BGI196606 BQD196605:BQE196606 BZZ196605:CAA196606 CJV196605:CJW196606 CTR196605:CTS196606 DDN196605:DDO196606 DNJ196605:DNK196606 DXF196605:DXG196606 EHB196605:EHC196606 EQX196605:EQY196606 FAT196605:FAU196606 FKP196605:FKQ196606 FUL196605:FUM196606 GEH196605:GEI196606 GOD196605:GOE196606 GXZ196605:GYA196606 HHV196605:HHW196606 HRR196605:HRS196606 IBN196605:IBO196606 ILJ196605:ILK196606 IVF196605:IVG196606 JFB196605:JFC196606 JOX196605:JOY196606 JYT196605:JYU196606 KIP196605:KIQ196606 KSL196605:KSM196606 LCH196605:LCI196606 LMD196605:LME196606 LVZ196605:LWA196606 MFV196605:MFW196606 MPR196605:MPS196606 MZN196605:MZO196606 NJJ196605:NJK196606 NTF196605:NTG196606 ODB196605:ODC196606 OMX196605:OMY196606 OWT196605:OWU196606 PGP196605:PGQ196606 PQL196605:PQM196606 QAH196605:QAI196606 QKD196605:QKE196606 QTZ196605:QUA196606 RDV196605:RDW196606 RNR196605:RNS196606 RXN196605:RXO196606 SHJ196605:SHK196606 SRF196605:SRG196606 TBB196605:TBC196606 TKX196605:TKY196606 TUT196605:TUU196606 UEP196605:UEQ196606 UOL196605:UOM196606 UYH196605:UYI196606 VID196605:VIE196606 VRZ196605:VSA196606 WBV196605:WBW196606 WLR196605:WLS196606 WVN196605:WVO196606 F262141:G262142 JB262141:JC262142 SX262141:SY262142 ACT262141:ACU262142 AMP262141:AMQ262142 AWL262141:AWM262142 BGH262141:BGI262142 BQD262141:BQE262142 BZZ262141:CAA262142 CJV262141:CJW262142 CTR262141:CTS262142 DDN262141:DDO262142 DNJ262141:DNK262142 DXF262141:DXG262142 EHB262141:EHC262142 EQX262141:EQY262142 FAT262141:FAU262142 FKP262141:FKQ262142 FUL262141:FUM262142 GEH262141:GEI262142 GOD262141:GOE262142 GXZ262141:GYA262142 HHV262141:HHW262142 HRR262141:HRS262142 IBN262141:IBO262142 ILJ262141:ILK262142 IVF262141:IVG262142 JFB262141:JFC262142 JOX262141:JOY262142 JYT262141:JYU262142 KIP262141:KIQ262142 KSL262141:KSM262142 LCH262141:LCI262142 LMD262141:LME262142 LVZ262141:LWA262142 MFV262141:MFW262142 MPR262141:MPS262142 MZN262141:MZO262142 NJJ262141:NJK262142 NTF262141:NTG262142 ODB262141:ODC262142 OMX262141:OMY262142 OWT262141:OWU262142 PGP262141:PGQ262142 PQL262141:PQM262142 QAH262141:QAI262142 QKD262141:QKE262142 QTZ262141:QUA262142 RDV262141:RDW262142 RNR262141:RNS262142 RXN262141:RXO262142 SHJ262141:SHK262142 SRF262141:SRG262142 TBB262141:TBC262142 TKX262141:TKY262142 TUT262141:TUU262142 UEP262141:UEQ262142 UOL262141:UOM262142 UYH262141:UYI262142 VID262141:VIE262142 VRZ262141:VSA262142 WBV262141:WBW262142 WLR262141:WLS262142 WVN262141:WVO262142 F327677:G327678 JB327677:JC327678 SX327677:SY327678 ACT327677:ACU327678 AMP327677:AMQ327678 AWL327677:AWM327678 BGH327677:BGI327678 BQD327677:BQE327678 BZZ327677:CAA327678 CJV327677:CJW327678 CTR327677:CTS327678 DDN327677:DDO327678 DNJ327677:DNK327678 DXF327677:DXG327678 EHB327677:EHC327678 EQX327677:EQY327678 FAT327677:FAU327678 FKP327677:FKQ327678 FUL327677:FUM327678 GEH327677:GEI327678 GOD327677:GOE327678 GXZ327677:GYA327678 HHV327677:HHW327678 HRR327677:HRS327678 IBN327677:IBO327678 ILJ327677:ILK327678 IVF327677:IVG327678 JFB327677:JFC327678 JOX327677:JOY327678 JYT327677:JYU327678 KIP327677:KIQ327678 KSL327677:KSM327678 LCH327677:LCI327678 LMD327677:LME327678 LVZ327677:LWA327678 MFV327677:MFW327678 MPR327677:MPS327678 MZN327677:MZO327678 NJJ327677:NJK327678 NTF327677:NTG327678 ODB327677:ODC327678 OMX327677:OMY327678 OWT327677:OWU327678 PGP327677:PGQ327678 PQL327677:PQM327678 QAH327677:QAI327678 QKD327677:QKE327678 QTZ327677:QUA327678 RDV327677:RDW327678 RNR327677:RNS327678 RXN327677:RXO327678 SHJ327677:SHK327678 SRF327677:SRG327678 TBB327677:TBC327678 TKX327677:TKY327678 TUT327677:TUU327678 UEP327677:UEQ327678 UOL327677:UOM327678 UYH327677:UYI327678 VID327677:VIE327678 VRZ327677:VSA327678 WBV327677:WBW327678 WLR327677:WLS327678 WVN327677:WVO327678 F393213:G393214 JB393213:JC393214 SX393213:SY393214 ACT393213:ACU393214 AMP393213:AMQ393214 AWL393213:AWM393214 BGH393213:BGI393214 BQD393213:BQE393214 BZZ393213:CAA393214 CJV393213:CJW393214 CTR393213:CTS393214 DDN393213:DDO393214 DNJ393213:DNK393214 DXF393213:DXG393214 EHB393213:EHC393214 EQX393213:EQY393214 FAT393213:FAU393214 FKP393213:FKQ393214 FUL393213:FUM393214 GEH393213:GEI393214 GOD393213:GOE393214 GXZ393213:GYA393214 HHV393213:HHW393214 HRR393213:HRS393214 IBN393213:IBO393214 ILJ393213:ILK393214 IVF393213:IVG393214 JFB393213:JFC393214 JOX393213:JOY393214 JYT393213:JYU393214 KIP393213:KIQ393214 KSL393213:KSM393214 LCH393213:LCI393214 LMD393213:LME393214 LVZ393213:LWA393214 MFV393213:MFW393214 MPR393213:MPS393214 MZN393213:MZO393214 NJJ393213:NJK393214 NTF393213:NTG393214 ODB393213:ODC393214 OMX393213:OMY393214 OWT393213:OWU393214 PGP393213:PGQ393214 PQL393213:PQM393214 QAH393213:QAI393214 QKD393213:QKE393214 QTZ393213:QUA393214 RDV393213:RDW393214 RNR393213:RNS393214 RXN393213:RXO393214 SHJ393213:SHK393214 SRF393213:SRG393214 TBB393213:TBC393214 TKX393213:TKY393214 TUT393213:TUU393214 UEP393213:UEQ393214 UOL393213:UOM393214 UYH393213:UYI393214 VID393213:VIE393214 VRZ393213:VSA393214 WBV393213:WBW393214 WLR393213:WLS393214 WVN393213:WVO393214 F458749:G458750 JB458749:JC458750 SX458749:SY458750 ACT458749:ACU458750 AMP458749:AMQ458750 AWL458749:AWM458750 BGH458749:BGI458750 BQD458749:BQE458750 BZZ458749:CAA458750 CJV458749:CJW458750 CTR458749:CTS458750 DDN458749:DDO458750 DNJ458749:DNK458750 DXF458749:DXG458750 EHB458749:EHC458750 EQX458749:EQY458750 FAT458749:FAU458750 FKP458749:FKQ458750 FUL458749:FUM458750 GEH458749:GEI458750 GOD458749:GOE458750 GXZ458749:GYA458750 HHV458749:HHW458750 HRR458749:HRS458750 IBN458749:IBO458750 ILJ458749:ILK458750 IVF458749:IVG458750 JFB458749:JFC458750 JOX458749:JOY458750 JYT458749:JYU458750 KIP458749:KIQ458750 KSL458749:KSM458750 LCH458749:LCI458750 LMD458749:LME458750 LVZ458749:LWA458750 MFV458749:MFW458750 MPR458749:MPS458750 MZN458749:MZO458750 NJJ458749:NJK458750 NTF458749:NTG458750 ODB458749:ODC458750 OMX458749:OMY458750 OWT458749:OWU458750 PGP458749:PGQ458750 PQL458749:PQM458750 QAH458749:QAI458750 QKD458749:QKE458750 QTZ458749:QUA458750 RDV458749:RDW458750 RNR458749:RNS458750 RXN458749:RXO458750 SHJ458749:SHK458750 SRF458749:SRG458750 TBB458749:TBC458750 TKX458749:TKY458750 TUT458749:TUU458750 UEP458749:UEQ458750 UOL458749:UOM458750 UYH458749:UYI458750 VID458749:VIE458750 VRZ458749:VSA458750 WBV458749:WBW458750 WLR458749:WLS458750 WVN458749:WVO458750 F524285:G524286 JB524285:JC524286 SX524285:SY524286 ACT524285:ACU524286 AMP524285:AMQ524286 AWL524285:AWM524286 BGH524285:BGI524286 BQD524285:BQE524286 BZZ524285:CAA524286 CJV524285:CJW524286 CTR524285:CTS524286 DDN524285:DDO524286 DNJ524285:DNK524286 DXF524285:DXG524286 EHB524285:EHC524286 EQX524285:EQY524286 FAT524285:FAU524286 FKP524285:FKQ524286 FUL524285:FUM524286 GEH524285:GEI524286 GOD524285:GOE524286 GXZ524285:GYA524286 HHV524285:HHW524286 HRR524285:HRS524286 IBN524285:IBO524286 ILJ524285:ILK524286 IVF524285:IVG524286 JFB524285:JFC524286 JOX524285:JOY524286 JYT524285:JYU524286 KIP524285:KIQ524286 KSL524285:KSM524286 LCH524285:LCI524286 LMD524285:LME524286 LVZ524285:LWA524286 MFV524285:MFW524286 MPR524285:MPS524286 MZN524285:MZO524286 NJJ524285:NJK524286 NTF524285:NTG524286 ODB524285:ODC524286 OMX524285:OMY524286 OWT524285:OWU524286 PGP524285:PGQ524286 PQL524285:PQM524286 QAH524285:QAI524286 QKD524285:QKE524286 QTZ524285:QUA524286 RDV524285:RDW524286 RNR524285:RNS524286 RXN524285:RXO524286 SHJ524285:SHK524286 SRF524285:SRG524286 TBB524285:TBC524286 TKX524285:TKY524286 TUT524285:TUU524286 UEP524285:UEQ524286 UOL524285:UOM524286 UYH524285:UYI524286 VID524285:VIE524286 VRZ524285:VSA524286 WBV524285:WBW524286 WLR524285:WLS524286 WVN524285:WVO524286 F589821:G589822 JB589821:JC589822 SX589821:SY589822 ACT589821:ACU589822 AMP589821:AMQ589822 AWL589821:AWM589822 BGH589821:BGI589822 BQD589821:BQE589822 BZZ589821:CAA589822 CJV589821:CJW589822 CTR589821:CTS589822 DDN589821:DDO589822 DNJ589821:DNK589822 DXF589821:DXG589822 EHB589821:EHC589822 EQX589821:EQY589822 FAT589821:FAU589822 FKP589821:FKQ589822 FUL589821:FUM589822 GEH589821:GEI589822 GOD589821:GOE589822 GXZ589821:GYA589822 HHV589821:HHW589822 HRR589821:HRS589822 IBN589821:IBO589822 ILJ589821:ILK589822 IVF589821:IVG589822 JFB589821:JFC589822 JOX589821:JOY589822 JYT589821:JYU589822 KIP589821:KIQ589822 KSL589821:KSM589822 LCH589821:LCI589822 LMD589821:LME589822 LVZ589821:LWA589822 MFV589821:MFW589822 MPR589821:MPS589822 MZN589821:MZO589822 NJJ589821:NJK589822 NTF589821:NTG589822 ODB589821:ODC589822 OMX589821:OMY589822 OWT589821:OWU589822 PGP589821:PGQ589822 PQL589821:PQM589822 QAH589821:QAI589822 QKD589821:QKE589822 QTZ589821:QUA589822 RDV589821:RDW589822 RNR589821:RNS589822 RXN589821:RXO589822 SHJ589821:SHK589822 SRF589821:SRG589822 TBB589821:TBC589822 TKX589821:TKY589822 TUT589821:TUU589822 UEP589821:UEQ589822 UOL589821:UOM589822 UYH589821:UYI589822 VID589821:VIE589822 VRZ589821:VSA589822 WBV589821:WBW589822 WLR589821:WLS589822 WVN589821:WVO589822 F655357:G655358 JB655357:JC655358 SX655357:SY655358 ACT655357:ACU655358 AMP655357:AMQ655358 AWL655357:AWM655358 BGH655357:BGI655358 BQD655357:BQE655358 BZZ655357:CAA655358 CJV655357:CJW655358 CTR655357:CTS655358 DDN655357:DDO655358 DNJ655357:DNK655358 DXF655357:DXG655358 EHB655357:EHC655358 EQX655357:EQY655358 FAT655357:FAU655358 FKP655357:FKQ655358 FUL655357:FUM655358 GEH655357:GEI655358 GOD655357:GOE655358 GXZ655357:GYA655358 HHV655357:HHW655358 HRR655357:HRS655358 IBN655357:IBO655358 ILJ655357:ILK655358 IVF655357:IVG655358 JFB655357:JFC655358 JOX655357:JOY655358 JYT655357:JYU655358 KIP655357:KIQ655358 KSL655357:KSM655358 LCH655357:LCI655358 LMD655357:LME655358 LVZ655357:LWA655358 MFV655357:MFW655358 MPR655357:MPS655358 MZN655357:MZO655358 NJJ655357:NJK655358 NTF655357:NTG655358 ODB655357:ODC655358 OMX655357:OMY655358 OWT655357:OWU655358 PGP655357:PGQ655358 PQL655357:PQM655358 QAH655357:QAI655358 QKD655357:QKE655358 QTZ655357:QUA655358 RDV655357:RDW655358 RNR655357:RNS655358 RXN655357:RXO655358 SHJ655357:SHK655358 SRF655357:SRG655358 TBB655357:TBC655358 TKX655357:TKY655358 TUT655357:TUU655358 UEP655357:UEQ655358 UOL655357:UOM655358 UYH655357:UYI655358 VID655357:VIE655358 VRZ655357:VSA655358 WBV655357:WBW655358 WLR655357:WLS655358 WVN655357:WVO655358 F720893:G720894 JB720893:JC720894 SX720893:SY720894 ACT720893:ACU720894 AMP720893:AMQ720894 AWL720893:AWM720894 BGH720893:BGI720894 BQD720893:BQE720894 BZZ720893:CAA720894 CJV720893:CJW720894 CTR720893:CTS720894 DDN720893:DDO720894 DNJ720893:DNK720894 DXF720893:DXG720894 EHB720893:EHC720894 EQX720893:EQY720894 FAT720893:FAU720894 FKP720893:FKQ720894 FUL720893:FUM720894 GEH720893:GEI720894 GOD720893:GOE720894 GXZ720893:GYA720894 HHV720893:HHW720894 HRR720893:HRS720894 IBN720893:IBO720894 ILJ720893:ILK720894 IVF720893:IVG720894 JFB720893:JFC720894 JOX720893:JOY720894 JYT720893:JYU720894 KIP720893:KIQ720894 KSL720893:KSM720894 LCH720893:LCI720894 LMD720893:LME720894 LVZ720893:LWA720894 MFV720893:MFW720894 MPR720893:MPS720894 MZN720893:MZO720894 NJJ720893:NJK720894 NTF720893:NTG720894 ODB720893:ODC720894 OMX720893:OMY720894 OWT720893:OWU720894 PGP720893:PGQ720894 PQL720893:PQM720894 QAH720893:QAI720894 QKD720893:QKE720894 QTZ720893:QUA720894 RDV720893:RDW720894 RNR720893:RNS720894 RXN720893:RXO720894 SHJ720893:SHK720894 SRF720893:SRG720894 TBB720893:TBC720894 TKX720893:TKY720894 TUT720893:TUU720894 UEP720893:UEQ720894 UOL720893:UOM720894 UYH720893:UYI720894 VID720893:VIE720894 VRZ720893:VSA720894 WBV720893:WBW720894 WLR720893:WLS720894 WVN720893:WVO720894 F786429:G786430 JB786429:JC786430 SX786429:SY786430 ACT786429:ACU786430 AMP786429:AMQ786430 AWL786429:AWM786430 BGH786429:BGI786430 BQD786429:BQE786430 BZZ786429:CAA786430 CJV786429:CJW786430 CTR786429:CTS786430 DDN786429:DDO786430 DNJ786429:DNK786430 DXF786429:DXG786430 EHB786429:EHC786430 EQX786429:EQY786430 FAT786429:FAU786430 FKP786429:FKQ786430 FUL786429:FUM786430 GEH786429:GEI786430 GOD786429:GOE786430 GXZ786429:GYA786430 HHV786429:HHW786430 HRR786429:HRS786430 IBN786429:IBO786430 ILJ786429:ILK786430 IVF786429:IVG786430 JFB786429:JFC786430 JOX786429:JOY786430 JYT786429:JYU786430 KIP786429:KIQ786430 KSL786429:KSM786430 LCH786429:LCI786430 LMD786429:LME786430 LVZ786429:LWA786430 MFV786429:MFW786430 MPR786429:MPS786430 MZN786429:MZO786430 NJJ786429:NJK786430 NTF786429:NTG786430 ODB786429:ODC786430 OMX786429:OMY786430 OWT786429:OWU786430 PGP786429:PGQ786430 PQL786429:PQM786430 QAH786429:QAI786430 QKD786429:QKE786430 QTZ786429:QUA786430 RDV786429:RDW786430 RNR786429:RNS786430 RXN786429:RXO786430 SHJ786429:SHK786430 SRF786429:SRG786430 TBB786429:TBC786430 TKX786429:TKY786430 TUT786429:TUU786430 UEP786429:UEQ786430 UOL786429:UOM786430 UYH786429:UYI786430 VID786429:VIE786430 VRZ786429:VSA786430 WBV786429:WBW786430 WLR786429:WLS786430 WVN786429:WVO786430 F851965:G851966 JB851965:JC851966 SX851965:SY851966 ACT851965:ACU851966 AMP851965:AMQ851966 AWL851965:AWM851966 BGH851965:BGI851966 BQD851965:BQE851966 BZZ851965:CAA851966 CJV851965:CJW851966 CTR851965:CTS851966 DDN851965:DDO851966 DNJ851965:DNK851966 DXF851965:DXG851966 EHB851965:EHC851966 EQX851965:EQY851966 FAT851965:FAU851966 FKP851965:FKQ851966 FUL851965:FUM851966 GEH851965:GEI851966 GOD851965:GOE851966 GXZ851965:GYA851966 HHV851965:HHW851966 HRR851965:HRS851966 IBN851965:IBO851966 ILJ851965:ILK851966 IVF851965:IVG851966 JFB851965:JFC851966 JOX851965:JOY851966 JYT851965:JYU851966 KIP851965:KIQ851966 KSL851965:KSM851966 LCH851965:LCI851966 LMD851965:LME851966 LVZ851965:LWA851966 MFV851965:MFW851966 MPR851965:MPS851966 MZN851965:MZO851966 NJJ851965:NJK851966 NTF851965:NTG851966 ODB851965:ODC851966 OMX851965:OMY851966 OWT851965:OWU851966 PGP851965:PGQ851966 PQL851965:PQM851966 QAH851965:QAI851966 QKD851965:QKE851966 QTZ851965:QUA851966 RDV851965:RDW851966 RNR851965:RNS851966 RXN851965:RXO851966 SHJ851965:SHK851966 SRF851965:SRG851966 TBB851965:TBC851966 TKX851965:TKY851966 TUT851965:TUU851966 UEP851965:UEQ851966 UOL851965:UOM851966 UYH851965:UYI851966 VID851965:VIE851966 VRZ851965:VSA851966 WBV851965:WBW851966 WLR851965:WLS851966 WVN851965:WVO851966 F917501:G917502 JB917501:JC917502 SX917501:SY917502 ACT917501:ACU917502 AMP917501:AMQ917502 AWL917501:AWM917502 BGH917501:BGI917502 BQD917501:BQE917502 BZZ917501:CAA917502 CJV917501:CJW917502 CTR917501:CTS917502 DDN917501:DDO917502 DNJ917501:DNK917502 DXF917501:DXG917502 EHB917501:EHC917502 EQX917501:EQY917502 FAT917501:FAU917502 FKP917501:FKQ917502 FUL917501:FUM917502 GEH917501:GEI917502 GOD917501:GOE917502 GXZ917501:GYA917502 HHV917501:HHW917502 HRR917501:HRS917502 IBN917501:IBO917502 ILJ917501:ILK917502 IVF917501:IVG917502 JFB917501:JFC917502 JOX917501:JOY917502 JYT917501:JYU917502 KIP917501:KIQ917502 KSL917501:KSM917502 LCH917501:LCI917502 LMD917501:LME917502 LVZ917501:LWA917502 MFV917501:MFW917502 MPR917501:MPS917502 MZN917501:MZO917502 NJJ917501:NJK917502 NTF917501:NTG917502 ODB917501:ODC917502 OMX917501:OMY917502 OWT917501:OWU917502 PGP917501:PGQ917502 PQL917501:PQM917502 QAH917501:QAI917502 QKD917501:QKE917502 QTZ917501:QUA917502 RDV917501:RDW917502 RNR917501:RNS917502 RXN917501:RXO917502 SHJ917501:SHK917502 SRF917501:SRG917502 TBB917501:TBC917502 TKX917501:TKY917502 TUT917501:TUU917502 UEP917501:UEQ917502 UOL917501:UOM917502 UYH917501:UYI917502 VID917501:VIE917502 VRZ917501:VSA917502 WBV917501:WBW917502 WLR917501:WLS917502 WVN917501:WVO917502 F983037:G983038 JB983037:JC983038 SX983037:SY983038 ACT983037:ACU983038 AMP983037:AMQ983038 AWL983037:AWM983038 BGH983037:BGI983038 BQD983037:BQE983038 BZZ983037:CAA983038 CJV983037:CJW983038 CTR983037:CTS983038 DDN983037:DDO983038 DNJ983037:DNK983038 DXF983037:DXG983038 EHB983037:EHC983038 EQX983037:EQY983038 FAT983037:FAU983038 FKP983037:FKQ983038 FUL983037:FUM983038 GEH983037:GEI983038 GOD983037:GOE983038 GXZ983037:GYA983038 HHV983037:HHW983038 HRR983037:HRS983038 IBN983037:IBO983038 ILJ983037:ILK983038 IVF983037:IVG983038 JFB983037:JFC983038 JOX983037:JOY983038 JYT983037:JYU983038 KIP983037:KIQ983038 KSL983037:KSM983038 LCH983037:LCI983038 LMD983037:LME983038 LVZ983037:LWA983038 MFV983037:MFW983038 MPR983037:MPS983038 MZN983037:MZO983038 NJJ983037:NJK983038 NTF983037:NTG983038 ODB983037:ODC983038 OMX983037:OMY983038 OWT983037:OWU983038 PGP983037:PGQ983038 PQL983037:PQM983038 QAH983037:QAI983038 QKD983037:QKE983038 QTZ983037:QUA983038 RDV983037:RDW983038 RNR983037:RNS983038 RXN983037:RXO983038 SHJ983037:SHK983038 SRF983037:SRG983038 TBB983037:TBC983038 TKX983037:TKY983038 TUT983037:TUU983038 UEP983037:UEQ983038 UOL983037:UOM983038 UYH983037:UYI983038 VID983037:VIE983038 VRZ983037:VSA983038 WBV983037:WBW983038 WLR983037:WLS983038 WVN983037:WVO983038 K13:L13 JG13:JH13 TC13:TD13 ACY13:ACZ13 AMU13:AMV13 AWQ13:AWR13 BGM13:BGN13 BQI13:BQJ13 CAE13:CAF13 CKA13:CKB13 CTW13:CTX13 DDS13:DDT13 DNO13:DNP13 DXK13:DXL13 EHG13:EHH13 ERC13:ERD13 FAY13:FAZ13 FKU13:FKV13 FUQ13:FUR13 GEM13:GEN13 GOI13:GOJ13 GYE13:GYF13 HIA13:HIB13 HRW13:HRX13 IBS13:IBT13 ILO13:ILP13 IVK13:IVL13 JFG13:JFH13 JPC13:JPD13 JYY13:JYZ13 KIU13:KIV13 KSQ13:KSR13 LCM13:LCN13 LMI13:LMJ13 LWE13:LWF13 MGA13:MGB13 MPW13:MPX13 MZS13:MZT13 NJO13:NJP13 NTK13:NTL13 ODG13:ODH13 ONC13:OND13 OWY13:OWZ13 PGU13:PGV13 PQQ13:PQR13 QAM13:QAN13 QKI13:QKJ13 QUE13:QUF13 REA13:REB13 RNW13:RNX13 RXS13:RXT13 SHO13:SHP13 SRK13:SRL13 TBG13:TBH13 TLC13:TLD13 TUY13:TUZ13 UEU13:UEV13 UOQ13:UOR13 UYM13:UYN13 VII13:VIJ13 VSE13:VSF13 WCA13:WCB13 WLW13:WLX13 WVS13:WVT13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D18:G18 IZ18:JC18 SV18:SY18 ACR18:ACU18 AMN18:AMQ18 AWJ18:AWM18 BGF18:BGI18 BQB18:BQE18 BZX18:CAA18 CJT18:CJW18 CTP18:CTS18 DDL18:DDO18 DNH18:DNK18 DXD18:DXG18 EGZ18:EHC18 EQV18:EQY18 FAR18:FAU18 FKN18:FKQ18 FUJ18:FUM18 GEF18:GEI18 GOB18:GOE18 GXX18:GYA18 HHT18:HHW18 HRP18:HRS18 IBL18:IBO18 ILH18:ILK18 IVD18:IVG18 JEZ18:JFC18 JOV18:JOY18 JYR18:JYU18 KIN18:KIQ18 KSJ18:KSM18 LCF18:LCI18 LMB18:LME18 LVX18:LWA18 MFT18:MFW18 MPP18:MPS18 MZL18:MZO18 NJH18:NJK18 NTD18:NTG18 OCZ18:ODC18 OMV18:OMY18 OWR18:OWU18 PGN18:PGQ18 PQJ18:PQM18 QAF18:QAI18 QKB18:QKE18 QTX18:QUA18 RDT18:RDW18 RNP18:RNS18 RXL18:RXO18 SHH18:SHK18 SRD18:SRG18 TAZ18:TBC18 TKV18:TKY18 TUR18:TUU18 UEN18:UEQ18 UOJ18:UOM18 UYF18:UYI18 VIB18:VIE18 VRX18:VSA18 WBT18:WBW18 WLP18:WLS18 WVL18:WVO18 D65554:G65554 IZ65554:JC65554 SV65554:SY65554 ACR65554:ACU65554 AMN65554:AMQ65554 AWJ65554:AWM65554 BGF65554:BGI65554 BQB65554:BQE65554 BZX65554:CAA65554 CJT65554:CJW65554 CTP65554:CTS65554 DDL65554:DDO65554 DNH65554:DNK65554 DXD65554:DXG65554 EGZ65554:EHC65554 EQV65554:EQY65554 FAR65554:FAU65554 FKN65554:FKQ65554 FUJ65554:FUM65554 GEF65554:GEI65554 GOB65554:GOE65554 GXX65554:GYA65554 HHT65554:HHW65554 HRP65554:HRS65554 IBL65554:IBO65554 ILH65554:ILK65554 IVD65554:IVG65554 JEZ65554:JFC65554 JOV65554:JOY65554 JYR65554:JYU65554 KIN65554:KIQ65554 KSJ65554:KSM65554 LCF65554:LCI65554 LMB65554:LME65554 LVX65554:LWA65554 MFT65554:MFW65554 MPP65554:MPS65554 MZL65554:MZO65554 NJH65554:NJK65554 NTD65554:NTG65554 OCZ65554:ODC65554 OMV65554:OMY65554 OWR65554:OWU65554 PGN65554:PGQ65554 PQJ65554:PQM65554 QAF65554:QAI65554 QKB65554:QKE65554 QTX65554:QUA65554 RDT65554:RDW65554 RNP65554:RNS65554 RXL65554:RXO65554 SHH65554:SHK65554 SRD65554:SRG65554 TAZ65554:TBC65554 TKV65554:TKY65554 TUR65554:TUU65554 UEN65554:UEQ65554 UOJ65554:UOM65554 UYF65554:UYI65554 VIB65554:VIE65554 VRX65554:VSA65554 WBT65554:WBW65554 WLP65554:WLS65554 WVL65554:WVO65554 D131090:G131090 IZ131090:JC131090 SV131090:SY131090 ACR131090:ACU131090 AMN131090:AMQ131090 AWJ131090:AWM131090 BGF131090:BGI131090 BQB131090:BQE131090 BZX131090:CAA131090 CJT131090:CJW131090 CTP131090:CTS131090 DDL131090:DDO131090 DNH131090:DNK131090 DXD131090:DXG131090 EGZ131090:EHC131090 EQV131090:EQY131090 FAR131090:FAU131090 FKN131090:FKQ131090 FUJ131090:FUM131090 GEF131090:GEI131090 GOB131090:GOE131090 GXX131090:GYA131090 HHT131090:HHW131090 HRP131090:HRS131090 IBL131090:IBO131090 ILH131090:ILK131090 IVD131090:IVG131090 JEZ131090:JFC131090 JOV131090:JOY131090 JYR131090:JYU131090 KIN131090:KIQ131090 KSJ131090:KSM131090 LCF131090:LCI131090 LMB131090:LME131090 LVX131090:LWA131090 MFT131090:MFW131090 MPP131090:MPS131090 MZL131090:MZO131090 NJH131090:NJK131090 NTD131090:NTG131090 OCZ131090:ODC131090 OMV131090:OMY131090 OWR131090:OWU131090 PGN131090:PGQ131090 PQJ131090:PQM131090 QAF131090:QAI131090 QKB131090:QKE131090 QTX131090:QUA131090 RDT131090:RDW131090 RNP131090:RNS131090 RXL131090:RXO131090 SHH131090:SHK131090 SRD131090:SRG131090 TAZ131090:TBC131090 TKV131090:TKY131090 TUR131090:TUU131090 UEN131090:UEQ131090 UOJ131090:UOM131090 UYF131090:UYI131090 VIB131090:VIE131090 VRX131090:VSA131090 WBT131090:WBW131090 WLP131090:WLS131090 WVL131090:WVO131090 D196626:G196626 IZ196626:JC196626 SV196626:SY196626 ACR196626:ACU196626 AMN196626:AMQ196626 AWJ196626:AWM196626 BGF196626:BGI196626 BQB196626:BQE196626 BZX196626:CAA196626 CJT196626:CJW196626 CTP196626:CTS196626 DDL196626:DDO196626 DNH196626:DNK196626 DXD196626:DXG196626 EGZ196626:EHC196626 EQV196626:EQY196626 FAR196626:FAU196626 FKN196626:FKQ196626 FUJ196626:FUM196626 GEF196626:GEI196626 GOB196626:GOE196626 GXX196626:GYA196626 HHT196626:HHW196626 HRP196626:HRS196626 IBL196626:IBO196626 ILH196626:ILK196626 IVD196626:IVG196626 JEZ196626:JFC196626 JOV196626:JOY196626 JYR196626:JYU196626 KIN196626:KIQ196626 KSJ196626:KSM196626 LCF196626:LCI196626 LMB196626:LME196626 LVX196626:LWA196626 MFT196626:MFW196626 MPP196626:MPS196626 MZL196626:MZO196626 NJH196626:NJK196626 NTD196626:NTG196626 OCZ196626:ODC196626 OMV196626:OMY196626 OWR196626:OWU196626 PGN196626:PGQ196626 PQJ196626:PQM196626 QAF196626:QAI196626 QKB196626:QKE196626 QTX196626:QUA196626 RDT196626:RDW196626 RNP196626:RNS196626 RXL196626:RXO196626 SHH196626:SHK196626 SRD196626:SRG196626 TAZ196626:TBC196626 TKV196626:TKY196626 TUR196626:TUU196626 UEN196626:UEQ196626 UOJ196626:UOM196626 UYF196626:UYI196626 VIB196626:VIE196626 VRX196626:VSA196626 WBT196626:WBW196626 WLP196626:WLS196626 WVL196626:WVO196626 D262162:G262162 IZ262162:JC262162 SV262162:SY262162 ACR262162:ACU262162 AMN262162:AMQ262162 AWJ262162:AWM262162 BGF262162:BGI262162 BQB262162:BQE262162 BZX262162:CAA262162 CJT262162:CJW262162 CTP262162:CTS262162 DDL262162:DDO262162 DNH262162:DNK262162 DXD262162:DXG262162 EGZ262162:EHC262162 EQV262162:EQY262162 FAR262162:FAU262162 FKN262162:FKQ262162 FUJ262162:FUM262162 GEF262162:GEI262162 GOB262162:GOE262162 GXX262162:GYA262162 HHT262162:HHW262162 HRP262162:HRS262162 IBL262162:IBO262162 ILH262162:ILK262162 IVD262162:IVG262162 JEZ262162:JFC262162 JOV262162:JOY262162 JYR262162:JYU262162 KIN262162:KIQ262162 KSJ262162:KSM262162 LCF262162:LCI262162 LMB262162:LME262162 LVX262162:LWA262162 MFT262162:MFW262162 MPP262162:MPS262162 MZL262162:MZO262162 NJH262162:NJK262162 NTD262162:NTG262162 OCZ262162:ODC262162 OMV262162:OMY262162 OWR262162:OWU262162 PGN262162:PGQ262162 PQJ262162:PQM262162 QAF262162:QAI262162 QKB262162:QKE262162 QTX262162:QUA262162 RDT262162:RDW262162 RNP262162:RNS262162 RXL262162:RXO262162 SHH262162:SHK262162 SRD262162:SRG262162 TAZ262162:TBC262162 TKV262162:TKY262162 TUR262162:TUU262162 UEN262162:UEQ262162 UOJ262162:UOM262162 UYF262162:UYI262162 VIB262162:VIE262162 VRX262162:VSA262162 WBT262162:WBW262162 WLP262162:WLS262162 WVL262162:WVO262162 D327698:G327698 IZ327698:JC327698 SV327698:SY327698 ACR327698:ACU327698 AMN327698:AMQ327698 AWJ327698:AWM327698 BGF327698:BGI327698 BQB327698:BQE327698 BZX327698:CAA327698 CJT327698:CJW327698 CTP327698:CTS327698 DDL327698:DDO327698 DNH327698:DNK327698 DXD327698:DXG327698 EGZ327698:EHC327698 EQV327698:EQY327698 FAR327698:FAU327698 FKN327698:FKQ327698 FUJ327698:FUM327698 GEF327698:GEI327698 GOB327698:GOE327698 GXX327698:GYA327698 HHT327698:HHW327698 HRP327698:HRS327698 IBL327698:IBO327698 ILH327698:ILK327698 IVD327698:IVG327698 JEZ327698:JFC327698 JOV327698:JOY327698 JYR327698:JYU327698 KIN327698:KIQ327698 KSJ327698:KSM327698 LCF327698:LCI327698 LMB327698:LME327698 LVX327698:LWA327698 MFT327698:MFW327698 MPP327698:MPS327698 MZL327698:MZO327698 NJH327698:NJK327698 NTD327698:NTG327698 OCZ327698:ODC327698 OMV327698:OMY327698 OWR327698:OWU327698 PGN327698:PGQ327698 PQJ327698:PQM327698 QAF327698:QAI327698 QKB327698:QKE327698 QTX327698:QUA327698 RDT327698:RDW327698 RNP327698:RNS327698 RXL327698:RXO327698 SHH327698:SHK327698 SRD327698:SRG327698 TAZ327698:TBC327698 TKV327698:TKY327698 TUR327698:TUU327698 UEN327698:UEQ327698 UOJ327698:UOM327698 UYF327698:UYI327698 VIB327698:VIE327698 VRX327698:VSA327698 WBT327698:WBW327698 WLP327698:WLS327698 WVL327698:WVO327698 D393234:G393234 IZ393234:JC393234 SV393234:SY393234 ACR393234:ACU393234 AMN393234:AMQ393234 AWJ393234:AWM393234 BGF393234:BGI393234 BQB393234:BQE393234 BZX393234:CAA393234 CJT393234:CJW393234 CTP393234:CTS393234 DDL393234:DDO393234 DNH393234:DNK393234 DXD393234:DXG393234 EGZ393234:EHC393234 EQV393234:EQY393234 FAR393234:FAU393234 FKN393234:FKQ393234 FUJ393234:FUM393234 GEF393234:GEI393234 GOB393234:GOE393234 GXX393234:GYA393234 HHT393234:HHW393234 HRP393234:HRS393234 IBL393234:IBO393234 ILH393234:ILK393234 IVD393234:IVG393234 JEZ393234:JFC393234 JOV393234:JOY393234 JYR393234:JYU393234 KIN393234:KIQ393234 KSJ393234:KSM393234 LCF393234:LCI393234 LMB393234:LME393234 LVX393234:LWA393234 MFT393234:MFW393234 MPP393234:MPS393234 MZL393234:MZO393234 NJH393234:NJK393234 NTD393234:NTG393234 OCZ393234:ODC393234 OMV393234:OMY393234 OWR393234:OWU393234 PGN393234:PGQ393234 PQJ393234:PQM393234 QAF393234:QAI393234 QKB393234:QKE393234 QTX393234:QUA393234 RDT393234:RDW393234 RNP393234:RNS393234 RXL393234:RXO393234 SHH393234:SHK393234 SRD393234:SRG393234 TAZ393234:TBC393234 TKV393234:TKY393234 TUR393234:TUU393234 UEN393234:UEQ393234 UOJ393234:UOM393234 UYF393234:UYI393234 VIB393234:VIE393234 VRX393234:VSA393234 WBT393234:WBW393234 WLP393234:WLS393234 WVL393234:WVO393234 D458770:G458770 IZ458770:JC458770 SV458770:SY458770 ACR458770:ACU458770 AMN458770:AMQ458770 AWJ458770:AWM458770 BGF458770:BGI458770 BQB458770:BQE458770 BZX458770:CAA458770 CJT458770:CJW458770 CTP458770:CTS458770 DDL458770:DDO458770 DNH458770:DNK458770 DXD458770:DXG458770 EGZ458770:EHC458770 EQV458770:EQY458770 FAR458770:FAU458770 FKN458770:FKQ458770 FUJ458770:FUM458770 GEF458770:GEI458770 GOB458770:GOE458770 GXX458770:GYA458770 HHT458770:HHW458770 HRP458770:HRS458770 IBL458770:IBO458770 ILH458770:ILK458770 IVD458770:IVG458770 JEZ458770:JFC458770 JOV458770:JOY458770 JYR458770:JYU458770 KIN458770:KIQ458770 KSJ458770:KSM458770 LCF458770:LCI458770 LMB458770:LME458770 LVX458770:LWA458770 MFT458770:MFW458770 MPP458770:MPS458770 MZL458770:MZO458770 NJH458770:NJK458770 NTD458770:NTG458770 OCZ458770:ODC458770 OMV458770:OMY458770 OWR458770:OWU458770 PGN458770:PGQ458770 PQJ458770:PQM458770 QAF458770:QAI458770 QKB458770:QKE458770 QTX458770:QUA458770 RDT458770:RDW458770 RNP458770:RNS458770 RXL458770:RXO458770 SHH458770:SHK458770 SRD458770:SRG458770 TAZ458770:TBC458770 TKV458770:TKY458770 TUR458770:TUU458770 UEN458770:UEQ458770 UOJ458770:UOM458770 UYF458770:UYI458770 VIB458770:VIE458770 VRX458770:VSA458770 WBT458770:WBW458770 WLP458770:WLS458770 WVL458770:WVO458770 D524306:G524306 IZ524306:JC524306 SV524306:SY524306 ACR524306:ACU524306 AMN524306:AMQ524306 AWJ524306:AWM524306 BGF524306:BGI524306 BQB524306:BQE524306 BZX524306:CAA524306 CJT524306:CJW524306 CTP524306:CTS524306 DDL524306:DDO524306 DNH524306:DNK524306 DXD524306:DXG524306 EGZ524306:EHC524306 EQV524306:EQY524306 FAR524306:FAU524306 FKN524306:FKQ524306 FUJ524306:FUM524306 GEF524306:GEI524306 GOB524306:GOE524306 GXX524306:GYA524306 HHT524306:HHW524306 HRP524306:HRS524306 IBL524306:IBO524306 ILH524306:ILK524306 IVD524306:IVG524306 JEZ524306:JFC524306 JOV524306:JOY524306 JYR524306:JYU524306 KIN524306:KIQ524306 KSJ524306:KSM524306 LCF524306:LCI524306 LMB524306:LME524306 LVX524306:LWA524306 MFT524306:MFW524306 MPP524306:MPS524306 MZL524306:MZO524306 NJH524306:NJK524306 NTD524306:NTG524306 OCZ524306:ODC524306 OMV524306:OMY524306 OWR524306:OWU524306 PGN524306:PGQ524306 PQJ524306:PQM524306 QAF524306:QAI524306 QKB524306:QKE524306 QTX524306:QUA524306 RDT524306:RDW524306 RNP524306:RNS524306 RXL524306:RXO524306 SHH524306:SHK524306 SRD524306:SRG524306 TAZ524306:TBC524306 TKV524306:TKY524306 TUR524306:TUU524306 UEN524306:UEQ524306 UOJ524306:UOM524306 UYF524306:UYI524306 VIB524306:VIE524306 VRX524306:VSA524306 WBT524306:WBW524306 WLP524306:WLS524306 WVL524306:WVO524306 D589842:G589842 IZ589842:JC589842 SV589842:SY589842 ACR589842:ACU589842 AMN589842:AMQ589842 AWJ589842:AWM589842 BGF589842:BGI589842 BQB589842:BQE589842 BZX589842:CAA589842 CJT589842:CJW589842 CTP589842:CTS589842 DDL589842:DDO589842 DNH589842:DNK589842 DXD589842:DXG589842 EGZ589842:EHC589842 EQV589842:EQY589842 FAR589842:FAU589842 FKN589842:FKQ589842 FUJ589842:FUM589842 GEF589842:GEI589842 GOB589842:GOE589842 GXX589842:GYA589842 HHT589842:HHW589842 HRP589842:HRS589842 IBL589842:IBO589842 ILH589842:ILK589842 IVD589842:IVG589842 JEZ589842:JFC589842 JOV589842:JOY589842 JYR589842:JYU589842 KIN589842:KIQ589842 KSJ589842:KSM589842 LCF589842:LCI589842 LMB589842:LME589842 LVX589842:LWA589842 MFT589842:MFW589842 MPP589842:MPS589842 MZL589842:MZO589842 NJH589842:NJK589842 NTD589842:NTG589842 OCZ589842:ODC589842 OMV589842:OMY589842 OWR589842:OWU589842 PGN589842:PGQ589842 PQJ589842:PQM589842 QAF589842:QAI589842 QKB589842:QKE589842 QTX589842:QUA589842 RDT589842:RDW589842 RNP589842:RNS589842 RXL589842:RXO589842 SHH589842:SHK589842 SRD589842:SRG589842 TAZ589842:TBC589842 TKV589842:TKY589842 TUR589842:TUU589842 UEN589842:UEQ589842 UOJ589842:UOM589842 UYF589842:UYI589842 VIB589842:VIE589842 VRX589842:VSA589842 WBT589842:WBW589842 WLP589842:WLS589842 WVL589842:WVO589842 D655378:G655378 IZ655378:JC655378 SV655378:SY655378 ACR655378:ACU655378 AMN655378:AMQ655378 AWJ655378:AWM655378 BGF655378:BGI655378 BQB655378:BQE655378 BZX655378:CAA655378 CJT655378:CJW655378 CTP655378:CTS655378 DDL655378:DDO655378 DNH655378:DNK655378 DXD655378:DXG655378 EGZ655378:EHC655378 EQV655378:EQY655378 FAR655378:FAU655378 FKN655378:FKQ655378 FUJ655378:FUM655378 GEF655378:GEI655378 GOB655378:GOE655378 GXX655378:GYA655378 HHT655378:HHW655378 HRP655378:HRS655378 IBL655378:IBO655378 ILH655378:ILK655378 IVD655378:IVG655378 JEZ655378:JFC655378 JOV655378:JOY655378 JYR655378:JYU655378 KIN655378:KIQ655378 KSJ655378:KSM655378 LCF655378:LCI655378 LMB655378:LME655378 LVX655378:LWA655378 MFT655378:MFW655378 MPP655378:MPS655378 MZL655378:MZO655378 NJH655378:NJK655378 NTD655378:NTG655378 OCZ655378:ODC655378 OMV655378:OMY655378 OWR655378:OWU655378 PGN655378:PGQ655378 PQJ655378:PQM655378 QAF655378:QAI655378 QKB655378:QKE655378 QTX655378:QUA655378 RDT655378:RDW655378 RNP655378:RNS655378 RXL655378:RXO655378 SHH655378:SHK655378 SRD655378:SRG655378 TAZ655378:TBC655378 TKV655378:TKY655378 TUR655378:TUU655378 UEN655378:UEQ655378 UOJ655378:UOM655378 UYF655378:UYI655378 VIB655378:VIE655378 VRX655378:VSA655378 WBT655378:WBW655378 WLP655378:WLS655378 WVL655378:WVO655378 D720914:G720914 IZ720914:JC720914 SV720914:SY720914 ACR720914:ACU720914 AMN720914:AMQ720914 AWJ720914:AWM720914 BGF720914:BGI720914 BQB720914:BQE720914 BZX720914:CAA720914 CJT720914:CJW720914 CTP720914:CTS720914 DDL720914:DDO720914 DNH720914:DNK720914 DXD720914:DXG720914 EGZ720914:EHC720914 EQV720914:EQY720914 FAR720914:FAU720914 FKN720914:FKQ720914 FUJ720914:FUM720914 GEF720914:GEI720914 GOB720914:GOE720914 GXX720914:GYA720914 HHT720914:HHW720914 HRP720914:HRS720914 IBL720914:IBO720914 ILH720914:ILK720914 IVD720914:IVG720914 JEZ720914:JFC720914 JOV720914:JOY720914 JYR720914:JYU720914 KIN720914:KIQ720914 KSJ720914:KSM720914 LCF720914:LCI720914 LMB720914:LME720914 LVX720914:LWA720914 MFT720914:MFW720914 MPP720914:MPS720914 MZL720914:MZO720914 NJH720914:NJK720914 NTD720914:NTG720914 OCZ720914:ODC720914 OMV720914:OMY720914 OWR720914:OWU720914 PGN720914:PGQ720914 PQJ720914:PQM720914 QAF720914:QAI720914 QKB720914:QKE720914 QTX720914:QUA720914 RDT720914:RDW720914 RNP720914:RNS720914 RXL720914:RXO720914 SHH720914:SHK720914 SRD720914:SRG720914 TAZ720914:TBC720914 TKV720914:TKY720914 TUR720914:TUU720914 UEN720914:UEQ720914 UOJ720914:UOM720914 UYF720914:UYI720914 VIB720914:VIE720914 VRX720914:VSA720914 WBT720914:WBW720914 WLP720914:WLS720914 WVL720914:WVO720914 D786450:G786450 IZ786450:JC786450 SV786450:SY786450 ACR786450:ACU786450 AMN786450:AMQ786450 AWJ786450:AWM786450 BGF786450:BGI786450 BQB786450:BQE786450 BZX786450:CAA786450 CJT786450:CJW786450 CTP786450:CTS786450 DDL786450:DDO786450 DNH786450:DNK786450 DXD786450:DXG786450 EGZ786450:EHC786450 EQV786450:EQY786450 FAR786450:FAU786450 FKN786450:FKQ786450 FUJ786450:FUM786450 GEF786450:GEI786450 GOB786450:GOE786450 GXX786450:GYA786450 HHT786450:HHW786450 HRP786450:HRS786450 IBL786450:IBO786450 ILH786450:ILK786450 IVD786450:IVG786450 JEZ786450:JFC786450 JOV786450:JOY786450 JYR786450:JYU786450 KIN786450:KIQ786450 KSJ786450:KSM786450 LCF786450:LCI786450 LMB786450:LME786450 LVX786450:LWA786450 MFT786450:MFW786450 MPP786450:MPS786450 MZL786450:MZO786450 NJH786450:NJK786450 NTD786450:NTG786450 OCZ786450:ODC786450 OMV786450:OMY786450 OWR786450:OWU786450 PGN786450:PGQ786450 PQJ786450:PQM786450 QAF786450:QAI786450 QKB786450:QKE786450 QTX786450:QUA786450 RDT786450:RDW786450 RNP786450:RNS786450 RXL786450:RXO786450 SHH786450:SHK786450 SRD786450:SRG786450 TAZ786450:TBC786450 TKV786450:TKY786450 TUR786450:TUU786450 UEN786450:UEQ786450 UOJ786450:UOM786450 UYF786450:UYI786450 VIB786450:VIE786450 VRX786450:VSA786450 WBT786450:WBW786450 WLP786450:WLS786450 WVL786450:WVO786450 D851986:G851986 IZ851986:JC851986 SV851986:SY851986 ACR851986:ACU851986 AMN851986:AMQ851986 AWJ851986:AWM851986 BGF851986:BGI851986 BQB851986:BQE851986 BZX851986:CAA851986 CJT851986:CJW851986 CTP851986:CTS851986 DDL851986:DDO851986 DNH851986:DNK851986 DXD851986:DXG851986 EGZ851986:EHC851986 EQV851986:EQY851986 FAR851986:FAU851986 FKN851986:FKQ851986 FUJ851986:FUM851986 GEF851986:GEI851986 GOB851986:GOE851986 GXX851986:GYA851986 HHT851986:HHW851986 HRP851986:HRS851986 IBL851986:IBO851986 ILH851986:ILK851986 IVD851986:IVG851986 JEZ851986:JFC851986 JOV851986:JOY851986 JYR851986:JYU851986 KIN851986:KIQ851986 KSJ851986:KSM851986 LCF851986:LCI851986 LMB851986:LME851986 LVX851986:LWA851986 MFT851986:MFW851986 MPP851986:MPS851986 MZL851986:MZO851986 NJH851986:NJK851986 NTD851986:NTG851986 OCZ851986:ODC851986 OMV851986:OMY851986 OWR851986:OWU851986 PGN851986:PGQ851986 PQJ851986:PQM851986 QAF851986:QAI851986 QKB851986:QKE851986 QTX851986:QUA851986 RDT851986:RDW851986 RNP851986:RNS851986 RXL851986:RXO851986 SHH851986:SHK851986 SRD851986:SRG851986 TAZ851986:TBC851986 TKV851986:TKY851986 TUR851986:TUU851986 UEN851986:UEQ851986 UOJ851986:UOM851986 UYF851986:UYI851986 VIB851986:VIE851986 VRX851986:VSA851986 WBT851986:WBW851986 WLP851986:WLS851986 WVL851986:WVO851986 D917522:G917522 IZ917522:JC917522 SV917522:SY917522 ACR917522:ACU917522 AMN917522:AMQ917522 AWJ917522:AWM917522 BGF917522:BGI917522 BQB917522:BQE917522 BZX917522:CAA917522 CJT917522:CJW917522 CTP917522:CTS917522 DDL917522:DDO917522 DNH917522:DNK917522 DXD917522:DXG917522 EGZ917522:EHC917522 EQV917522:EQY917522 FAR917522:FAU917522 FKN917522:FKQ917522 FUJ917522:FUM917522 GEF917522:GEI917522 GOB917522:GOE917522 GXX917522:GYA917522 HHT917522:HHW917522 HRP917522:HRS917522 IBL917522:IBO917522 ILH917522:ILK917522 IVD917522:IVG917522 JEZ917522:JFC917522 JOV917522:JOY917522 JYR917522:JYU917522 KIN917522:KIQ917522 KSJ917522:KSM917522 LCF917522:LCI917522 LMB917522:LME917522 LVX917522:LWA917522 MFT917522:MFW917522 MPP917522:MPS917522 MZL917522:MZO917522 NJH917522:NJK917522 NTD917522:NTG917522 OCZ917522:ODC917522 OMV917522:OMY917522 OWR917522:OWU917522 PGN917522:PGQ917522 PQJ917522:PQM917522 QAF917522:QAI917522 QKB917522:QKE917522 QTX917522:QUA917522 RDT917522:RDW917522 RNP917522:RNS917522 RXL917522:RXO917522 SHH917522:SHK917522 SRD917522:SRG917522 TAZ917522:TBC917522 TKV917522:TKY917522 TUR917522:TUU917522 UEN917522:UEQ917522 UOJ917522:UOM917522 UYF917522:UYI917522 VIB917522:VIE917522 VRX917522:VSA917522 WBT917522:WBW917522 WLP917522:WLS917522 WVL917522:WVO917522 D983058:G983058 IZ983058:JC983058 SV983058:SY983058 ACR983058:ACU983058 AMN983058:AMQ983058 AWJ983058:AWM983058 BGF983058:BGI983058 BQB983058:BQE983058 BZX983058:CAA983058 CJT983058:CJW983058 CTP983058:CTS983058 DDL983058:DDO983058 DNH983058:DNK983058 DXD983058:DXG983058 EGZ983058:EHC983058 EQV983058:EQY983058 FAR983058:FAU983058 FKN983058:FKQ983058 FUJ983058:FUM983058 GEF983058:GEI983058 GOB983058:GOE983058 GXX983058:GYA983058 HHT983058:HHW983058 HRP983058:HRS983058 IBL983058:IBO983058 ILH983058:ILK983058 IVD983058:IVG983058 JEZ983058:JFC983058 JOV983058:JOY983058 JYR983058:JYU983058 KIN983058:KIQ983058 KSJ983058:KSM983058 LCF983058:LCI983058 LMB983058:LME983058 LVX983058:LWA983058 MFT983058:MFW983058 MPP983058:MPS983058 MZL983058:MZO983058 NJH983058:NJK983058 NTD983058:NTG983058 OCZ983058:ODC983058 OMV983058:OMY983058 OWR983058:OWU983058 PGN983058:PGQ983058 PQJ983058:PQM983058 QAF983058:QAI983058 QKB983058:QKE983058 QTX983058:QUA983058 RDT983058:RDW983058 RNP983058:RNS983058 RXL983058:RXO983058 SHH983058:SHK983058 SRD983058:SRG983058 TAZ983058:TBC983058 TKV983058:TKY983058 TUR983058:TUU983058 UEN983058:UEQ983058 UOJ983058:UOM983058 UYF983058:UYI983058 VIB983058:VIE983058 VRX983058:VSA983058 WBT983058:WBW983058 WLP983058:WLS983058 WVL983058:WVO983058" xr:uid="{00000000-0002-0000-0B00-000000000000}"/>
    <dataValidation type="list" operator="equal" allowBlank="1" showErrorMessage="1" errorTitle="入力規則違反" error="リストから選択してください" sqref="I19:I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WVQ19:WVQ20 I65555:I65556 JE65555:JE65556 TA65555:TA65556 ACW65555:ACW65556 AMS65555:AMS65556 AWO65555:AWO65556 BGK65555:BGK65556 BQG65555:BQG65556 CAC65555:CAC65556 CJY65555:CJY65556 CTU65555:CTU65556 DDQ65555:DDQ65556 DNM65555:DNM65556 DXI65555:DXI65556 EHE65555:EHE65556 ERA65555:ERA65556 FAW65555:FAW65556 FKS65555:FKS65556 FUO65555:FUO65556 GEK65555:GEK65556 GOG65555:GOG65556 GYC65555:GYC65556 HHY65555:HHY65556 HRU65555:HRU65556 IBQ65555:IBQ65556 ILM65555:ILM65556 IVI65555:IVI65556 JFE65555:JFE65556 JPA65555:JPA65556 JYW65555:JYW65556 KIS65555:KIS65556 KSO65555:KSO65556 LCK65555:LCK65556 LMG65555:LMG65556 LWC65555:LWC65556 MFY65555:MFY65556 MPU65555:MPU65556 MZQ65555:MZQ65556 NJM65555:NJM65556 NTI65555:NTI65556 ODE65555:ODE65556 ONA65555:ONA65556 OWW65555:OWW65556 PGS65555:PGS65556 PQO65555:PQO65556 QAK65555:QAK65556 QKG65555:QKG65556 QUC65555:QUC65556 RDY65555:RDY65556 RNU65555:RNU65556 RXQ65555:RXQ65556 SHM65555:SHM65556 SRI65555:SRI65556 TBE65555:TBE65556 TLA65555:TLA65556 TUW65555:TUW65556 UES65555:UES65556 UOO65555:UOO65556 UYK65555:UYK65556 VIG65555:VIG65556 VSC65555:VSC65556 WBY65555:WBY65556 WLU65555:WLU65556 WVQ65555:WVQ65556 I131091:I131092 JE131091:JE131092 TA131091:TA131092 ACW131091:ACW131092 AMS131091:AMS131092 AWO131091:AWO131092 BGK131091:BGK131092 BQG131091:BQG131092 CAC131091:CAC131092 CJY131091:CJY131092 CTU131091:CTU131092 DDQ131091:DDQ131092 DNM131091:DNM131092 DXI131091:DXI131092 EHE131091:EHE131092 ERA131091:ERA131092 FAW131091:FAW131092 FKS131091:FKS131092 FUO131091:FUO131092 GEK131091:GEK131092 GOG131091:GOG131092 GYC131091:GYC131092 HHY131091:HHY131092 HRU131091:HRU131092 IBQ131091:IBQ131092 ILM131091:ILM131092 IVI131091:IVI131092 JFE131091:JFE131092 JPA131091:JPA131092 JYW131091:JYW131092 KIS131091:KIS131092 KSO131091:KSO131092 LCK131091:LCK131092 LMG131091:LMG131092 LWC131091:LWC131092 MFY131091:MFY131092 MPU131091:MPU131092 MZQ131091:MZQ131092 NJM131091:NJM131092 NTI131091:NTI131092 ODE131091:ODE131092 ONA131091:ONA131092 OWW131091:OWW131092 PGS131091:PGS131092 PQO131091:PQO131092 QAK131091:QAK131092 QKG131091:QKG131092 QUC131091:QUC131092 RDY131091:RDY131092 RNU131091:RNU131092 RXQ131091:RXQ131092 SHM131091:SHM131092 SRI131091:SRI131092 TBE131091:TBE131092 TLA131091:TLA131092 TUW131091:TUW131092 UES131091:UES131092 UOO131091:UOO131092 UYK131091:UYK131092 VIG131091:VIG131092 VSC131091:VSC131092 WBY131091:WBY131092 WLU131091:WLU131092 WVQ131091:WVQ131092 I196627:I196628 JE196627:JE196628 TA196627:TA196628 ACW196627:ACW196628 AMS196627:AMS196628 AWO196627:AWO196628 BGK196627:BGK196628 BQG196627:BQG196628 CAC196627:CAC196628 CJY196627:CJY196628 CTU196627:CTU196628 DDQ196627:DDQ196628 DNM196627:DNM196628 DXI196627:DXI196628 EHE196627:EHE196628 ERA196627:ERA196628 FAW196627:FAW196628 FKS196627:FKS196628 FUO196627:FUO196628 GEK196627:GEK196628 GOG196627:GOG196628 GYC196627:GYC196628 HHY196627:HHY196628 HRU196627:HRU196628 IBQ196627:IBQ196628 ILM196627:ILM196628 IVI196627:IVI196628 JFE196627:JFE196628 JPA196627:JPA196628 JYW196627:JYW196628 KIS196627:KIS196628 KSO196627:KSO196628 LCK196627:LCK196628 LMG196627:LMG196628 LWC196627:LWC196628 MFY196627:MFY196628 MPU196627:MPU196628 MZQ196627:MZQ196628 NJM196627:NJM196628 NTI196627:NTI196628 ODE196627:ODE196628 ONA196627:ONA196628 OWW196627:OWW196628 PGS196627:PGS196628 PQO196627:PQO196628 QAK196627:QAK196628 QKG196627:QKG196628 QUC196627:QUC196628 RDY196627:RDY196628 RNU196627:RNU196628 RXQ196627:RXQ196628 SHM196627:SHM196628 SRI196627:SRI196628 TBE196627:TBE196628 TLA196627:TLA196628 TUW196627:TUW196628 UES196627:UES196628 UOO196627:UOO196628 UYK196627:UYK196628 VIG196627:VIG196628 VSC196627:VSC196628 WBY196627:WBY196628 WLU196627:WLU196628 WVQ196627:WVQ196628 I262163:I262164 JE262163:JE262164 TA262163:TA262164 ACW262163:ACW262164 AMS262163:AMS262164 AWO262163:AWO262164 BGK262163:BGK262164 BQG262163:BQG262164 CAC262163:CAC262164 CJY262163:CJY262164 CTU262163:CTU262164 DDQ262163:DDQ262164 DNM262163:DNM262164 DXI262163:DXI262164 EHE262163:EHE262164 ERA262163:ERA262164 FAW262163:FAW262164 FKS262163:FKS262164 FUO262163:FUO262164 GEK262163:GEK262164 GOG262163:GOG262164 GYC262163:GYC262164 HHY262163:HHY262164 HRU262163:HRU262164 IBQ262163:IBQ262164 ILM262163:ILM262164 IVI262163:IVI262164 JFE262163:JFE262164 JPA262163:JPA262164 JYW262163:JYW262164 KIS262163:KIS262164 KSO262163:KSO262164 LCK262163:LCK262164 LMG262163:LMG262164 LWC262163:LWC262164 MFY262163:MFY262164 MPU262163:MPU262164 MZQ262163:MZQ262164 NJM262163:NJM262164 NTI262163:NTI262164 ODE262163:ODE262164 ONA262163:ONA262164 OWW262163:OWW262164 PGS262163:PGS262164 PQO262163:PQO262164 QAK262163:QAK262164 QKG262163:QKG262164 QUC262163:QUC262164 RDY262163:RDY262164 RNU262163:RNU262164 RXQ262163:RXQ262164 SHM262163:SHM262164 SRI262163:SRI262164 TBE262163:TBE262164 TLA262163:TLA262164 TUW262163:TUW262164 UES262163:UES262164 UOO262163:UOO262164 UYK262163:UYK262164 VIG262163:VIG262164 VSC262163:VSC262164 WBY262163:WBY262164 WLU262163:WLU262164 WVQ262163:WVQ262164 I327699:I327700 JE327699:JE327700 TA327699:TA327700 ACW327699:ACW327700 AMS327699:AMS327700 AWO327699:AWO327700 BGK327699:BGK327700 BQG327699:BQG327700 CAC327699:CAC327700 CJY327699:CJY327700 CTU327699:CTU327700 DDQ327699:DDQ327700 DNM327699:DNM327700 DXI327699:DXI327700 EHE327699:EHE327700 ERA327699:ERA327700 FAW327699:FAW327700 FKS327699:FKS327700 FUO327699:FUO327700 GEK327699:GEK327700 GOG327699:GOG327700 GYC327699:GYC327700 HHY327699:HHY327700 HRU327699:HRU327700 IBQ327699:IBQ327700 ILM327699:ILM327700 IVI327699:IVI327700 JFE327699:JFE327700 JPA327699:JPA327700 JYW327699:JYW327700 KIS327699:KIS327700 KSO327699:KSO327700 LCK327699:LCK327700 LMG327699:LMG327700 LWC327699:LWC327700 MFY327699:MFY327700 MPU327699:MPU327700 MZQ327699:MZQ327700 NJM327699:NJM327700 NTI327699:NTI327700 ODE327699:ODE327700 ONA327699:ONA327700 OWW327699:OWW327700 PGS327699:PGS327700 PQO327699:PQO327700 QAK327699:QAK327700 QKG327699:QKG327700 QUC327699:QUC327700 RDY327699:RDY327700 RNU327699:RNU327700 RXQ327699:RXQ327700 SHM327699:SHM327700 SRI327699:SRI327700 TBE327699:TBE327700 TLA327699:TLA327700 TUW327699:TUW327700 UES327699:UES327700 UOO327699:UOO327700 UYK327699:UYK327700 VIG327699:VIG327700 VSC327699:VSC327700 WBY327699:WBY327700 WLU327699:WLU327700 WVQ327699:WVQ327700 I393235:I393236 JE393235:JE393236 TA393235:TA393236 ACW393235:ACW393236 AMS393235:AMS393236 AWO393235:AWO393236 BGK393235:BGK393236 BQG393235:BQG393236 CAC393235:CAC393236 CJY393235:CJY393236 CTU393235:CTU393236 DDQ393235:DDQ393236 DNM393235:DNM393236 DXI393235:DXI393236 EHE393235:EHE393236 ERA393235:ERA393236 FAW393235:FAW393236 FKS393235:FKS393236 FUO393235:FUO393236 GEK393235:GEK393236 GOG393235:GOG393236 GYC393235:GYC393236 HHY393235:HHY393236 HRU393235:HRU393236 IBQ393235:IBQ393236 ILM393235:ILM393236 IVI393235:IVI393236 JFE393235:JFE393236 JPA393235:JPA393236 JYW393235:JYW393236 KIS393235:KIS393236 KSO393235:KSO393236 LCK393235:LCK393236 LMG393235:LMG393236 LWC393235:LWC393236 MFY393235:MFY393236 MPU393235:MPU393236 MZQ393235:MZQ393236 NJM393235:NJM393236 NTI393235:NTI393236 ODE393235:ODE393236 ONA393235:ONA393236 OWW393235:OWW393236 PGS393235:PGS393236 PQO393235:PQO393236 QAK393235:QAK393236 QKG393235:QKG393236 QUC393235:QUC393236 RDY393235:RDY393236 RNU393235:RNU393236 RXQ393235:RXQ393236 SHM393235:SHM393236 SRI393235:SRI393236 TBE393235:TBE393236 TLA393235:TLA393236 TUW393235:TUW393236 UES393235:UES393236 UOO393235:UOO393236 UYK393235:UYK393236 VIG393235:VIG393236 VSC393235:VSC393236 WBY393235:WBY393236 WLU393235:WLU393236 WVQ393235:WVQ393236 I458771:I458772 JE458771:JE458772 TA458771:TA458772 ACW458771:ACW458772 AMS458771:AMS458772 AWO458771:AWO458772 BGK458771:BGK458772 BQG458771:BQG458772 CAC458771:CAC458772 CJY458771:CJY458772 CTU458771:CTU458772 DDQ458771:DDQ458772 DNM458771:DNM458772 DXI458771:DXI458772 EHE458771:EHE458772 ERA458771:ERA458772 FAW458771:FAW458772 FKS458771:FKS458772 FUO458771:FUO458772 GEK458771:GEK458772 GOG458771:GOG458772 GYC458771:GYC458772 HHY458771:HHY458772 HRU458771:HRU458772 IBQ458771:IBQ458772 ILM458771:ILM458772 IVI458771:IVI458772 JFE458771:JFE458772 JPA458771:JPA458772 JYW458771:JYW458772 KIS458771:KIS458772 KSO458771:KSO458772 LCK458771:LCK458772 LMG458771:LMG458772 LWC458771:LWC458772 MFY458771:MFY458772 MPU458771:MPU458772 MZQ458771:MZQ458772 NJM458771:NJM458772 NTI458771:NTI458772 ODE458771:ODE458772 ONA458771:ONA458772 OWW458771:OWW458772 PGS458771:PGS458772 PQO458771:PQO458772 QAK458771:QAK458772 QKG458771:QKG458772 QUC458771:QUC458772 RDY458771:RDY458772 RNU458771:RNU458772 RXQ458771:RXQ458772 SHM458771:SHM458772 SRI458771:SRI458772 TBE458771:TBE458772 TLA458771:TLA458772 TUW458771:TUW458772 UES458771:UES458772 UOO458771:UOO458772 UYK458771:UYK458772 VIG458771:VIG458772 VSC458771:VSC458772 WBY458771:WBY458772 WLU458771:WLU458772 WVQ458771:WVQ458772 I524307:I524308 JE524307:JE524308 TA524307:TA524308 ACW524307:ACW524308 AMS524307:AMS524308 AWO524307:AWO524308 BGK524307:BGK524308 BQG524307:BQG524308 CAC524307:CAC524308 CJY524307:CJY524308 CTU524307:CTU524308 DDQ524307:DDQ524308 DNM524307:DNM524308 DXI524307:DXI524308 EHE524307:EHE524308 ERA524307:ERA524308 FAW524307:FAW524308 FKS524307:FKS524308 FUO524307:FUO524308 GEK524307:GEK524308 GOG524307:GOG524308 GYC524307:GYC524308 HHY524307:HHY524308 HRU524307:HRU524308 IBQ524307:IBQ524308 ILM524307:ILM524308 IVI524307:IVI524308 JFE524307:JFE524308 JPA524307:JPA524308 JYW524307:JYW524308 KIS524307:KIS524308 KSO524307:KSO524308 LCK524307:LCK524308 LMG524307:LMG524308 LWC524307:LWC524308 MFY524307:MFY524308 MPU524307:MPU524308 MZQ524307:MZQ524308 NJM524307:NJM524308 NTI524307:NTI524308 ODE524307:ODE524308 ONA524307:ONA524308 OWW524307:OWW524308 PGS524307:PGS524308 PQO524307:PQO524308 QAK524307:QAK524308 QKG524307:QKG524308 QUC524307:QUC524308 RDY524307:RDY524308 RNU524307:RNU524308 RXQ524307:RXQ524308 SHM524307:SHM524308 SRI524307:SRI524308 TBE524307:TBE524308 TLA524307:TLA524308 TUW524307:TUW524308 UES524307:UES524308 UOO524307:UOO524308 UYK524307:UYK524308 VIG524307:VIG524308 VSC524307:VSC524308 WBY524307:WBY524308 WLU524307:WLU524308 WVQ524307:WVQ524308 I589843:I589844 JE589843:JE589844 TA589843:TA589844 ACW589843:ACW589844 AMS589843:AMS589844 AWO589843:AWO589844 BGK589843:BGK589844 BQG589843:BQG589844 CAC589843:CAC589844 CJY589843:CJY589844 CTU589843:CTU589844 DDQ589843:DDQ589844 DNM589843:DNM589844 DXI589843:DXI589844 EHE589843:EHE589844 ERA589843:ERA589844 FAW589843:FAW589844 FKS589843:FKS589844 FUO589843:FUO589844 GEK589843:GEK589844 GOG589843:GOG589844 GYC589843:GYC589844 HHY589843:HHY589844 HRU589843:HRU589844 IBQ589843:IBQ589844 ILM589843:ILM589844 IVI589843:IVI589844 JFE589843:JFE589844 JPA589843:JPA589844 JYW589843:JYW589844 KIS589843:KIS589844 KSO589843:KSO589844 LCK589843:LCK589844 LMG589843:LMG589844 LWC589843:LWC589844 MFY589843:MFY589844 MPU589843:MPU589844 MZQ589843:MZQ589844 NJM589843:NJM589844 NTI589843:NTI589844 ODE589843:ODE589844 ONA589843:ONA589844 OWW589843:OWW589844 PGS589843:PGS589844 PQO589843:PQO589844 QAK589843:QAK589844 QKG589843:QKG589844 QUC589843:QUC589844 RDY589843:RDY589844 RNU589843:RNU589844 RXQ589843:RXQ589844 SHM589843:SHM589844 SRI589843:SRI589844 TBE589843:TBE589844 TLA589843:TLA589844 TUW589843:TUW589844 UES589843:UES589844 UOO589843:UOO589844 UYK589843:UYK589844 VIG589843:VIG589844 VSC589843:VSC589844 WBY589843:WBY589844 WLU589843:WLU589844 WVQ589843:WVQ589844 I655379:I655380 JE655379:JE655380 TA655379:TA655380 ACW655379:ACW655380 AMS655379:AMS655380 AWO655379:AWO655380 BGK655379:BGK655380 BQG655379:BQG655380 CAC655379:CAC655380 CJY655379:CJY655380 CTU655379:CTU655380 DDQ655379:DDQ655380 DNM655379:DNM655380 DXI655379:DXI655380 EHE655379:EHE655380 ERA655379:ERA655380 FAW655379:FAW655380 FKS655379:FKS655380 FUO655379:FUO655380 GEK655379:GEK655380 GOG655379:GOG655380 GYC655379:GYC655380 HHY655379:HHY655380 HRU655379:HRU655380 IBQ655379:IBQ655380 ILM655379:ILM655380 IVI655379:IVI655380 JFE655379:JFE655380 JPA655379:JPA655380 JYW655379:JYW655380 KIS655379:KIS655380 KSO655379:KSO655380 LCK655379:LCK655380 LMG655379:LMG655380 LWC655379:LWC655380 MFY655379:MFY655380 MPU655379:MPU655380 MZQ655379:MZQ655380 NJM655379:NJM655380 NTI655379:NTI655380 ODE655379:ODE655380 ONA655379:ONA655380 OWW655379:OWW655380 PGS655379:PGS655380 PQO655379:PQO655380 QAK655379:QAK655380 QKG655379:QKG655380 QUC655379:QUC655380 RDY655379:RDY655380 RNU655379:RNU655380 RXQ655379:RXQ655380 SHM655379:SHM655380 SRI655379:SRI655380 TBE655379:TBE655380 TLA655379:TLA655380 TUW655379:TUW655380 UES655379:UES655380 UOO655379:UOO655380 UYK655379:UYK655380 VIG655379:VIG655380 VSC655379:VSC655380 WBY655379:WBY655380 WLU655379:WLU655380 WVQ655379:WVQ655380 I720915:I720916 JE720915:JE720916 TA720915:TA720916 ACW720915:ACW720916 AMS720915:AMS720916 AWO720915:AWO720916 BGK720915:BGK720916 BQG720915:BQG720916 CAC720915:CAC720916 CJY720915:CJY720916 CTU720915:CTU720916 DDQ720915:DDQ720916 DNM720915:DNM720916 DXI720915:DXI720916 EHE720915:EHE720916 ERA720915:ERA720916 FAW720915:FAW720916 FKS720915:FKS720916 FUO720915:FUO720916 GEK720915:GEK720916 GOG720915:GOG720916 GYC720915:GYC720916 HHY720915:HHY720916 HRU720915:HRU720916 IBQ720915:IBQ720916 ILM720915:ILM720916 IVI720915:IVI720916 JFE720915:JFE720916 JPA720915:JPA720916 JYW720915:JYW720916 KIS720915:KIS720916 KSO720915:KSO720916 LCK720915:LCK720916 LMG720915:LMG720916 LWC720915:LWC720916 MFY720915:MFY720916 MPU720915:MPU720916 MZQ720915:MZQ720916 NJM720915:NJM720916 NTI720915:NTI720916 ODE720915:ODE720916 ONA720915:ONA720916 OWW720915:OWW720916 PGS720915:PGS720916 PQO720915:PQO720916 QAK720915:QAK720916 QKG720915:QKG720916 QUC720915:QUC720916 RDY720915:RDY720916 RNU720915:RNU720916 RXQ720915:RXQ720916 SHM720915:SHM720916 SRI720915:SRI720916 TBE720915:TBE720916 TLA720915:TLA720916 TUW720915:TUW720916 UES720915:UES720916 UOO720915:UOO720916 UYK720915:UYK720916 VIG720915:VIG720916 VSC720915:VSC720916 WBY720915:WBY720916 WLU720915:WLU720916 WVQ720915:WVQ720916 I786451:I786452 JE786451:JE786452 TA786451:TA786452 ACW786451:ACW786452 AMS786451:AMS786452 AWO786451:AWO786452 BGK786451:BGK786452 BQG786451:BQG786452 CAC786451:CAC786452 CJY786451:CJY786452 CTU786451:CTU786452 DDQ786451:DDQ786452 DNM786451:DNM786452 DXI786451:DXI786452 EHE786451:EHE786452 ERA786451:ERA786452 FAW786451:FAW786452 FKS786451:FKS786452 FUO786451:FUO786452 GEK786451:GEK786452 GOG786451:GOG786452 GYC786451:GYC786452 HHY786451:HHY786452 HRU786451:HRU786452 IBQ786451:IBQ786452 ILM786451:ILM786452 IVI786451:IVI786452 JFE786451:JFE786452 JPA786451:JPA786452 JYW786451:JYW786452 KIS786451:KIS786452 KSO786451:KSO786452 LCK786451:LCK786452 LMG786451:LMG786452 LWC786451:LWC786452 MFY786451:MFY786452 MPU786451:MPU786452 MZQ786451:MZQ786452 NJM786451:NJM786452 NTI786451:NTI786452 ODE786451:ODE786452 ONA786451:ONA786452 OWW786451:OWW786452 PGS786451:PGS786452 PQO786451:PQO786452 QAK786451:QAK786452 QKG786451:QKG786452 QUC786451:QUC786452 RDY786451:RDY786452 RNU786451:RNU786452 RXQ786451:RXQ786452 SHM786451:SHM786452 SRI786451:SRI786452 TBE786451:TBE786452 TLA786451:TLA786452 TUW786451:TUW786452 UES786451:UES786452 UOO786451:UOO786452 UYK786451:UYK786452 VIG786451:VIG786452 VSC786451:VSC786452 WBY786451:WBY786452 WLU786451:WLU786452 WVQ786451:WVQ786452 I851987:I851988 JE851987:JE851988 TA851987:TA851988 ACW851987:ACW851988 AMS851987:AMS851988 AWO851987:AWO851988 BGK851987:BGK851988 BQG851987:BQG851988 CAC851987:CAC851988 CJY851987:CJY851988 CTU851987:CTU851988 DDQ851987:DDQ851988 DNM851987:DNM851988 DXI851987:DXI851988 EHE851987:EHE851988 ERA851987:ERA851988 FAW851987:FAW851988 FKS851987:FKS851988 FUO851987:FUO851988 GEK851987:GEK851988 GOG851987:GOG851988 GYC851987:GYC851988 HHY851987:HHY851988 HRU851987:HRU851988 IBQ851987:IBQ851988 ILM851987:ILM851988 IVI851987:IVI851988 JFE851987:JFE851988 JPA851987:JPA851988 JYW851987:JYW851988 KIS851987:KIS851988 KSO851987:KSO851988 LCK851987:LCK851988 LMG851987:LMG851988 LWC851987:LWC851988 MFY851987:MFY851988 MPU851987:MPU851988 MZQ851987:MZQ851988 NJM851987:NJM851988 NTI851987:NTI851988 ODE851987:ODE851988 ONA851987:ONA851988 OWW851987:OWW851988 PGS851987:PGS851988 PQO851987:PQO851988 QAK851987:QAK851988 QKG851987:QKG851988 QUC851987:QUC851988 RDY851987:RDY851988 RNU851987:RNU851988 RXQ851987:RXQ851988 SHM851987:SHM851988 SRI851987:SRI851988 TBE851987:TBE851988 TLA851987:TLA851988 TUW851987:TUW851988 UES851987:UES851988 UOO851987:UOO851988 UYK851987:UYK851988 VIG851987:VIG851988 VSC851987:VSC851988 WBY851987:WBY851988 WLU851987:WLU851988 WVQ851987:WVQ851988 I917523:I917524 JE917523:JE917524 TA917523:TA917524 ACW917523:ACW917524 AMS917523:AMS917524 AWO917523:AWO917524 BGK917523:BGK917524 BQG917523:BQG917524 CAC917523:CAC917524 CJY917523:CJY917524 CTU917523:CTU917524 DDQ917523:DDQ917524 DNM917523:DNM917524 DXI917523:DXI917524 EHE917523:EHE917524 ERA917523:ERA917524 FAW917523:FAW917524 FKS917523:FKS917524 FUO917523:FUO917524 GEK917523:GEK917524 GOG917523:GOG917524 GYC917523:GYC917524 HHY917523:HHY917524 HRU917523:HRU917524 IBQ917523:IBQ917524 ILM917523:ILM917524 IVI917523:IVI917524 JFE917523:JFE917524 JPA917523:JPA917524 JYW917523:JYW917524 KIS917523:KIS917524 KSO917523:KSO917524 LCK917523:LCK917524 LMG917523:LMG917524 LWC917523:LWC917524 MFY917523:MFY917524 MPU917523:MPU917524 MZQ917523:MZQ917524 NJM917523:NJM917524 NTI917523:NTI917524 ODE917523:ODE917524 ONA917523:ONA917524 OWW917523:OWW917524 PGS917523:PGS917524 PQO917523:PQO917524 QAK917523:QAK917524 QKG917523:QKG917524 QUC917523:QUC917524 RDY917523:RDY917524 RNU917523:RNU917524 RXQ917523:RXQ917524 SHM917523:SHM917524 SRI917523:SRI917524 TBE917523:TBE917524 TLA917523:TLA917524 TUW917523:TUW917524 UES917523:UES917524 UOO917523:UOO917524 UYK917523:UYK917524 VIG917523:VIG917524 VSC917523:VSC917524 WBY917523:WBY917524 WLU917523:WLU917524 WVQ917523:WVQ917524 I983059:I983060 JE983059:JE983060 TA983059:TA983060 ACW983059:ACW983060 AMS983059:AMS983060 AWO983059:AWO983060 BGK983059:BGK983060 BQG983059:BQG983060 CAC983059:CAC983060 CJY983059:CJY983060 CTU983059:CTU983060 DDQ983059:DDQ983060 DNM983059:DNM983060 DXI983059:DXI983060 EHE983059:EHE983060 ERA983059:ERA983060 FAW983059:FAW983060 FKS983059:FKS983060 FUO983059:FUO983060 GEK983059:GEK983060 GOG983059:GOG983060 GYC983059:GYC983060 HHY983059:HHY983060 HRU983059:HRU983060 IBQ983059:IBQ983060 ILM983059:ILM983060 IVI983059:IVI983060 JFE983059:JFE983060 JPA983059:JPA983060 JYW983059:JYW983060 KIS983059:KIS983060 KSO983059:KSO983060 LCK983059:LCK983060 LMG983059:LMG983060 LWC983059:LWC983060 MFY983059:MFY983060 MPU983059:MPU983060 MZQ983059:MZQ983060 NJM983059:NJM983060 NTI983059:NTI983060 ODE983059:ODE983060 ONA983059:ONA983060 OWW983059:OWW983060 PGS983059:PGS983060 PQO983059:PQO983060 QAK983059:QAK983060 QKG983059:QKG983060 QUC983059:QUC983060 RDY983059:RDY983060 RNU983059:RNU983060 RXQ983059:RXQ983060 SHM983059:SHM983060 SRI983059:SRI983060 TBE983059:TBE983060 TLA983059:TLA983060 TUW983059:TUW983060 UES983059:UES983060 UOO983059:UOO983060 UYK983059:UYK983060 VIG983059:VIG983060 VSC983059:VSC983060 WBY983059:WBY983060 WLU983059:WLU983060 WVQ983059:WVQ983060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0000000-0002-0000-0B00-000001000000}">
      <formula1>"いる,いない"</formula1>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B00-000002000000}">
      <formula1>"いる,いない"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r:uid="{00000000-0002-0000-0B00-000003000000}">
          <x14:formula1>
            <xm:f>"○"</xm:f>
          </x14:formula1>
          <xm:sqref>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G65537:G65538 JC65537:JC65538 SY65537:SY65538 ACU65537:ACU65538 AMQ65537:AMQ65538 AWM65537:AWM65538 BGI65537:BGI65538 BQE65537:BQE65538 CAA65537:CAA65538 CJW65537:CJW65538 CTS65537:CTS65538 DDO65537:DDO65538 DNK65537:DNK65538 DXG65537:DXG65538 EHC65537:EHC65538 EQY65537:EQY65538 FAU65537:FAU65538 FKQ65537:FKQ65538 FUM65537:FUM65538 GEI65537:GEI65538 GOE65537:GOE65538 GYA65537:GYA65538 HHW65537:HHW65538 HRS65537:HRS65538 IBO65537:IBO65538 ILK65537:ILK65538 IVG65537:IVG65538 JFC65537:JFC65538 JOY65537:JOY65538 JYU65537:JYU65538 KIQ65537:KIQ65538 KSM65537:KSM65538 LCI65537:LCI65538 LME65537:LME65538 LWA65537:LWA65538 MFW65537:MFW65538 MPS65537:MPS65538 MZO65537:MZO65538 NJK65537:NJK65538 NTG65537:NTG65538 ODC65537:ODC65538 OMY65537:OMY65538 OWU65537:OWU65538 PGQ65537:PGQ65538 PQM65537:PQM65538 QAI65537:QAI65538 QKE65537:QKE65538 QUA65537:QUA65538 RDW65537:RDW65538 RNS65537:RNS65538 RXO65537:RXO65538 SHK65537:SHK65538 SRG65537:SRG65538 TBC65537:TBC65538 TKY65537:TKY65538 TUU65537:TUU65538 UEQ65537:UEQ65538 UOM65537:UOM65538 UYI65537:UYI65538 VIE65537:VIE65538 VSA65537:VSA65538 WBW65537:WBW65538 WLS65537:WLS65538 WVO65537:WVO65538 G131073:G131074 JC131073:JC131074 SY131073:SY131074 ACU131073:ACU131074 AMQ131073:AMQ131074 AWM131073:AWM131074 BGI131073:BGI131074 BQE131073:BQE131074 CAA131073:CAA131074 CJW131073:CJW131074 CTS131073:CTS131074 DDO131073:DDO131074 DNK131073:DNK131074 DXG131073:DXG131074 EHC131073:EHC131074 EQY131073:EQY131074 FAU131073:FAU131074 FKQ131073:FKQ131074 FUM131073:FUM131074 GEI131073:GEI131074 GOE131073:GOE131074 GYA131073:GYA131074 HHW131073:HHW131074 HRS131073:HRS131074 IBO131073:IBO131074 ILK131073:ILK131074 IVG131073:IVG131074 JFC131073:JFC131074 JOY131073:JOY131074 JYU131073:JYU131074 KIQ131073:KIQ131074 KSM131073:KSM131074 LCI131073:LCI131074 LME131073:LME131074 LWA131073:LWA131074 MFW131073:MFW131074 MPS131073:MPS131074 MZO131073:MZO131074 NJK131073:NJK131074 NTG131073:NTG131074 ODC131073:ODC131074 OMY131073:OMY131074 OWU131073:OWU131074 PGQ131073:PGQ131074 PQM131073:PQM131074 QAI131073:QAI131074 QKE131073:QKE131074 QUA131073:QUA131074 RDW131073:RDW131074 RNS131073:RNS131074 RXO131073:RXO131074 SHK131073:SHK131074 SRG131073:SRG131074 TBC131073:TBC131074 TKY131073:TKY131074 TUU131073:TUU131074 UEQ131073:UEQ131074 UOM131073:UOM131074 UYI131073:UYI131074 VIE131073:VIE131074 VSA131073:VSA131074 WBW131073:WBW131074 WLS131073:WLS131074 WVO131073:WVO131074 G196609:G196610 JC196609:JC196610 SY196609:SY196610 ACU196609:ACU196610 AMQ196609:AMQ196610 AWM196609:AWM196610 BGI196609:BGI196610 BQE196609:BQE196610 CAA196609:CAA196610 CJW196609:CJW196610 CTS196609:CTS196610 DDO196609:DDO196610 DNK196609:DNK196610 DXG196609:DXG196610 EHC196609:EHC196610 EQY196609:EQY196610 FAU196609:FAU196610 FKQ196609:FKQ196610 FUM196609:FUM196610 GEI196609:GEI196610 GOE196609:GOE196610 GYA196609:GYA196610 HHW196609:HHW196610 HRS196609:HRS196610 IBO196609:IBO196610 ILK196609:ILK196610 IVG196609:IVG196610 JFC196609:JFC196610 JOY196609:JOY196610 JYU196609:JYU196610 KIQ196609:KIQ196610 KSM196609:KSM196610 LCI196609:LCI196610 LME196609:LME196610 LWA196609:LWA196610 MFW196609:MFW196610 MPS196609:MPS196610 MZO196609:MZO196610 NJK196609:NJK196610 NTG196609:NTG196610 ODC196609:ODC196610 OMY196609:OMY196610 OWU196609:OWU196610 PGQ196609:PGQ196610 PQM196609:PQM196610 QAI196609:QAI196610 QKE196609:QKE196610 QUA196609:QUA196610 RDW196609:RDW196610 RNS196609:RNS196610 RXO196609:RXO196610 SHK196609:SHK196610 SRG196609:SRG196610 TBC196609:TBC196610 TKY196609:TKY196610 TUU196609:TUU196610 UEQ196609:UEQ196610 UOM196609:UOM196610 UYI196609:UYI196610 VIE196609:VIE196610 VSA196609:VSA196610 WBW196609:WBW196610 WLS196609:WLS196610 WVO196609:WVO196610 G262145:G262146 JC262145:JC262146 SY262145:SY262146 ACU262145:ACU262146 AMQ262145:AMQ262146 AWM262145:AWM262146 BGI262145:BGI262146 BQE262145:BQE262146 CAA262145:CAA262146 CJW262145:CJW262146 CTS262145:CTS262146 DDO262145:DDO262146 DNK262145:DNK262146 DXG262145:DXG262146 EHC262145:EHC262146 EQY262145:EQY262146 FAU262145:FAU262146 FKQ262145:FKQ262146 FUM262145:FUM262146 GEI262145:GEI262146 GOE262145:GOE262146 GYA262145:GYA262146 HHW262145:HHW262146 HRS262145:HRS262146 IBO262145:IBO262146 ILK262145:ILK262146 IVG262145:IVG262146 JFC262145:JFC262146 JOY262145:JOY262146 JYU262145:JYU262146 KIQ262145:KIQ262146 KSM262145:KSM262146 LCI262145:LCI262146 LME262145:LME262146 LWA262145:LWA262146 MFW262145:MFW262146 MPS262145:MPS262146 MZO262145:MZO262146 NJK262145:NJK262146 NTG262145:NTG262146 ODC262145:ODC262146 OMY262145:OMY262146 OWU262145:OWU262146 PGQ262145:PGQ262146 PQM262145:PQM262146 QAI262145:QAI262146 QKE262145:QKE262146 QUA262145:QUA262146 RDW262145:RDW262146 RNS262145:RNS262146 RXO262145:RXO262146 SHK262145:SHK262146 SRG262145:SRG262146 TBC262145:TBC262146 TKY262145:TKY262146 TUU262145:TUU262146 UEQ262145:UEQ262146 UOM262145:UOM262146 UYI262145:UYI262146 VIE262145:VIE262146 VSA262145:VSA262146 WBW262145:WBW262146 WLS262145:WLS262146 WVO262145:WVO262146 G327681:G327682 JC327681:JC327682 SY327681:SY327682 ACU327681:ACU327682 AMQ327681:AMQ327682 AWM327681:AWM327682 BGI327681:BGI327682 BQE327681:BQE327682 CAA327681:CAA327682 CJW327681:CJW327682 CTS327681:CTS327682 DDO327681:DDO327682 DNK327681:DNK327682 DXG327681:DXG327682 EHC327681:EHC327682 EQY327681:EQY327682 FAU327681:FAU327682 FKQ327681:FKQ327682 FUM327681:FUM327682 GEI327681:GEI327682 GOE327681:GOE327682 GYA327681:GYA327682 HHW327681:HHW327682 HRS327681:HRS327682 IBO327681:IBO327682 ILK327681:ILK327682 IVG327681:IVG327682 JFC327681:JFC327682 JOY327681:JOY327682 JYU327681:JYU327682 KIQ327681:KIQ327682 KSM327681:KSM327682 LCI327681:LCI327682 LME327681:LME327682 LWA327681:LWA327682 MFW327681:MFW327682 MPS327681:MPS327682 MZO327681:MZO327682 NJK327681:NJK327682 NTG327681:NTG327682 ODC327681:ODC327682 OMY327681:OMY327682 OWU327681:OWU327682 PGQ327681:PGQ327682 PQM327681:PQM327682 QAI327681:QAI327682 QKE327681:QKE327682 QUA327681:QUA327682 RDW327681:RDW327682 RNS327681:RNS327682 RXO327681:RXO327682 SHK327681:SHK327682 SRG327681:SRG327682 TBC327681:TBC327682 TKY327681:TKY327682 TUU327681:TUU327682 UEQ327681:UEQ327682 UOM327681:UOM327682 UYI327681:UYI327682 VIE327681:VIE327682 VSA327681:VSA327682 WBW327681:WBW327682 WLS327681:WLS327682 WVO327681:WVO327682 G393217:G393218 JC393217:JC393218 SY393217:SY393218 ACU393217:ACU393218 AMQ393217:AMQ393218 AWM393217:AWM393218 BGI393217:BGI393218 BQE393217:BQE393218 CAA393217:CAA393218 CJW393217:CJW393218 CTS393217:CTS393218 DDO393217:DDO393218 DNK393217:DNK393218 DXG393217:DXG393218 EHC393217:EHC393218 EQY393217:EQY393218 FAU393217:FAU393218 FKQ393217:FKQ393218 FUM393217:FUM393218 GEI393217:GEI393218 GOE393217:GOE393218 GYA393217:GYA393218 HHW393217:HHW393218 HRS393217:HRS393218 IBO393217:IBO393218 ILK393217:ILK393218 IVG393217:IVG393218 JFC393217:JFC393218 JOY393217:JOY393218 JYU393217:JYU393218 KIQ393217:KIQ393218 KSM393217:KSM393218 LCI393217:LCI393218 LME393217:LME393218 LWA393217:LWA393218 MFW393217:MFW393218 MPS393217:MPS393218 MZO393217:MZO393218 NJK393217:NJK393218 NTG393217:NTG393218 ODC393217:ODC393218 OMY393217:OMY393218 OWU393217:OWU393218 PGQ393217:PGQ393218 PQM393217:PQM393218 QAI393217:QAI393218 QKE393217:QKE393218 QUA393217:QUA393218 RDW393217:RDW393218 RNS393217:RNS393218 RXO393217:RXO393218 SHK393217:SHK393218 SRG393217:SRG393218 TBC393217:TBC393218 TKY393217:TKY393218 TUU393217:TUU393218 UEQ393217:UEQ393218 UOM393217:UOM393218 UYI393217:UYI393218 VIE393217:VIE393218 VSA393217:VSA393218 WBW393217:WBW393218 WLS393217:WLS393218 WVO393217:WVO393218 G458753:G458754 JC458753:JC458754 SY458753:SY458754 ACU458753:ACU458754 AMQ458753:AMQ458754 AWM458753:AWM458754 BGI458753:BGI458754 BQE458753:BQE458754 CAA458753:CAA458754 CJW458753:CJW458754 CTS458753:CTS458754 DDO458753:DDO458754 DNK458753:DNK458754 DXG458753:DXG458754 EHC458753:EHC458754 EQY458753:EQY458754 FAU458753:FAU458754 FKQ458753:FKQ458754 FUM458753:FUM458754 GEI458753:GEI458754 GOE458753:GOE458754 GYA458753:GYA458754 HHW458753:HHW458754 HRS458753:HRS458754 IBO458753:IBO458754 ILK458753:ILK458754 IVG458753:IVG458754 JFC458753:JFC458754 JOY458753:JOY458754 JYU458753:JYU458754 KIQ458753:KIQ458754 KSM458753:KSM458754 LCI458753:LCI458754 LME458753:LME458754 LWA458753:LWA458754 MFW458753:MFW458754 MPS458753:MPS458754 MZO458753:MZO458754 NJK458753:NJK458754 NTG458753:NTG458754 ODC458753:ODC458754 OMY458753:OMY458754 OWU458753:OWU458754 PGQ458753:PGQ458754 PQM458753:PQM458754 QAI458753:QAI458754 QKE458753:QKE458754 QUA458753:QUA458754 RDW458753:RDW458754 RNS458753:RNS458754 RXO458753:RXO458754 SHK458753:SHK458754 SRG458753:SRG458754 TBC458753:TBC458754 TKY458753:TKY458754 TUU458753:TUU458754 UEQ458753:UEQ458754 UOM458753:UOM458754 UYI458753:UYI458754 VIE458753:VIE458754 VSA458753:VSA458754 WBW458753:WBW458754 WLS458753:WLS458754 WVO458753:WVO458754 G524289:G524290 JC524289:JC524290 SY524289:SY524290 ACU524289:ACU524290 AMQ524289:AMQ524290 AWM524289:AWM524290 BGI524289:BGI524290 BQE524289:BQE524290 CAA524289:CAA524290 CJW524289:CJW524290 CTS524289:CTS524290 DDO524289:DDO524290 DNK524289:DNK524290 DXG524289:DXG524290 EHC524289:EHC524290 EQY524289:EQY524290 FAU524289:FAU524290 FKQ524289:FKQ524290 FUM524289:FUM524290 GEI524289:GEI524290 GOE524289:GOE524290 GYA524289:GYA524290 HHW524289:HHW524290 HRS524289:HRS524290 IBO524289:IBO524290 ILK524289:ILK524290 IVG524289:IVG524290 JFC524289:JFC524290 JOY524289:JOY524290 JYU524289:JYU524290 KIQ524289:KIQ524290 KSM524289:KSM524290 LCI524289:LCI524290 LME524289:LME524290 LWA524289:LWA524290 MFW524289:MFW524290 MPS524289:MPS524290 MZO524289:MZO524290 NJK524289:NJK524290 NTG524289:NTG524290 ODC524289:ODC524290 OMY524289:OMY524290 OWU524289:OWU524290 PGQ524289:PGQ524290 PQM524289:PQM524290 QAI524289:QAI524290 QKE524289:QKE524290 QUA524289:QUA524290 RDW524289:RDW524290 RNS524289:RNS524290 RXO524289:RXO524290 SHK524289:SHK524290 SRG524289:SRG524290 TBC524289:TBC524290 TKY524289:TKY524290 TUU524289:TUU524290 UEQ524289:UEQ524290 UOM524289:UOM524290 UYI524289:UYI524290 VIE524289:VIE524290 VSA524289:VSA524290 WBW524289:WBW524290 WLS524289:WLS524290 WVO524289:WVO524290 G589825:G589826 JC589825:JC589826 SY589825:SY589826 ACU589825:ACU589826 AMQ589825:AMQ589826 AWM589825:AWM589826 BGI589825:BGI589826 BQE589825:BQE589826 CAA589825:CAA589826 CJW589825:CJW589826 CTS589825:CTS589826 DDO589825:DDO589826 DNK589825:DNK589826 DXG589825:DXG589826 EHC589825:EHC589826 EQY589825:EQY589826 FAU589825:FAU589826 FKQ589825:FKQ589826 FUM589825:FUM589826 GEI589825:GEI589826 GOE589825:GOE589826 GYA589825:GYA589826 HHW589825:HHW589826 HRS589825:HRS589826 IBO589825:IBO589826 ILK589825:ILK589826 IVG589825:IVG589826 JFC589825:JFC589826 JOY589825:JOY589826 JYU589825:JYU589826 KIQ589825:KIQ589826 KSM589825:KSM589826 LCI589825:LCI589826 LME589825:LME589826 LWA589825:LWA589826 MFW589825:MFW589826 MPS589825:MPS589826 MZO589825:MZO589826 NJK589825:NJK589826 NTG589825:NTG589826 ODC589825:ODC589826 OMY589825:OMY589826 OWU589825:OWU589826 PGQ589825:PGQ589826 PQM589825:PQM589826 QAI589825:QAI589826 QKE589825:QKE589826 QUA589825:QUA589826 RDW589825:RDW589826 RNS589825:RNS589826 RXO589825:RXO589826 SHK589825:SHK589826 SRG589825:SRG589826 TBC589825:TBC589826 TKY589825:TKY589826 TUU589825:TUU589826 UEQ589825:UEQ589826 UOM589825:UOM589826 UYI589825:UYI589826 VIE589825:VIE589826 VSA589825:VSA589826 WBW589825:WBW589826 WLS589825:WLS589826 WVO589825:WVO589826 G655361:G655362 JC655361:JC655362 SY655361:SY655362 ACU655361:ACU655362 AMQ655361:AMQ655362 AWM655361:AWM655362 BGI655361:BGI655362 BQE655361:BQE655362 CAA655361:CAA655362 CJW655361:CJW655362 CTS655361:CTS655362 DDO655361:DDO655362 DNK655361:DNK655362 DXG655361:DXG655362 EHC655361:EHC655362 EQY655361:EQY655362 FAU655361:FAU655362 FKQ655361:FKQ655362 FUM655361:FUM655362 GEI655361:GEI655362 GOE655361:GOE655362 GYA655361:GYA655362 HHW655361:HHW655362 HRS655361:HRS655362 IBO655361:IBO655362 ILK655361:ILK655362 IVG655361:IVG655362 JFC655361:JFC655362 JOY655361:JOY655362 JYU655361:JYU655362 KIQ655361:KIQ655362 KSM655361:KSM655362 LCI655361:LCI655362 LME655361:LME655362 LWA655361:LWA655362 MFW655361:MFW655362 MPS655361:MPS655362 MZO655361:MZO655362 NJK655361:NJK655362 NTG655361:NTG655362 ODC655361:ODC655362 OMY655361:OMY655362 OWU655361:OWU655362 PGQ655361:PGQ655362 PQM655361:PQM655362 QAI655361:QAI655362 QKE655361:QKE655362 QUA655361:QUA655362 RDW655361:RDW655362 RNS655361:RNS655362 RXO655361:RXO655362 SHK655361:SHK655362 SRG655361:SRG655362 TBC655361:TBC655362 TKY655361:TKY655362 TUU655361:TUU655362 UEQ655361:UEQ655362 UOM655361:UOM655362 UYI655361:UYI655362 VIE655361:VIE655362 VSA655361:VSA655362 WBW655361:WBW655362 WLS655361:WLS655362 WVO655361:WVO655362 G720897:G720898 JC720897:JC720898 SY720897:SY720898 ACU720897:ACU720898 AMQ720897:AMQ720898 AWM720897:AWM720898 BGI720897:BGI720898 BQE720897:BQE720898 CAA720897:CAA720898 CJW720897:CJW720898 CTS720897:CTS720898 DDO720897:DDO720898 DNK720897:DNK720898 DXG720897:DXG720898 EHC720897:EHC720898 EQY720897:EQY720898 FAU720897:FAU720898 FKQ720897:FKQ720898 FUM720897:FUM720898 GEI720897:GEI720898 GOE720897:GOE720898 GYA720897:GYA720898 HHW720897:HHW720898 HRS720897:HRS720898 IBO720897:IBO720898 ILK720897:ILK720898 IVG720897:IVG720898 JFC720897:JFC720898 JOY720897:JOY720898 JYU720897:JYU720898 KIQ720897:KIQ720898 KSM720897:KSM720898 LCI720897:LCI720898 LME720897:LME720898 LWA720897:LWA720898 MFW720897:MFW720898 MPS720897:MPS720898 MZO720897:MZO720898 NJK720897:NJK720898 NTG720897:NTG720898 ODC720897:ODC720898 OMY720897:OMY720898 OWU720897:OWU720898 PGQ720897:PGQ720898 PQM720897:PQM720898 QAI720897:QAI720898 QKE720897:QKE720898 QUA720897:QUA720898 RDW720897:RDW720898 RNS720897:RNS720898 RXO720897:RXO720898 SHK720897:SHK720898 SRG720897:SRG720898 TBC720897:TBC720898 TKY720897:TKY720898 TUU720897:TUU720898 UEQ720897:UEQ720898 UOM720897:UOM720898 UYI720897:UYI720898 VIE720897:VIE720898 VSA720897:VSA720898 WBW720897:WBW720898 WLS720897:WLS720898 WVO720897:WVO720898 G786433:G786434 JC786433:JC786434 SY786433:SY786434 ACU786433:ACU786434 AMQ786433:AMQ786434 AWM786433:AWM786434 BGI786433:BGI786434 BQE786433:BQE786434 CAA786433:CAA786434 CJW786433:CJW786434 CTS786433:CTS786434 DDO786433:DDO786434 DNK786433:DNK786434 DXG786433:DXG786434 EHC786433:EHC786434 EQY786433:EQY786434 FAU786433:FAU786434 FKQ786433:FKQ786434 FUM786433:FUM786434 GEI786433:GEI786434 GOE786433:GOE786434 GYA786433:GYA786434 HHW786433:HHW786434 HRS786433:HRS786434 IBO786433:IBO786434 ILK786433:ILK786434 IVG786433:IVG786434 JFC786433:JFC786434 JOY786433:JOY786434 JYU786433:JYU786434 KIQ786433:KIQ786434 KSM786433:KSM786434 LCI786433:LCI786434 LME786433:LME786434 LWA786433:LWA786434 MFW786433:MFW786434 MPS786433:MPS786434 MZO786433:MZO786434 NJK786433:NJK786434 NTG786433:NTG786434 ODC786433:ODC786434 OMY786433:OMY786434 OWU786433:OWU786434 PGQ786433:PGQ786434 PQM786433:PQM786434 QAI786433:QAI786434 QKE786433:QKE786434 QUA786433:QUA786434 RDW786433:RDW786434 RNS786433:RNS786434 RXO786433:RXO786434 SHK786433:SHK786434 SRG786433:SRG786434 TBC786433:TBC786434 TKY786433:TKY786434 TUU786433:TUU786434 UEQ786433:UEQ786434 UOM786433:UOM786434 UYI786433:UYI786434 VIE786433:VIE786434 VSA786433:VSA786434 WBW786433:WBW786434 WLS786433:WLS786434 WVO786433:WVO786434 G851969:G851970 JC851969:JC851970 SY851969:SY851970 ACU851969:ACU851970 AMQ851969:AMQ851970 AWM851969:AWM851970 BGI851969:BGI851970 BQE851969:BQE851970 CAA851969:CAA851970 CJW851969:CJW851970 CTS851969:CTS851970 DDO851969:DDO851970 DNK851969:DNK851970 DXG851969:DXG851970 EHC851969:EHC851970 EQY851969:EQY851970 FAU851969:FAU851970 FKQ851969:FKQ851970 FUM851969:FUM851970 GEI851969:GEI851970 GOE851969:GOE851970 GYA851969:GYA851970 HHW851969:HHW851970 HRS851969:HRS851970 IBO851969:IBO851970 ILK851969:ILK851970 IVG851969:IVG851970 JFC851969:JFC851970 JOY851969:JOY851970 JYU851969:JYU851970 KIQ851969:KIQ851970 KSM851969:KSM851970 LCI851969:LCI851970 LME851969:LME851970 LWA851969:LWA851970 MFW851969:MFW851970 MPS851969:MPS851970 MZO851969:MZO851970 NJK851969:NJK851970 NTG851969:NTG851970 ODC851969:ODC851970 OMY851969:OMY851970 OWU851969:OWU851970 PGQ851969:PGQ851970 PQM851969:PQM851970 QAI851969:QAI851970 QKE851969:QKE851970 QUA851969:QUA851970 RDW851969:RDW851970 RNS851969:RNS851970 RXO851969:RXO851970 SHK851969:SHK851970 SRG851969:SRG851970 TBC851969:TBC851970 TKY851969:TKY851970 TUU851969:TUU851970 UEQ851969:UEQ851970 UOM851969:UOM851970 UYI851969:UYI851970 VIE851969:VIE851970 VSA851969:VSA851970 WBW851969:WBW851970 WLS851969:WLS851970 WVO851969:WVO851970 G917505:G917506 JC917505:JC917506 SY917505:SY917506 ACU917505:ACU917506 AMQ917505:AMQ917506 AWM917505:AWM917506 BGI917505:BGI917506 BQE917505:BQE917506 CAA917505:CAA917506 CJW917505:CJW917506 CTS917505:CTS917506 DDO917505:DDO917506 DNK917505:DNK917506 DXG917505:DXG917506 EHC917505:EHC917506 EQY917505:EQY917506 FAU917505:FAU917506 FKQ917505:FKQ917506 FUM917505:FUM917506 GEI917505:GEI917506 GOE917505:GOE917506 GYA917505:GYA917506 HHW917505:HHW917506 HRS917505:HRS917506 IBO917505:IBO917506 ILK917505:ILK917506 IVG917505:IVG917506 JFC917505:JFC917506 JOY917505:JOY917506 JYU917505:JYU917506 KIQ917505:KIQ917506 KSM917505:KSM917506 LCI917505:LCI917506 LME917505:LME917506 LWA917505:LWA917506 MFW917505:MFW917506 MPS917505:MPS917506 MZO917505:MZO917506 NJK917505:NJK917506 NTG917505:NTG917506 ODC917505:ODC917506 OMY917505:OMY917506 OWU917505:OWU917506 PGQ917505:PGQ917506 PQM917505:PQM917506 QAI917505:QAI917506 QKE917505:QKE917506 QUA917505:QUA917506 RDW917505:RDW917506 RNS917505:RNS917506 RXO917505:RXO917506 SHK917505:SHK917506 SRG917505:SRG917506 TBC917505:TBC917506 TKY917505:TKY917506 TUU917505:TUU917506 UEQ917505:UEQ917506 UOM917505:UOM917506 UYI917505:UYI917506 VIE917505:VIE917506 VSA917505:VSA917506 WBW917505:WBW917506 WLS917505:WLS917506 WVO917505:WVO917506 G983041:G983042 JC983041:JC983042 SY983041:SY983042 ACU983041:ACU983042 AMQ983041:AMQ983042 AWM983041:AWM983042 BGI983041:BGI983042 BQE983041:BQE983042 CAA983041:CAA983042 CJW983041:CJW983042 CTS983041:CTS983042 DDO983041:DDO983042 DNK983041:DNK983042 DXG983041:DXG983042 EHC983041:EHC983042 EQY983041:EQY983042 FAU983041:FAU983042 FKQ983041:FKQ983042 FUM983041:FUM983042 GEI983041:GEI983042 GOE983041:GOE983042 GYA983041:GYA983042 HHW983041:HHW983042 HRS983041:HRS983042 IBO983041:IBO983042 ILK983041:ILK983042 IVG983041:IVG983042 JFC983041:JFC983042 JOY983041:JOY983042 JYU983041:JYU983042 KIQ983041:KIQ983042 KSM983041:KSM983042 LCI983041:LCI983042 LME983041:LME983042 LWA983041:LWA983042 MFW983041:MFW983042 MPS983041:MPS983042 MZO983041:MZO983042 NJK983041:NJK983042 NTG983041:NTG983042 ODC983041:ODC983042 OMY983041:OMY983042 OWU983041:OWU983042 PGQ983041:PGQ983042 PQM983041:PQM983042 QAI983041:QAI983042 QKE983041:QKE983042 QUA983041:QUA983042 RDW983041:RDW983042 RNS983041:RNS983042 RXO983041:RXO983042 SHK983041:SHK983042 SRG983041:SRG983042 TBC983041:TBC983042 TKY983041:TKY983042 TUU983041:TUU983042 UEQ983041:UEQ983042 UOM983041:UOM983042 UYI983041:UYI983042 VIE983041:VIE983042 VSA983041:VSA983042 WBW983041:WBW983042 WLS983041:WLS983042 WVO983041:WVO983042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B65533:B65535 IX65533:IX65535 ST65533:ST65535 ACP65533:ACP65535 AML65533:AML65535 AWH65533:AWH65535 BGD65533:BGD65535 BPZ65533:BPZ65535 BZV65533:BZV65535 CJR65533:CJR65535 CTN65533:CTN65535 DDJ65533:DDJ65535 DNF65533:DNF65535 DXB65533:DXB65535 EGX65533:EGX65535 EQT65533:EQT65535 FAP65533:FAP65535 FKL65533:FKL65535 FUH65533:FUH65535 GED65533:GED65535 GNZ65533:GNZ65535 GXV65533:GXV65535 HHR65533:HHR65535 HRN65533:HRN65535 IBJ65533:IBJ65535 ILF65533:ILF65535 IVB65533:IVB65535 JEX65533:JEX65535 JOT65533:JOT65535 JYP65533:JYP65535 KIL65533:KIL65535 KSH65533:KSH65535 LCD65533:LCD65535 LLZ65533:LLZ65535 LVV65533:LVV65535 MFR65533:MFR65535 MPN65533:MPN65535 MZJ65533:MZJ65535 NJF65533:NJF65535 NTB65533:NTB65535 OCX65533:OCX65535 OMT65533:OMT65535 OWP65533:OWP65535 PGL65533:PGL65535 PQH65533:PQH65535 QAD65533:QAD65535 QJZ65533:QJZ65535 QTV65533:QTV65535 RDR65533:RDR65535 RNN65533:RNN65535 RXJ65533:RXJ65535 SHF65533:SHF65535 SRB65533:SRB65535 TAX65533:TAX65535 TKT65533:TKT65535 TUP65533:TUP65535 UEL65533:UEL65535 UOH65533:UOH65535 UYD65533:UYD65535 VHZ65533:VHZ65535 VRV65533:VRV65535 WBR65533:WBR65535 WLN65533:WLN65535 WVJ65533:WVJ65535 B131069:B131071 IX131069:IX131071 ST131069:ST131071 ACP131069:ACP131071 AML131069:AML131071 AWH131069:AWH131071 BGD131069:BGD131071 BPZ131069:BPZ131071 BZV131069:BZV131071 CJR131069:CJR131071 CTN131069:CTN131071 DDJ131069:DDJ131071 DNF131069:DNF131071 DXB131069:DXB131071 EGX131069:EGX131071 EQT131069:EQT131071 FAP131069:FAP131071 FKL131069:FKL131071 FUH131069:FUH131071 GED131069:GED131071 GNZ131069:GNZ131071 GXV131069:GXV131071 HHR131069:HHR131071 HRN131069:HRN131071 IBJ131069:IBJ131071 ILF131069:ILF131071 IVB131069:IVB131071 JEX131069:JEX131071 JOT131069:JOT131071 JYP131069:JYP131071 KIL131069:KIL131071 KSH131069:KSH131071 LCD131069:LCD131071 LLZ131069:LLZ131071 LVV131069:LVV131071 MFR131069:MFR131071 MPN131069:MPN131071 MZJ131069:MZJ131071 NJF131069:NJF131071 NTB131069:NTB131071 OCX131069:OCX131071 OMT131069:OMT131071 OWP131069:OWP131071 PGL131069:PGL131071 PQH131069:PQH131071 QAD131069:QAD131071 QJZ131069:QJZ131071 QTV131069:QTV131071 RDR131069:RDR131071 RNN131069:RNN131071 RXJ131069:RXJ131071 SHF131069:SHF131071 SRB131069:SRB131071 TAX131069:TAX131071 TKT131069:TKT131071 TUP131069:TUP131071 UEL131069:UEL131071 UOH131069:UOH131071 UYD131069:UYD131071 VHZ131069:VHZ131071 VRV131069:VRV131071 WBR131069:WBR131071 WLN131069:WLN131071 WVJ131069:WVJ131071 B196605:B196607 IX196605:IX196607 ST196605:ST196607 ACP196605:ACP196607 AML196605:AML196607 AWH196605:AWH196607 BGD196605:BGD196607 BPZ196605:BPZ196607 BZV196605:BZV196607 CJR196605:CJR196607 CTN196605:CTN196607 DDJ196605:DDJ196607 DNF196605:DNF196607 DXB196605:DXB196607 EGX196605:EGX196607 EQT196605:EQT196607 FAP196605:FAP196607 FKL196605:FKL196607 FUH196605:FUH196607 GED196605:GED196607 GNZ196605:GNZ196607 GXV196605:GXV196607 HHR196605:HHR196607 HRN196605:HRN196607 IBJ196605:IBJ196607 ILF196605:ILF196607 IVB196605:IVB196607 JEX196605:JEX196607 JOT196605:JOT196607 JYP196605:JYP196607 KIL196605:KIL196607 KSH196605:KSH196607 LCD196605:LCD196607 LLZ196605:LLZ196607 LVV196605:LVV196607 MFR196605:MFR196607 MPN196605:MPN196607 MZJ196605:MZJ196607 NJF196605:NJF196607 NTB196605:NTB196607 OCX196605:OCX196607 OMT196605:OMT196607 OWP196605:OWP196607 PGL196605:PGL196607 PQH196605:PQH196607 QAD196605:QAD196607 QJZ196605:QJZ196607 QTV196605:QTV196607 RDR196605:RDR196607 RNN196605:RNN196607 RXJ196605:RXJ196607 SHF196605:SHF196607 SRB196605:SRB196607 TAX196605:TAX196607 TKT196605:TKT196607 TUP196605:TUP196607 UEL196605:UEL196607 UOH196605:UOH196607 UYD196605:UYD196607 VHZ196605:VHZ196607 VRV196605:VRV196607 WBR196605:WBR196607 WLN196605:WLN196607 WVJ196605:WVJ196607 B262141:B262143 IX262141:IX262143 ST262141:ST262143 ACP262141:ACP262143 AML262141:AML262143 AWH262141:AWH262143 BGD262141:BGD262143 BPZ262141:BPZ262143 BZV262141:BZV262143 CJR262141:CJR262143 CTN262141:CTN262143 DDJ262141:DDJ262143 DNF262141:DNF262143 DXB262141:DXB262143 EGX262141:EGX262143 EQT262141:EQT262143 FAP262141:FAP262143 FKL262141:FKL262143 FUH262141:FUH262143 GED262141:GED262143 GNZ262141:GNZ262143 GXV262141:GXV262143 HHR262141:HHR262143 HRN262141:HRN262143 IBJ262141:IBJ262143 ILF262141:ILF262143 IVB262141:IVB262143 JEX262141:JEX262143 JOT262141:JOT262143 JYP262141:JYP262143 KIL262141:KIL262143 KSH262141:KSH262143 LCD262141:LCD262143 LLZ262141:LLZ262143 LVV262141:LVV262143 MFR262141:MFR262143 MPN262141:MPN262143 MZJ262141:MZJ262143 NJF262141:NJF262143 NTB262141:NTB262143 OCX262141:OCX262143 OMT262141:OMT262143 OWP262141:OWP262143 PGL262141:PGL262143 PQH262141:PQH262143 QAD262141:QAD262143 QJZ262141:QJZ262143 QTV262141:QTV262143 RDR262141:RDR262143 RNN262141:RNN262143 RXJ262141:RXJ262143 SHF262141:SHF262143 SRB262141:SRB262143 TAX262141:TAX262143 TKT262141:TKT262143 TUP262141:TUP262143 UEL262141:UEL262143 UOH262141:UOH262143 UYD262141:UYD262143 VHZ262141:VHZ262143 VRV262141:VRV262143 WBR262141:WBR262143 WLN262141:WLN262143 WVJ262141:WVJ262143 B327677:B327679 IX327677:IX327679 ST327677:ST327679 ACP327677:ACP327679 AML327677:AML327679 AWH327677:AWH327679 BGD327677:BGD327679 BPZ327677:BPZ327679 BZV327677:BZV327679 CJR327677:CJR327679 CTN327677:CTN327679 DDJ327677:DDJ327679 DNF327677:DNF327679 DXB327677:DXB327679 EGX327677:EGX327679 EQT327677:EQT327679 FAP327677:FAP327679 FKL327677:FKL327679 FUH327677:FUH327679 GED327677:GED327679 GNZ327677:GNZ327679 GXV327677:GXV327679 HHR327677:HHR327679 HRN327677:HRN327679 IBJ327677:IBJ327679 ILF327677:ILF327679 IVB327677:IVB327679 JEX327677:JEX327679 JOT327677:JOT327679 JYP327677:JYP327679 KIL327677:KIL327679 KSH327677:KSH327679 LCD327677:LCD327679 LLZ327677:LLZ327679 LVV327677:LVV327679 MFR327677:MFR327679 MPN327677:MPN327679 MZJ327677:MZJ327679 NJF327677:NJF327679 NTB327677:NTB327679 OCX327677:OCX327679 OMT327677:OMT327679 OWP327677:OWP327679 PGL327677:PGL327679 PQH327677:PQH327679 QAD327677:QAD327679 QJZ327677:QJZ327679 QTV327677:QTV327679 RDR327677:RDR327679 RNN327677:RNN327679 RXJ327677:RXJ327679 SHF327677:SHF327679 SRB327677:SRB327679 TAX327677:TAX327679 TKT327677:TKT327679 TUP327677:TUP327679 UEL327677:UEL327679 UOH327677:UOH327679 UYD327677:UYD327679 VHZ327677:VHZ327679 VRV327677:VRV327679 WBR327677:WBR327679 WLN327677:WLN327679 WVJ327677:WVJ327679 B393213:B393215 IX393213:IX393215 ST393213:ST393215 ACP393213:ACP393215 AML393213:AML393215 AWH393213:AWH393215 BGD393213:BGD393215 BPZ393213:BPZ393215 BZV393213:BZV393215 CJR393213:CJR393215 CTN393213:CTN393215 DDJ393213:DDJ393215 DNF393213:DNF393215 DXB393213:DXB393215 EGX393213:EGX393215 EQT393213:EQT393215 FAP393213:FAP393215 FKL393213:FKL393215 FUH393213:FUH393215 GED393213:GED393215 GNZ393213:GNZ393215 GXV393213:GXV393215 HHR393213:HHR393215 HRN393213:HRN393215 IBJ393213:IBJ393215 ILF393213:ILF393215 IVB393213:IVB393215 JEX393213:JEX393215 JOT393213:JOT393215 JYP393213:JYP393215 KIL393213:KIL393215 KSH393213:KSH393215 LCD393213:LCD393215 LLZ393213:LLZ393215 LVV393213:LVV393215 MFR393213:MFR393215 MPN393213:MPN393215 MZJ393213:MZJ393215 NJF393213:NJF393215 NTB393213:NTB393215 OCX393213:OCX393215 OMT393213:OMT393215 OWP393213:OWP393215 PGL393213:PGL393215 PQH393213:PQH393215 QAD393213:QAD393215 QJZ393213:QJZ393215 QTV393213:QTV393215 RDR393213:RDR393215 RNN393213:RNN393215 RXJ393213:RXJ393215 SHF393213:SHF393215 SRB393213:SRB393215 TAX393213:TAX393215 TKT393213:TKT393215 TUP393213:TUP393215 UEL393213:UEL393215 UOH393213:UOH393215 UYD393213:UYD393215 VHZ393213:VHZ393215 VRV393213:VRV393215 WBR393213:WBR393215 WLN393213:WLN393215 WVJ393213:WVJ393215 B458749:B458751 IX458749:IX458751 ST458749:ST458751 ACP458749:ACP458751 AML458749:AML458751 AWH458749:AWH458751 BGD458749:BGD458751 BPZ458749:BPZ458751 BZV458749:BZV458751 CJR458749:CJR458751 CTN458749:CTN458751 DDJ458749:DDJ458751 DNF458749:DNF458751 DXB458749:DXB458751 EGX458749:EGX458751 EQT458749:EQT458751 FAP458749:FAP458751 FKL458749:FKL458751 FUH458749:FUH458751 GED458749:GED458751 GNZ458749:GNZ458751 GXV458749:GXV458751 HHR458749:HHR458751 HRN458749:HRN458751 IBJ458749:IBJ458751 ILF458749:ILF458751 IVB458749:IVB458751 JEX458749:JEX458751 JOT458749:JOT458751 JYP458749:JYP458751 KIL458749:KIL458751 KSH458749:KSH458751 LCD458749:LCD458751 LLZ458749:LLZ458751 LVV458749:LVV458751 MFR458749:MFR458751 MPN458749:MPN458751 MZJ458749:MZJ458751 NJF458749:NJF458751 NTB458749:NTB458751 OCX458749:OCX458751 OMT458749:OMT458751 OWP458749:OWP458751 PGL458749:PGL458751 PQH458749:PQH458751 QAD458749:QAD458751 QJZ458749:QJZ458751 QTV458749:QTV458751 RDR458749:RDR458751 RNN458749:RNN458751 RXJ458749:RXJ458751 SHF458749:SHF458751 SRB458749:SRB458751 TAX458749:TAX458751 TKT458749:TKT458751 TUP458749:TUP458751 UEL458749:UEL458751 UOH458749:UOH458751 UYD458749:UYD458751 VHZ458749:VHZ458751 VRV458749:VRV458751 WBR458749:WBR458751 WLN458749:WLN458751 WVJ458749:WVJ458751 B524285:B524287 IX524285:IX524287 ST524285:ST524287 ACP524285:ACP524287 AML524285:AML524287 AWH524285:AWH524287 BGD524285:BGD524287 BPZ524285:BPZ524287 BZV524285:BZV524287 CJR524285:CJR524287 CTN524285:CTN524287 DDJ524285:DDJ524287 DNF524285:DNF524287 DXB524285:DXB524287 EGX524285:EGX524287 EQT524285:EQT524287 FAP524285:FAP524287 FKL524285:FKL524287 FUH524285:FUH524287 GED524285:GED524287 GNZ524285:GNZ524287 GXV524285:GXV524287 HHR524285:HHR524287 HRN524285:HRN524287 IBJ524285:IBJ524287 ILF524285:ILF524287 IVB524285:IVB524287 JEX524285:JEX524287 JOT524285:JOT524287 JYP524285:JYP524287 KIL524285:KIL524287 KSH524285:KSH524287 LCD524285:LCD524287 LLZ524285:LLZ524287 LVV524285:LVV524287 MFR524285:MFR524287 MPN524285:MPN524287 MZJ524285:MZJ524287 NJF524285:NJF524287 NTB524285:NTB524287 OCX524285:OCX524287 OMT524285:OMT524287 OWP524285:OWP524287 PGL524285:PGL524287 PQH524285:PQH524287 QAD524285:QAD524287 QJZ524285:QJZ524287 QTV524285:QTV524287 RDR524285:RDR524287 RNN524285:RNN524287 RXJ524285:RXJ524287 SHF524285:SHF524287 SRB524285:SRB524287 TAX524285:TAX524287 TKT524285:TKT524287 TUP524285:TUP524287 UEL524285:UEL524287 UOH524285:UOH524287 UYD524285:UYD524287 VHZ524285:VHZ524287 VRV524285:VRV524287 WBR524285:WBR524287 WLN524285:WLN524287 WVJ524285:WVJ524287 B589821:B589823 IX589821:IX589823 ST589821:ST589823 ACP589821:ACP589823 AML589821:AML589823 AWH589821:AWH589823 BGD589821:BGD589823 BPZ589821:BPZ589823 BZV589821:BZV589823 CJR589821:CJR589823 CTN589821:CTN589823 DDJ589821:DDJ589823 DNF589821:DNF589823 DXB589821:DXB589823 EGX589821:EGX589823 EQT589821:EQT589823 FAP589821:FAP589823 FKL589821:FKL589823 FUH589821:FUH589823 GED589821:GED589823 GNZ589821:GNZ589823 GXV589821:GXV589823 HHR589821:HHR589823 HRN589821:HRN589823 IBJ589821:IBJ589823 ILF589821:ILF589823 IVB589821:IVB589823 JEX589821:JEX589823 JOT589821:JOT589823 JYP589821:JYP589823 KIL589821:KIL589823 KSH589821:KSH589823 LCD589821:LCD589823 LLZ589821:LLZ589823 LVV589821:LVV589823 MFR589821:MFR589823 MPN589821:MPN589823 MZJ589821:MZJ589823 NJF589821:NJF589823 NTB589821:NTB589823 OCX589821:OCX589823 OMT589821:OMT589823 OWP589821:OWP589823 PGL589821:PGL589823 PQH589821:PQH589823 QAD589821:QAD589823 QJZ589821:QJZ589823 QTV589821:QTV589823 RDR589821:RDR589823 RNN589821:RNN589823 RXJ589821:RXJ589823 SHF589821:SHF589823 SRB589821:SRB589823 TAX589821:TAX589823 TKT589821:TKT589823 TUP589821:TUP589823 UEL589821:UEL589823 UOH589821:UOH589823 UYD589821:UYD589823 VHZ589821:VHZ589823 VRV589821:VRV589823 WBR589821:WBR589823 WLN589821:WLN589823 WVJ589821:WVJ589823 B655357:B655359 IX655357:IX655359 ST655357:ST655359 ACP655357:ACP655359 AML655357:AML655359 AWH655357:AWH655359 BGD655357:BGD655359 BPZ655357:BPZ655359 BZV655357:BZV655359 CJR655357:CJR655359 CTN655357:CTN655359 DDJ655357:DDJ655359 DNF655357:DNF655359 DXB655357:DXB655359 EGX655357:EGX655359 EQT655357:EQT655359 FAP655357:FAP655359 FKL655357:FKL655359 FUH655357:FUH655359 GED655357:GED655359 GNZ655357:GNZ655359 GXV655357:GXV655359 HHR655357:HHR655359 HRN655357:HRN655359 IBJ655357:IBJ655359 ILF655357:ILF655359 IVB655357:IVB655359 JEX655357:JEX655359 JOT655357:JOT655359 JYP655357:JYP655359 KIL655357:KIL655359 KSH655357:KSH655359 LCD655357:LCD655359 LLZ655357:LLZ655359 LVV655357:LVV655359 MFR655357:MFR655359 MPN655357:MPN655359 MZJ655357:MZJ655359 NJF655357:NJF655359 NTB655357:NTB655359 OCX655357:OCX655359 OMT655357:OMT655359 OWP655357:OWP655359 PGL655357:PGL655359 PQH655357:PQH655359 QAD655357:QAD655359 QJZ655357:QJZ655359 QTV655357:QTV655359 RDR655357:RDR655359 RNN655357:RNN655359 RXJ655357:RXJ655359 SHF655357:SHF655359 SRB655357:SRB655359 TAX655357:TAX655359 TKT655357:TKT655359 TUP655357:TUP655359 UEL655357:UEL655359 UOH655357:UOH655359 UYD655357:UYD655359 VHZ655357:VHZ655359 VRV655357:VRV655359 WBR655357:WBR655359 WLN655357:WLN655359 WVJ655357:WVJ655359 B720893:B720895 IX720893:IX720895 ST720893:ST720895 ACP720893:ACP720895 AML720893:AML720895 AWH720893:AWH720895 BGD720893:BGD720895 BPZ720893:BPZ720895 BZV720893:BZV720895 CJR720893:CJR720895 CTN720893:CTN720895 DDJ720893:DDJ720895 DNF720893:DNF720895 DXB720893:DXB720895 EGX720893:EGX720895 EQT720893:EQT720895 FAP720893:FAP720895 FKL720893:FKL720895 FUH720893:FUH720895 GED720893:GED720895 GNZ720893:GNZ720895 GXV720893:GXV720895 HHR720893:HHR720895 HRN720893:HRN720895 IBJ720893:IBJ720895 ILF720893:ILF720895 IVB720893:IVB720895 JEX720893:JEX720895 JOT720893:JOT720895 JYP720893:JYP720895 KIL720893:KIL720895 KSH720893:KSH720895 LCD720893:LCD720895 LLZ720893:LLZ720895 LVV720893:LVV720895 MFR720893:MFR720895 MPN720893:MPN720895 MZJ720893:MZJ720895 NJF720893:NJF720895 NTB720893:NTB720895 OCX720893:OCX720895 OMT720893:OMT720895 OWP720893:OWP720895 PGL720893:PGL720895 PQH720893:PQH720895 QAD720893:QAD720895 QJZ720893:QJZ720895 QTV720893:QTV720895 RDR720893:RDR720895 RNN720893:RNN720895 RXJ720893:RXJ720895 SHF720893:SHF720895 SRB720893:SRB720895 TAX720893:TAX720895 TKT720893:TKT720895 TUP720893:TUP720895 UEL720893:UEL720895 UOH720893:UOH720895 UYD720893:UYD720895 VHZ720893:VHZ720895 VRV720893:VRV720895 WBR720893:WBR720895 WLN720893:WLN720895 WVJ720893:WVJ720895 B786429:B786431 IX786429:IX786431 ST786429:ST786431 ACP786429:ACP786431 AML786429:AML786431 AWH786429:AWH786431 BGD786429:BGD786431 BPZ786429:BPZ786431 BZV786429:BZV786431 CJR786429:CJR786431 CTN786429:CTN786431 DDJ786429:DDJ786431 DNF786429:DNF786431 DXB786429:DXB786431 EGX786429:EGX786431 EQT786429:EQT786431 FAP786429:FAP786431 FKL786429:FKL786431 FUH786429:FUH786431 GED786429:GED786431 GNZ786429:GNZ786431 GXV786429:GXV786431 HHR786429:HHR786431 HRN786429:HRN786431 IBJ786429:IBJ786431 ILF786429:ILF786431 IVB786429:IVB786431 JEX786429:JEX786431 JOT786429:JOT786431 JYP786429:JYP786431 KIL786429:KIL786431 KSH786429:KSH786431 LCD786429:LCD786431 LLZ786429:LLZ786431 LVV786429:LVV786431 MFR786429:MFR786431 MPN786429:MPN786431 MZJ786429:MZJ786431 NJF786429:NJF786431 NTB786429:NTB786431 OCX786429:OCX786431 OMT786429:OMT786431 OWP786429:OWP786431 PGL786429:PGL786431 PQH786429:PQH786431 QAD786429:QAD786431 QJZ786429:QJZ786431 QTV786429:QTV786431 RDR786429:RDR786431 RNN786429:RNN786431 RXJ786429:RXJ786431 SHF786429:SHF786431 SRB786429:SRB786431 TAX786429:TAX786431 TKT786429:TKT786431 TUP786429:TUP786431 UEL786429:UEL786431 UOH786429:UOH786431 UYD786429:UYD786431 VHZ786429:VHZ786431 VRV786429:VRV786431 WBR786429:WBR786431 WLN786429:WLN786431 WVJ786429:WVJ786431 B851965:B851967 IX851965:IX851967 ST851965:ST851967 ACP851965:ACP851967 AML851965:AML851967 AWH851965:AWH851967 BGD851965:BGD851967 BPZ851965:BPZ851967 BZV851965:BZV851967 CJR851965:CJR851967 CTN851965:CTN851967 DDJ851965:DDJ851967 DNF851965:DNF851967 DXB851965:DXB851967 EGX851965:EGX851967 EQT851965:EQT851967 FAP851965:FAP851967 FKL851965:FKL851967 FUH851965:FUH851967 GED851965:GED851967 GNZ851965:GNZ851967 GXV851965:GXV851967 HHR851965:HHR851967 HRN851965:HRN851967 IBJ851965:IBJ851967 ILF851965:ILF851967 IVB851965:IVB851967 JEX851965:JEX851967 JOT851965:JOT851967 JYP851965:JYP851967 KIL851965:KIL851967 KSH851965:KSH851967 LCD851965:LCD851967 LLZ851965:LLZ851967 LVV851965:LVV851967 MFR851965:MFR851967 MPN851965:MPN851967 MZJ851965:MZJ851967 NJF851965:NJF851967 NTB851965:NTB851967 OCX851965:OCX851967 OMT851965:OMT851967 OWP851965:OWP851967 PGL851965:PGL851967 PQH851965:PQH851967 QAD851965:QAD851967 QJZ851965:QJZ851967 QTV851965:QTV851967 RDR851965:RDR851967 RNN851965:RNN851967 RXJ851965:RXJ851967 SHF851965:SHF851967 SRB851965:SRB851967 TAX851965:TAX851967 TKT851965:TKT851967 TUP851965:TUP851967 UEL851965:UEL851967 UOH851965:UOH851967 UYD851965:UYD851967 VHZ851965:VHZ851967 VRV851965:VRV851967 WBR851965:WBR851967 WLN851965:WLN851967 WVJ851965:WVJ851967 B917501:B917503 IX917501:IX917503 ST917501:ST917503 ACP917501:ACP917503 AML917501:AML917503 AWH917501:AWH917503 BGD917501:BGD917503 BPZ917501:BPZ917503 BZV917501:BZV917503 CJR917501:CJR917503 CTN917501:CTN917503 DDJ917501:DDJ917503 DNF917501:DNF917503 DXB917501:DXB917503 EGX917501:EGX917503 EQT917501:EQT917503 FAP917501:FAP917503 FKL917501:FKL917503 FUH917501:FUH917503 GED917501:GED917503 GNZ917501:GNZ917503 GXV917501:GXV917503 HHR917501:HHR917503 HRN917501:HRN917503 IBJ917501:IBJ917503 ILF917501:ILF917503 IVB917501:IVB917503 JEX917501:JEX917503 JOT917501:JOT917503 JYP917501:JYP917503 KIL917501:KIL917503 KSH917501:KSH917503 LCD917501:LCD917503 LLZ917501:LLZ917503 LVV917501:LVV917503 MFR917501:MFR917503 MPN917501:MPN917503 MZJ917501:MZJ917503 NJF917501:NJF917503 NTB917501:NTB917503 OCX917501:OCX917503 OMT917501:OMT917503 OWP917501:OWP917503 PGL917501:PGL917503 PQH917501:PQH917503 QAD917501:QAD917503 QJZ917501:QJZ917503 QTV917501:QTV917503 RDR917501:RDR917503 RNN917501:RNN917503 RXJ917501:RXJ917503 SHF917501:SHF917503 SRB917501:SRB917503 TAX917501:TAX917503 TKT917501:TKT917503 TUP917501:TUP917503 UEL917501:UEL917503 UOH917501:UOH917503 UYD917501:UYD917503 VHZ917501:VHZ917503 VRV917501:VRV917503 WBR917501:WBR917503 WLN917501:WLN917503 WVJ917501:WVJ917503 B983037:B983039 IX983037:IX983039 ST983037:ST983039 ACP983037:ACP983039 AML983037:AML983039 AWH983037:AWH983039 BGD983037:BGD983039 BPZ983037:BPZ983039 BZV983037:BZV983039 CJR983037:CJR983039 CTN983037:CTN983039 DDJ983037:DDJ983039 DNF983037:DNF983039 DXB983037:DXB983039 EGX983037:EGX983039 EQT983037:EQT983039 FAP983037:FAP983039 FKL983037:FKL983039 FUH983037:FUH983039 GED983037:GED983039 GNZ983037:GNZ983039 GXV983037:GXV983039 HHR983037:HHR983039 HRN983037:HRN983039 IBJ983037:IBJ983039 ILF983037:ILF983039 IVB983037:IVB983039 JEX983037:JEX983039 JOT983037:JOT983039 JYP983037:JYP983039 KIL983037:KIL983039 KSH983037:KSH983039 LCD983037:LCD983039 LLZ983037:LLZ983039 LVV983037:LVV983039 MFR983037:MFR983039 MPN983037:MPN983039 MZJ983037:MZJ983039 NJF983037:NJF983039 NTB983037:NTB983039 OCX983037:OCX983039 OMT983037:OMT983039 OWP983037:OWP983039 PGL983037:PGL983039 PQH983037:PQH983039 QAD983037:QAD983039 QJZ983037:QJZ983039 QTV983037:QTV983039 RDR983037:RDR983039 RNN983037:RNN983039 RXJ983037:RXJ983039 SHF983037:SHF983039 SRB983037:SRB983039 TAX983037:TAX983039 TKT983037:TKT983039 TUP983037:TUP983039 UEL983037:UEL983039 UOH983037:UOH983039 UYD983037:UYD983039 VHZ983037:VHZ983039 VRV983037:VRV983039 WBR983037:WBR983039 WLN983037:WLN983039 WVJ983037:WVJ983039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WVP983053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E11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F27"/>
  <sheetViews>
    <sheetView showGridLines="0" view="pageBreakPreview" zoomScale="85" zoomScaleNormal="85" zoomScaleSheetLayoutView="85" workbookViewId="0">
      <selection activeCell="D27" sqref="D27:E27"/>
    </sheetView>
  </sheetViews>
  <sheetFormatPr defaultColWidth="11.3984375" defaultRowHeight="13.2" x14ac:dyDescent="0.45"/>
  <cols>
    <col min="1" max="1" width="4.3984375" style="230" customWidth="1"/>
    <col min="2" max="2" width="6.5" style="230" customWidth="1"/>
    <col min="3" max="3" width="19.5" style="230" customWidth="1"/>
    <col min="4" max="4" width="52.3984375" style="230" customWidth="1"/>
    <col min="5" max="5" width="19.5" style="230" customWidth="1"/>
    <col min="6" max="6" width="7.5" style="230" customWidth="1"/>
    <col min="7" max="256" width="11.3984375" style="230"/>
    <col min="257" max="257" width="4.3984375" style="230" customWidth="1"/>
    <col min="258" max="258" width="6.5" style="230" customWidth="1"/>
    <col min="259" max="259" width="19.5" style="230" customWidth="1"/>
    <col min="260" max="260" width="52.3984375" style="230" customWidth="1"/>
    <col min="261" max="261" width="19.5" style="230" customWidth="1"/>
    <col min="262" max="262" width="7.5" style="230" customWidth="1"/>
    <col min="263" max="512" width="11.3984375" style="230"/>
    <col min="513" max="513" width="4.3984375" style="230" customWidth="1"/>
    <col min="514" max="514" width="6.5" style="230" customWidth="1"/>
    <col min="515" max="515" width="19.5" style="230" customWidth="1"/>
    <col min="516" max="516" width="52.3984375" style="230" customWidth="1"/>
    <col min="517" max="517" width="19.5" style="230" customWidth="1"/>
    <col min="518" max="518" width="7.5" style="230" customWidth="1"/>
    <col min="519" max="768" width="11.3984375" style="230"/>
    <col min="769" max="769" width="4.3984375" style="230" customWidth="1"/>
    <col min="770" max="770" width="6.5" style="230" customWidth="1"/>
    <col min="771" max="771" width="19.5" style="230" customWidth="1"/>
    <col min="772" max="772" width="52.3984375" style="230" customWidth="1"/>
    <col min="773" max="773" width="19.5" style="230" customWidth="1"/>
    <col min="774" max="774" width="7.5" style="230" customWidth="1"/>
    <col min="775" max="1024" width="11.3984375" style="230"/>
    <col min="1025" max="1025" width="4.3984375" style="230" customWidth="1"/>
    <col min="1026" max="1026" width="6.5" style="230" customWidth="1"/>
    <col min="1027" max="1027" width="19.5" style="230" customWidth="1"/>
    <col min="1028" max="1028" width="52.3984375" style="230" customWidth="1"/>
    <col min="1029" max="1029" width="19.5" style="230" customWidth="1"/>
    <col min="1030" max="1030" width="7.5" style="230" customWidth="1"/>
    <col min="1031" max="1280" width="11.3984375" style="230"/>
    <col min="1281" max="1281" width="4.3984375" style="230" customWidth="1"/>
    <col min="1282" max="1282" width="6.5" style="230" customWidth="1"/>
    <col min="1283" max="1283" width="19.5" style="230" customWidth="1"/>
    <col min="1284" max="1284" width="52.3984375" style="230" customWidth="1"/>
    <col min="1285" max="1285" width="19.5" style="230" customWidth="1"/>
    <col min="1286" max="1286" width="7.5" style="230" customWidth="1"/>
    <col min="1287" max="1536" width="11.3984375" style="230"/>
    <col min="1537" max="1537" width="4.3984375" style="230" customWidth="1"/>
    <col min="1538" max="1538" width="6.5" style="230" customWidth="1"/>
    <col min="1539" max="1539" width="19.5" style="230" customWidth="1"/>
    <col min="1540" max="1540" width="52.3984375" style="230" customWidth="1"/>
    <col min="1541" max="1541" width="19.5" style="230" customWidth="1"/>
    <col min="1542" max="1542" width="7.5" style="230" customWidth="1"/>
    <col min="1543" max="1792" width="11.3984375" style="230"/>
    <col min="1793" max="1793" width="4.3984375" style="230" customWidth="1"/>
    <col min="1794" max="1794" width="6.5" style="230" customWidth="1"/>
    <col min="1795" max="1795" width="19.5" style="230" customWidth="1"/>
    <col min="1796" max="1796" width="52.3984375" style="230" customWidth="1"/>
    <col min="1797" max="1797" width="19.5" style="230" customWidth="1"/>
    <col min="1798" max="1798" width="7.5" style="230" customWidth="1"/>
    <col min="1799" max="2048" width="11.3984375" style="230"/>
    <col min="2049" max="2049" width="4.3984375" style="230" customWidth="1"/>
    <col min="2050" max="2050" width="6.5" style="230" customWidth="1"/>
    <col min="2051" max="2051" width="19.5" style="230" customWidth="1"/>
    <col min="2052" max="2052" width="52.3984375" style="230" customWidth="1"/>
    <col min="2053" max="2053" width="19.5" style="230" customWidth="1"/>
    <col min="2054" max="2054" width="7.5" style="230" customWidth="1"/>
    <col min="2055" max="2304" width="11.3984375" style="230"/>
    <col min="2305" max="2305" width="4.3984375" style="230" customWidth="1"/>
    <col min="2306" max="2306" width="6.5" style="230" customWidth="1"/>
    <col min="2307" max="2307" width="19.5" style="230" customWidth="1"/>
    <col min="2308" max="2308" width="52.3984375" style="230" customWidth="1"/>
    <col min="2309" max="2309" width="19.5" style="230" customWidth="1"/>
    <col min="2310" max="2310" width="7.5" style="230" customWidth="1"/>
    <col min="2311" max="2560" width="11.3984375" style="230"/>
    <col min="2561" max="2561" width="4.3984375" style="230" customWidth="1"/>
    <col min="2562" max="2562" width="6.5" style="230" customWidth="1"/>
    <col min="2563" max="2563" width="19.5" style="230" customWidth="1"/>
    <col min="2564" max="2564" width="52.3984375" style="230" customWidth="1"/>
    <col min="2565" max="2565" width="19.5" style="230" customWidth="1"/>
    <col min="2566" max="2566" width="7.5" style="230" customWidth="1"/>
    <col min="2567" max="2816" width="11.3984375" style="230"/>
    <col min="2817" max="2817" width="4.3984375" style="230" customWidth="1"/>
    <col min="2818" max="2818" width="6.5" style="230" customWidth="1"/>
    <col min="2819" max="2819" width="19.5" style="230" customWidth="1"/>
    <col min="2820" max="2820" width="52.3984375" style="230" customWidth="1"/>
    <col min="2821" max="2821" width="19.5" style="230" customWidth="1"/>
    <col min="2822" max="2822" width="7.5" style="230" customWidth="1"/>
    <col min="2823" max="3072" width="11.3984375" style="230"/>
    <col min="3073" max="3073" width="4.3984375" style="230" customWidth="1"/>
    <col min="3074" max="3074" width="6.5" style="230" customWidth="1"/>
    <col min="3075" max="3075" width="19.5" style="230" customWidth="1"/>
    <col min="3076" max="3076" width="52.3984375" style="230" customWidth="1"/>
    <col min="3077" max="3077" width="19.5" style="230" customWidth="1"/>
    <col min="3078" max="3078" width="7.5" style="230" customWidth="1"/>
    <col min="3079" max="3328" width="11.3984375" style="230"/>
    <col min="3329" max="3329" width="4.3984375" style="230" customWidth="1"/>
    <col min="3330" max="3330" width="6.5" style="230" customWidth="1"/>
    <col min="3331" max="3331" width="19.5" style="230" customWidth="1"/>
    <col min="3332" max="3332" width="52.3984375" style="230" customWidth="1"/>
    <col min="3333" max="3333" width="19.5" style="230" customWidth="1"/>
    <col min="3334" max="3334" width="7.5" style="230" customWidth="1"/>
    <col min="3335" max="3584" width="11.3984375" style="230"/>
    <col min="3585" max="3585" width="4.3984375" style="230" customWidth="1"/>
    <col min="3586" max="3586" width="6.5" style="230" customWidth="1"/>
    <col min="3587" max="3587" width="19.5" style="230" customWidth="1"/>
    <col min="3588" max="3588" width="52.3984375" style="230" customWidth="1"/>
    <col min="3589" max="3589" width="19.5" style="230" customWidth="1"/>
    <col min="3590" max="3590" width="7.5" style="230" customWidth="1"/>
    <col min="3591" max="3840" width="11.3984375" style="230"/>
    <col min="3841" max="3841" width="4.3984375" style="230" customWidth="1"/>
    <col min="3842" max="3842" width="6.5" style="230" customWidth="1"/>
    <col min="3843" max="3843" width="19.5" style="230" customWidth="1"/>
    <col min="3844" max="3844" width="52.3984375" style="230" customWidth="1"/>
    <col min="3845" max="3845" width="19.5" style="230" customWidth="1"/>
    <col min="3846" max="3846" width="7.5" style="230" customWidth="1"/>
    <col min="3847" max="4096" width="11.3984375" style="230"/>
    <col min="4097" max="4097" width="4.3984375" style="230" customWidth="1"/>
    <col min="4098" max="4098" width="6.5" style="230" customWidth="1"/>
    <col min="4099" max="4099" width="19.5" style="230" customWidth="1"/>
    <col min="4100" max="4100" width="52.3984375" style="230" customWidth="1"/>
    <col min="4101" max="4101" width="19.5" style="230" customWidth="1"/>
    <col min="4102" max="4102" width="7.5" style="230" customWidth="1"/>
    <col min="4103" max="4352" width="11.3984375" style="230"/>
    <col min="4353" max="4353" width="4.3984375" style="230" customWidth="1"/>
    <col min="4354" max="4354" width="6.5" style="230" customWidth="1"/>
    <col min="4355" max="4355" width="19.5" style="230" customWidth="1"/>
    <col min="4356" max="4356" width="52.3984375" style="230" customWidth="1"/>
    <col min="4357" max="4357" width="19.5" style="230" customWidth="1"/>
    <col min="4358" max="4358" width="7.5" style="230" customWidth="1"/>
    <col min="4359" max="4608" width="11.3984375" style="230"/>
    <col min="4609" max="4609" width="4.3984375" style="230" customWidth="1"/>
    <col min="4610" max="4610" width="6.5" style="230" customWidth="1"/>
    <col min="4611" max="4611" width="19.5" style="230" customWidth="1"/>
    <col min="4612" max="4612" width="52.3984375" style="230" customWidth="1"/>
    <col min="4613" max="4613" width="19.5" style="230" customWidth="1"/>
    <col min="4614" max="4614" width="7.5" style="230" customWidth="1"/>
    <col min="4615" max="4864" width="11.3984375" style="230"/>
    <col min="4865" max="4865" width="4.3984375" style="230" customWidth="1"/>
    <col min="4866" max="4866" width="6.5" style="230" customWidth="1"/>
    <col min="4867" max="4867" width="19.5" style="230" customWidth="1"/>
    <col min="4868" max="4868" width="52.3984375" style="230" customWidth="1"/>
    <col min="4869" max="4869" width="19.5" style="230" customWidth="1"/>
    <col min="4870" max="4870" width="7.5" style="230" customWidth="1"/>
    <col min="4871" max="5120" width="11.3984375" style="230"/>
    <col min="5121" max="5121" width="4.3984375" style="230" customWidth="1"/>
    <col min="5122" max="5122" width="6.5" style="230" customWidth="1"/>
    <col min="5123" max="5123" width="19.5" style="230" customWidth="1"/>
    <col min="5124" max="5124" width="52.3984375" style="230" customWidth="1"/>
    <col min="5125" max="5125" width="19.5" style="230" customWidth="1"/>
    <col min="5126" max="5126" width="7.5" style="230" customWidth="1"/>
    <col min="5127" max="5376" width="11.3984375" style="230"/>
    <col min="5377" max="5377" width="4.3984375" style="230" customWidth="1"/>
    <col min="5378" max="5378" width="6.5" style="230" customWidth="1"/>
    <col min="5379" max="5379" width="19.5" style="230" customWidth="1"/>
    <col min="5380" max="5380" width="52.3984375" style="230" customWidth="1"/>
    <col min="5381" max="5381" width="19.5" style="230" customWidth="1"/>
    <col min="5382" max="5382" width="7.5" style="230" customWidth="1"/>
    <col min="5383" max="5632" width="11.3984375" style="230"/>
    <col min="5633" max="5633" width="4.3984375" style="230" customWidth="1"/>
    <col min="5634" max="5634" width="6.5" style="230" customWidth="1"/>
    <col min="5635" max="5635" width="19.5" style="230" customWidth="1"/>
    <col min="5636" max="5636" width="52.3984375" style="230" customWidth="1"/>
    <col min="5637" max="5637" width="19.5" style="230" customWidth="1"/>
    <col min="5638" max="5638" width="7.5" style="230" customWidth="1"/>
    <col min="5639" max="5888" width="11.3984375" style="230"/>
    <col min="5889" max="5889" width="4.3984375" style="230" customWidth="1"/>
    <col min="5890" max="5890" width="6.5" style="230" customWidth="1"/>
    <col min="5891" max="5891" width="19.5" style="230" customWidth="1"/>
    <col min="5892" max="5892" width="52.3984375" style="230" customWidth="1"/>
    <col min="5893" max="5893" width="19.5" style="230" customWidth="1"/>
    <col min="5894" max="5894" width="7.5" style="230" customWidth="1"/>
    <col min="5895" max="6144" width="11.3984375" style="230"/>
    <col min="6145" max="6145" width="4.3984375" style="230" customWidth="1"/>
    <col min="6146" max="6146" width="6.5" style="230" customWidth="1"/>
    <col min="6147" max="6147" width="19.5" style="230" customWidth="1"/>
    <col min="6148" max="6148" width="52.3984375" style="230" customWidth="1"/>
    <col min="6149" max="6149" width="19.5" style="230" customWidth="1"/>
    <col min="6150" max="6150" width="7.5" style="230" customWidth="1"/>
    <col min="6151" max="6400" width="11.3984375" style="230"/>
    <col min="6401" max="6401" width="4.3984375" style="230" customWidth="1"/>
    <col min="6402" max="6402" width="6.5" style="230" customWidth="1"/>
    <col min="6403" max="6403" width="19.5" style="230" customWidth="1"/>
    <col min="6404" max="6404" width="52.3984375" style="230" customWidth="1"/>
    <col min="6405" max="6405" width="19.5" style="230" customWidth="1"/>
    <col min="6406" max="6406" width="7.5" style="230" customWidth="1"/>
    <col min="6407" max="6656" width="11.3984375" style="230"/>
    <col min="6657" max="6657" width="4.3984375" style="230" customWidth="1"/>
    <col min="6658" max="6658" width="6.5" style="230" customWidth="1"/>
    <col min="6659" max="6659" width="19.5" style="230" customWidth="1"/>
    <col min="6660" max="6660" width="52.3984375" style="230" customWidth="1"/>
    <col min="6661" max="6661" width="19.5" style="230" customWidth="1"/>
    <col min="6662" max="6662" width="7.5" style="230" customWidth="1"/>
    <col min="6663" max="6912" width="11.3984375" style="230"/>
    <col min="6913" max="6913" width="4.3984375" style="230" customWidth="1"/>
    <col min="6914" max="6914" width="6.5" style="230" customWidth="1"/>
    <col min="6915" max="6915" width="19.5" style="230" customWidth="1"/>
    <col min="6916" max="6916" width="52.3984375" style="230" customWidth="1"/>
    <col min="6917" max="6917" width="19.5" style="230" customWidth="1"/>
    <col min="6918" max="6918" width="7.5" style="230" customWidth="1"/>
    <col min="6919" max="7168" width="11.3984375" style="230"/>
    <col min="7169" max="7169" width="4.3984375" style="230" customWidth="1"/>
    <col min="7170" max="7170" width="6.5" style="230" customWidth="1"/>
    <col min="7171" max="7171" width="19.5" style="230" customWidth="1"/>
    <col min="7172" max="7172" width="52.3984375" style="230" customWidth="1"/>
    <col min="7173" max="7173" width="19.5" style="230" customWidth="1"/>
    <col min="7174" max="7174" width="7.5" style="230" customWidth="1"/>
    <col min="7175" max="7424" width="11.3984375" style="230"/>
    <col min="7425" max="7425" width="4.3984375" style="230" customWidth="1"/>
    <col min="7426" max="7426" width="6.5" style="230" customWidth="1"/>
    <col min="7427" max="7427" width="19.5" style="230" customWidth="1"/>
    <col min="7428" max="7428" width="52.3984375" style="230" customWidth="1"/>
    <col min="7429" max="7429" width="19.5" style="230" customWidth="1"/>
    <col min="7430" max="7430" width="7.5" style="230" customWidth="1"/>
    <col min="7431" max="7680" width="11.3984375" style="230"/>
    <col min="7681" max="7681" width="4.3984375" style="230" customWidth="1"/>
    <col min="7682" max="7682" width="6.5" style="230" customWidth="1"/>
    <col min="7683" max="7683" width="19.5" style="230" customWidth="1"/>
    <col min="7684" max="7684" width="52.3984375" style="230" customWidth="1"/>
    <col min="7685" max="7685" width="19.5" style="230" customWidth="1"/>
    <col min="7686" max="7686" width="7.5" style="230" customWidth="1"/>
    <col min="7687" max="7936" width="11.3984375" style="230"/>
    <col min="7937" max="7937" width="4.3984375" style="230" customWidth="1"/>
    <col min="7938" max="7938" width="6.5" style="230" customWidth="1"/>
    <col min="7939" max="7939" width="19.5" style="230" customWidth="1"/>
    <col min="7940" max="7940" width="52.3984375" style="230" customWidth="1"/>
    <col min="7941" max="7941" width="19.5" style="230" customWidth="1"/>
    <col min="7942" max="7942" width="7.5" style="230" customWidth="1"/>
    <col min="7943" max="8192" width="11.3984375" style="230"/>
    <col min="8193" max="8193" width="4.3984375" style="230" customWidth="1"/>
    <col min="8194" max="8194" width="6.5" style="230" customWidth="1"/>
    <col min="8195" max="8195" width="19.5" style="230" customWidth="1"/>
    <col min="8196" max="8196" width="52.3984375" style="230" customWidth="1"/>
    <col min="8197" max="8197" width="19.5" style="230" customWidth="1"/>
    <col min="8198" max="8198" width="7.5" style="230" customWidth="1"/>
    <col min="8199" max="8448" width="11.3984375" style="230"/>
    <col min="8449" max="8449" width="4.3984375" style="230" customWidth="1"/>
    <col min="8450" max="8450" width="6.5" style="230" customWidth="1"/>
    <col min="8451" max="8451" width="19.5" style="230" customWidth="1"/>
    <col min="8452" max="8452" width="52.3984375" style="230" customWidth="1"/>
    <col min="8453" max="8453" width="19.5" style="230" customWidth="1"/>
    <col min="8454" max="8454" width="7.5" style="230" customWidth="1"/>
    <col min="8455" max="8704" width="11.3984375" style="230"/>
    <col min="8705" max="8705" width="4.3984375" style="230" customWidth="1"/>
    <col min="8706" max="8706" width="6.5" style="230" customWidth="1"/>
    <col min="8707" max="8707" width="19.5" style="230" customWidth="1"/>
    <col min="8708" max="8708" width="52.3984375" style="230" customWidth="1"/>
    <col min="8709" max="8709" width="19.5" style="230" customWidth="1"/>
    <col min="8710" max="8710" width="7.5" style="230" customWidth="1"/>
    <col min="8711" max="8960" width="11.3984375" style="230"/>
    <col min="8961" max="8961" width="4.3984375" style="230" customWidth="1"/>
    <col min="8962" max="8962" width="6.5" style="230" customWidth="1"/>
    <col min="8963" max="8963" width="19.5" style="230" customWidth="1"/>
    <col min="8964" max="8964" width="52.3984375" style="230" customWidth="1"/>
    <col min="8965" max="8965" width="19.5" style="230" customWidth="1"/>
    <col min="8966" max="8966" width="7.5" style="230" customWidth="1"/>
    <col min="8967" max="9216" width="11.3984375" style="230"/>
    <col min="9217" max="9217" width="4.3984375" style="230" customWidth="1"/>
    <col min="9218" max="9218" width="6.5" style="230" customWidth="1"/>
    <col min="9219" max="9219" width="19.5" style="230" customWidth="1"/>
    <col min="9220" max="9220" width="52.3984375" style="230" customWidth="1"/>
    <col min="9221" max="9221" width="19.5" style="230" customWidth="1"/>
    <col min="9222" max="9222" width="7.5" style="230" customWidth="1"/>
    <col min="9223" max="9472" width="11.3984375" style="230"/>
    <col min="9473" max="9473" width="4.3984375" style="230" customWidth="1"/>
    <col min="9474" max="9474" width="6.5" style="230" customWidth="1"/>
    <col min="9475" max="9475" width="19.5" style="230" customWidth="1"/>
    <col min="9476" max="9476" width="52.3984375" style="230" customWidth="1"/>
    <col min="9477" max="9477" width="19.5" style="230" customWidth="1"/>
    <col min="9478" max="9478" width="7.5" style="230" customWidth="1"/>
    <col min="9479" max="9728" width="11.3984375" style="230"/>
    <col min="9729" max="9729" width="4.3984375" style="230" customWidth="1"/>
    <col min="9730" max="9730" width="6.5" style="230" customWidth="1"/>
    <col min="9731" max="9731" width="19.5" style="230" customWidth="1"/>
    <col min="9732" max="9732" width="52.3984375" style="230" customWidth="1"/>
    <col min="9733" max="9733" width="19.5" style="230" customWidth="1"/>
    <col min="9734" max="9734" width="7.5" style="230" customWidth="1"/>
    <col min="9735" max="9984" width="11.3984375" style="230"/>
    <col min="9985" max="9985" width="4.3984375" style="230" customWidth="1"/>
    <col min="9986" max="9986" width="6.5" style="230" customWidth="1"/>
    <col min="9987" max="9987" width="19.5" style="230" customWidth="1"/>
    <col min="9988" max="9988" width="52.3984375" style="230" customWidth="1"/>
    <col min="9989" max="9989" width="19.5" style="230" customWidth="1"/>
    <col min="9990" max="9990" width="7.5" style="230" customWidth="1"/>
    <col min="9991" max="10240" width="11.3984375" style="230"/>
    <col min="10241" max="10241" width="4.3984375" style="230" customWidth="1"/>
    <col min="10242" max="10242" width="6.5" style="230" customWidth="1"/>
    <col min="10243" max="10243" width="19.5" style="230" customWidth="1"/>
    <col min="10244" max="10244" width="52.3984375" style="230" customWidth="1"/>
    <col min="10245" max="10245" width="19.5" style="230" customWidth="1"/>
    <col min="10246" max="10246" width="7.5" style="230" customWidth="1"/>
    <col min="10247" max="10496" width="11.3984375" style="230"/>
    <col min="10497" max="10497" width="4.3984375" style="230" customWidth="1"/>
    <col min="10498" max="10498" width="6.5" style="230" customWidth="1"/>
    <col min="10499" max="10499" width="19.5" style="230" customWidth="1"/>
    <col min="10500" max="10500" width="52.3984375" style="230" customWidth="1"/>
    <col min="10501" max="10501" width="19.5" style="230" customWidth="1"/>
    <col min="10502" max="10502" width="7.5" style="230" customWidth="1"/>
    <col min="10503" max="10752" width="11.3984375" style="230"/>
    <col min="10753" max="10753" width="4.3984375" style="230" customWidth="1"/>
    <col min="10754" max="10754" width="6.5" style="230" customWidth="1"/>
    <col min="10755" max="10755" width="19.5" style="230" customWidth="1"/>
    <col min="10756" max="10756" width="52.3984375" style="230" customWidth="1"/>
    <col min="10757" max="10757" width="19.5" style="230" customWidth="1"/>
    <col min="10758" max="10758" width="7.5" style="230" customWidth="1"/>
    <col min="10759" max="11008" width="11.3984375" style="230"/>
    <col min="11009" max="11009" width="4.3984375" style="230" customWidth="1"/>
    <col min="11010" max="11010" width="6.5" style="230" customWidth="1"/>
    <col min="11011" max="11011" width="19.5" style="230" customWidth="1"/>
    <col min="11012" max="11012" width="52.3984375" style="230" customWidth="1"/>
    <col min="11013" max="11013" width="19.5" style="230" customWidth="1"/>
    <col min="11014" max="11014" width="7.5" style="230" customWidth="1"/>
    <col min="11015" max="11264" width="11.3984375" style="230"/>
    <col min="11265" max="11265" width="4.3984375" style="230" customWidth="1"/>
    <col min="11266" max="11266" width="6.5" style="230" customWidth="1"/>
    <col min="11267" max="11267" width="19.5" style="230" customWidth="1"/>
    <col min="11268" max="11268" width="52.3984375" style="230" customWidth="1"/>
    <col min="11269" max="11269" width="19.5" style="230" customWidth="1"/>
    <col min="11270" max="11270" width="7.5" style="230" customWidth="1"/>
    <col min="11271" max="11520" width="11.3984375" style="230"/>
    <col min="11521" max="11521" width="4.3984375" style="230" customWidth="1"/>
    <col min="11522" max="11522" width="6.5" style="230" customWidth="1"/>
    <col min="11523" max="11523" width="19.5" style="230" customWidth="1"/>
    <col min="11524" max="11524" width="52.3984375" style="230" customWidth="1"/>
    <col min="11525" max="11525" width="19.5" style="230" customWidth="1"/>
    <col min="11526" max="11526" width="7.5" style="230" customWidth="1"/>
    <col min="11527" max="11776" width="11.3984375" style="230"/>
    <col min="11777" max="11777" width="4.3984375" style="230" customWidth="1"/>
    <col min="11778" max="11778" width="6.5" style="230" customWidth="1"/>
    <col min="11779" max="11779" width="19.5" style="230" customWidth="1"/>
    <col min="11780" max="11780" width="52.3984375" style="230" customWidth="1"/>
    <col min="11781" max="11781" width="19.5" style="230" customWidth="1"/>
    <col min="11782" max="11782" width="7.5" style="230" customWidth="1"/>
    <col min="11783" max="12032" width="11.3984375" style="230"/>
    <col min="12033" max="12033" width="4.3984375" style="230" customWidth="1"/>
    <col min="12034" max="12034" width="6.5" style="230" customWidth="1"/>
    <col min="12035" max="12035" width="19.5" style="230" customWidth="1"/>
    <col min="12036" max="12036" width="52.3984375" style="230" customWidth="1"/>
    <col min="12037" max="12037" width="19.5" style="230" customWidth="1"/>
    <col min="12038" max="12038" width="7.5" style="230" customWidth="1"/>
    <col min="12039" max="12288" width="11.3984375" style="230"/>
    <col min="12289" max="12289" width="4.3984375" style="230" customWidth="1"/>
    <col min="12290" max="12290" width="6.5" style="230" customWidth="1"/>
    <col min="12291" max="12291" width="19.5" style="230" customWidth="1"/>
    <col min="12292" max="12292" width="52.3984375" style="230" customWidth="1"/>
    <col min="12293" max="12293" width="19.5" style="230" customWidth="1"/>
    <col min="12294" max="12294" width="7.5" style="230" customWidth="1"/>
    <col min="12295" max="12544" width="11.3984375" style="230"/>
    <col min="12545" max="12545" width="4.3984375" style="230" customWidth="1"/>
    <col min="12546" max="12546" width="6.5" style="230" customWidth="1"/>
    <col min="12547" max="12547" width="19.5" style="230" customWidth="1"/>
    <col min="12548" max="12548" width="52.3984375" style="230" customWidth="1"/>
    <col min="12549" max="12549" width="19.5" style="230" customWidth="1"/>
    <col min="12550" max="12550" width="7.5" style="230" customWidth="1"/>
    <col min="12551" max="12800" width="11.3984375" style="230"/>
    <col min="12801" max="12801" width="4.3984375" style="230" customWidth="1"/>
    <col min="12802" max="12802" width="6.5" style="230" customWidth="1"/>
    <col min="12803" max="12803" width="19.5" style="230" customWidth="1"/>
    <col min="12804" max="12804" width="52.3984375" style="230" customWidth="1"/>
    <col min="12805" max="12805" width="19.5" style="230" customWidth="1"/>
    <col min="12806" max="12806" width="7.5" style="230" customWidth="1"/>
    <col min="12807" max="13056" width="11.3984375" style="230"/>
    <col min="13057" max="13057" width="4.3984375" style="230" customWidth="1"/>
    <col min="13058" max="13058" width="6.5" style="230" customWidth="1"/>
    <col min="13059" max="13059" width="19.5" style="230" customWidth="1"/>
    <col min="13060" max="13060" width="52.3984375" style="230" customWidth="1"/>
    <col min="13061" max="13061" width="19.5" style="230" customWidth="1"/>
    <col min="13062" max="13062" width="7.5" style="230" customWidth="1"/>
    <col min="13063" max="13312" width="11.3984375" style="230"/>
    <col min="13313" max="13313" width="4.3984375" style="230" customWidth="1"/>
    <col min="13314" max="13314" width="6.5" style="230" customWidth="1"/>
    <col min="13315" max="13315" width="19.5" style="230" customWidth="1"/>
    <col min="13316" max="13316" width="52.3984375" style="230" customWidth="1"/>
    <col min="13317" max="13317" width="19.5" style="230" customWidth="1"/>
    <col min="13318" max="13318" width="7.5" style="230" customWidth="1"/>
    <col min="13319" max="13568" width="11.3984375" style="230"/>
    <col min="13569" max="13569" width="4.3984375" style="230" customWidth="1"/>
    <col min="13570" max="13570" width="6.5" style="230" customWidth="1"/>
    <col min="13571" max="13571" width="19.5" style="230" customWidth="1"/>
    <col min="13572" max="13572" width="52.3984375" style="230" customWidth="1"/>
    <col min="13573" max="13573" width="19.5" style="230" customWidth="1"/>
    <col min="13574" max="13574" width="7.5" style="230" customWidth="1"/>
    <col min="13575" max="13824" width="11.3984375" style="230"/>
    <col min="13825" max="13825" width="4.3984375" style="230" customWidth="1"/>
    <col min="13826" max="13826" width="6.5" style="230" customWidth="1"/>
    <col min="13827" max="13827" width="19.5" style="230" customWidth="1"/>
    <col min="13828" max="13828" width="52.3984375" style="230" customWidth="1"/>
    <col min="13829" max="13829" width="19.5" style="230" customWidth="1"/>
    <col min="13830" max="13830" width="7.5" style="230" customWidth="1"/>
    <col min="13831" max="14080" width="11.3984375" style="230"/>
    <col min="14081" max="14081" width="4.3984375" style="230" customWidth="1"/>
    <col min="14082" max="14082" width="6.5" style="230" customWidth="1"/>
    <col min="14083" max="14083" width="19.5" style="230" customWidth="1"/>
    <col min="14084" max="14084" width="52.3984375" style="230" customWidth="1"/>
    <col min="14085" max="14085" width="19.5" style="230" customWidth="1"/>
    <col min="14086" max="14086" width="7.5" style="230" customWidth="1"/>
    <col min="14087" max="14336" width="11.3984375" style="230"/>
    <col min="14337" max="14337" width="4.3984375" style="230" customWidth="1"/>
    <col min="14338" max="14338" width="6.5" style="230" customWidth="1"/>
    <col min="14339" max="14339" width="19.5" style="230" customWidth="1"/>
    <col min="14340" max="14340" width="52.3984375" style="230" customWidth="1"/>
    <col min="14341" max="14341" width="19.5" style="230" customWidth="1"/>
    <col min="14342" max="14342" width="7.5" style="230" customWidth="1"/>
    <col min="14343" max="14592" width="11.3984375" style="230"/>
    <col min="14593" max="14593" width="4.3984375" style="230" customWidth="1"/>
    <col min="14594" max="14594" width="6.5" style="230" customWidth="1"/>
    <col min="14595" max="14595" width="19.5" style="230" customWidth="1"/>
    <col min="14596" max="14596" width="52.3984375" style="230" customWidth="1"/>
    <col min="14597" max="14597" width="19.5" style="230" customWidth="1"/>
    <col min="14598" max="14598" width="7.5" style="230" customWidth="1"/>
    <col min="14599" max="14848" width="11.3984375" style="230"/>
    <col min="14849" max="14849" width="4.3984375" style="230" customWidth="1"/>
    <col min="14850" max="14850" width="6.5" style="230" customWidth="1"/>
    <col min="14851" max="14851" width="19.5" style="230" customWidth="1"/>
    <col min="14852" max="14852" width="52.3984375" style="230" customWidth="1"/>
    <col min="14853" max="14853" width="19.5" style="230" customWidth="1"/>
    <col min="14854" max="14854" width="7.5" style="230" customWidth="1"/>
    <col min="14855" max="15104" width="11.3984375" style="230"/>
    <col min="15105" max="15105" width="4.3984375" style="230" customWidth="1"/>
    <col min="15106" max="15106" width="6.5" style="230" customWidth="1"/>
    <col min="15107" max="15107" width="19.5" style="230" customWidth="1"/>
    <col min="15108" max="15108" width="52.3984375" style="230" customWidth="1"/>
    <col min="15109" max="15109" width="19.5" style="230" customWidth="1"/>
    <col min="15110" max="15110" width="7.5" style="230" customWidth="1"/>
    <col min="15111" max="15360" width="11.3984375" style="230"/>
    <col min="15361" max="15361" width="4.3984375" style="230" customWidth="1"/>
    <col min="15362" max="15362" width="6.5" style="230" customWidth="1"/>
    <col min="15363" max="15363" width="19.5" style="230" customWidth="1"/>
    <col min="15364" max="15364" width="52.3984375" style="230" customWidth="1"/>
    <col min="15365" max="15365" width="19.5" style="230" customWidth="1"/>
    <col min="15366" max="15366" width="7.5" style="230" customWidth="1"/>
    <col min="15367" max="15616" width="11.3984375" style="230"/>
    <col min="15617" max="15617" width="4.3984375" style="230" customWidth="1"/>
    <col min="15618" max="15618" width="6.5" style="230" customWidth="1"/>
    <col min="15619" max="15619" width="19.5" style="230" customWidth="1"/>
    <col min="15620" max="15620" width="52.3984375" style="230" customWidth="1"/>
    <col min="15621" max="15621" width="19.5" style="230" customWidth="1"/>
    <col min="15622" max="15622" width="7.5" style="230" customWidth="1"/>
    <col min="15623" max="15872" width="11.3984375" style="230"/>
    <col min="15873" max="15873" width="4.3984375" style="230" customWidth="1"/>
    <col min="15874" max="15874" width="6.5" style="230" customWidth="1"/>
    <col min="15875" max="15875" width="19.5" style="230" customWidth="1"/>
    <col min="15876" max="15876" width="52.3984375" style="230" customWidth="1"/>
    <col min="15877" max="15877" width="19.5" style="230" customWidth="1"/>
    <col min="15878" max="15878" width="7.5" style="230" customWidth="1"/>
    <col min="15879" max="16128" width="11.3984375" style="230"/>
    <col min="16129" max="16129" width="4.3984375" style="230" customWidth="1"/>
    <col min="16130" max="16130" width="6.5" style="230" customWidth="1"/>
    <col min="16131" max="16131" width="19.5" style="230" customWidth="1"/>
    <col min="16132" max="16132" width="52.3984375" style="230" customWidth="1"/>
    <col min="16133" max="16133" width="19.5" style="230" customWidth="1"/>
    <col min="16134" max="16134" width="7.5" style="230" customWidth="1"/>
    <col min="16135" max="16384" width="11.3984375" style="230"/>
  </cols>
  <sheetData>
    <row r="1" spans="1:6" ht="21" customHeight="1" x14ac:dyDescent="0.45">
      <c r="A1" s="216" t="s">
        <v>288</v>
      </c>
      <c r="E1" s="760" t="str">
        <f>IF(共通!$C$5&lt;&gt;"",共通!$C$5,"")</f>
        <v/>
      </c>
      <c r="F1" s="760"/>
    </row>
    <row r="2" spans="1:6" ht="21" customHeight="1" x14ac:dyDescent="0.2">
      <c r="A2" s="232" t="s">
        <v>289</v>
      </c>
      <c r="E2" s="229"/>
      <c r="F2" s="229"/>
    </row>
    <row r="3" spans="1:6" ht="23.7" customHeight="1" x14ac:dyDescent="0.45">
      <c r="A3" s="230" t="s">
        <v>290</v>
      </c>
    </row>
    <row r="4" spans="1:6" ht="20.25" customHeight="1" x14ac:dyDescent="0.45">
      <c r="B4" s="311">
        <v>1</v>
      </c>
      <c r="C4" s="291" t="s">
        <v>291</v>
      </c>
      <c r="D4" s="312"/>
      <c r="E4" s="51"/>
    </row>
    <row r="5" spans="1:6" ht="20.25" customHeight="1" x14ac:dyDescent="0.45">
      <c r="B5" s="311">
        <v>2</v>
      </c>
      <c r="C5" s="291" t="s">
        <v>292</v>
      </c>
      <c r="D5" s="312"/>
      <c r="E5" s="51"/>
    </row>
    <row r="6" spans="1:6" ht="20.25" customHeight="1" x14ac:dyDescent="0.45">
      <c r="B6" s="311">
        <v>3</v>
      </c>
      <c r="C6" s="291" t="s">
        <v>293</v>
      </c>
      <c r="D6" s="312"/>
      <c r="E6" s="51"/>
    </row>
    <row r="7" spans="1:6" ht="20.25" customHeight="1" x14ac:dyDescent="0.45">
      <c r="B7" s="311">
        <v>4</v>
      </c>
      <c r="C7" s="291" t="s">
        <v>294</v>
      </c>
      <c r="D7" s="312"/>
      <c r="E7" s="51"/>
    </row>
    <row r="8" spans="1:6" ht="20.25" customHeight="1" x14ac:dyDescent="0.45">
      <c r="B8" s="311">
        <v>5</v>
      </c>
      <c r="C8" s="291" t="s">
        <v>295</v>
      </c>
      <c r="D8" s="312"/>
      <c r="E8" s="51"/>
    </row>
    <row r="9" spans="1:6" ht="20.25" customHeight="1" x14ac:dyDescent="0.45">
      <c r="B9" s="311">
        <v>6</v>
      </c>
      <c r="C9" s="291" t="s">
        <v>296</v>
      </c>
      <c r="D9" s="312"/>
      <c r="E9" s="51"/>
    </row>
    <row r="10" spans="1:6" ht="20.25" customHeight="1" x14ac:dyDescent="0.45">
      <c r="B10" s="311">
        <v>7</v>
      </c>
      <c r="C10" s="291" t="s">
        <v>297</v>
      </c>
      <c r="D10" s="312"/>
      <c r="E10" s="51"/>
    </row>
    <row r="11" spans="1:6" ht="20.25" customHeight="1" x14ac:dyDescent="0.45">
      <c r="B11" s="311">
        <v>8</v>
      </c>
      <c r="C11" s="291" t="s">
        <v>298</v>
      </c>
      <c r="D11" s="313"/>
      <c r="E11" s="51"/>
    </row>
    <row r="12" spans="1:6" ht="20.25" customHeight="1" x14ac:dyDescent="0.45">
      <c r="B12" s="311">
        <v>9</v>
      </c>
      <c r="C12" s="233" t="s">
        <v>299</v>
      </c>
      <c r="D12" s="314"/>
      <c r="E12" s="51"/>
    </row>
    <row r="13" spans="1:6" ht="20.25" customHeight="1" x14ac:dyDescent="0.45">
      <c r="B13" s="311">
        <v>10</v>
      </c>
      <c r="C13" s="291" t="s">
        <v>300</v>
      </c>
      <c r="D13" s="312"/>
      <c r="E13" s="51"/>
    </row>
    <row r="14" spans="1:6" ht="20.25" customHeight="1" x14ac:dyDescent="0.45">
      <c r="B14" s="311">
        <v>11</v>
      </c>
      <c r="C14" s="291" t="s">
        <v>301</v>
      </c>
      <c r="D14" s="312"/>
      <c r="E14" s="51"/>
    </row>
    <row r="15" spans="1:6" ht="20.25" customHeight="1" x14ac:dyDescent="0.45">
      <c r="B15" s="311">
        <v>12</v>
      </c>
      <c r="C15" s="315" t="s">
        <v>302</v>
      </c>
      <c r="D15" s="312"/>
      <c r="E15" s="51"/>
    </row>
    <row r="16" spans="1:6" ht="20.25" customHeight="1" x14ac:dyDescent="0.45">
      <c r="B16" s="311">
        <v>13</v>
      </c>
      <c r="C16" s="291" t="s">
        <v>303</v>
      </c>
      <c r="D16" s="312"/>
      <c r="E16" s="51"/>
    </row>
    <row r="17" spans="2:5" ht="20.25" customHeight="1" x14ac:dyDescent="0.45">
      <c r="B17" s="311">
        <v>14</v>
      </c>
      <c r="C17" s="291" t="s">
        <v>304</v>
      </c>
      <c r="D17" s="312"/>
      <c r="E17" s="51"/>
    </row>
    <row r="18" spans="2:5" ht="20.25" customHeight="1" x14ac:dyDescent="0.45">
      <c r="B18" s="311">
        <v>15</v>
      </c>
      <c r="C18" s="291" t="s">
        <v>305</v>
      </c>
      <c r="D18" s="312"/>
      <c r="E18" s="51"/>
    </row>
    <row r="19" spans="2:5" ht="20.25" customHeight="1" x14ac:dyDescent="0.45">
      <c r="B19" s="311">
        <v>16</v>
      </c>
      <c r="C19" s="291" t="s">
        <v>306</v>
      </c>
      <c r="D19" s="312"/>
      <c r="E19" s="51"/>
    </row>
    <row r="20" spans="2:5" ht="20.25" customHeight="1" x14ac:dyDescent="0.45">
      <c r="B20" s="311">
        <v>17</v>
      </c>
      <c r="C20" s="291" t="s">
        <v>307</v>
      </c>
      <c r="D20" s="312"/>
      <c r="E20" s="51"/>
    </row>
    <row r="21" spans="2:5" ht="20.25" customHeight="1" x14ac:dyDescent="0.45">
      <c r="B21" s="311">
        <v>18</v>
      </c>
      <c r="C21" s="291" t="s">
        <v>308</v>
      </c>
      <c r="D21" s="312"/>
      <c r="E21" s="51"/>
    </row>
    <row r="22" spans="2:5" ht="20.25" customHeight="1" x14ac:dyDescent="0.45">
      <c r="B22" s="311">
        <v>19</v>
      </c>
      <c r="C22" s="291" t="s">
        <v>309</v>
      </c>
      <c r="D22" s="312"/>
      <c r="E22" s="51"/>
    </row>
    <row r="23" spans="2:5" ht="20.25" customHeight="1" x14ac:dyDescent="0.45">
      <c r="B23" s="311">
        <v>20</v>
      </c>
      <c r="C23" s="291" t="s">
        <v>310</v>
      </c>
      <c r="D23" s="312"/>
      <c r="E23" s="51"/>
    </row>
    <row r="24" spans="2:5" ht="20.25" customHeight="1" x14ac:dyDescent="0.45">
      <c r="B24" s="311">
        <v>21</v>
      </c>
      <c r="C24" s="291" t="s">
        <v>311</v>
      </c>
      <c r="D24" s="312"/>
      <c r="E24" s="51"/>
    </row>
    <row r="25" spans="2:5" ht="20.25" customHeight="1" x14ac:dyDescent="0.45">
      <c r="B25" s="311">
        <v>22</v>
      </c>
      <c r="C25" s="929" t="s">
        <v>312</v>
      </c>
      <c r="D25" s="929"/>
      <c r="E25" s="51"/>
    </row>
    <row r="26" spans="2:5" ht="20.25" customHeight="1" x14ac:dyDescent="0.45">
      <c r="B26" s="316">
        <v>23</v>
      </c>
      <c r="C26" s="930" t="s">
        <v>313</v>
      </c>
      <c r="D26" s="930"/>
      <c r="E26" s="51"/>
    </row>
    <row r="27" spans="2:5" ht="19.95" customHeight="1" x14ac:dyDescent="0.45">
      <c r="B27" s="311">
        <v>24</v>
      </c>
      <c r="C27" s="291" t="s">
        <v>314</v>
      </c>
      <c r="D27" s="931"/>
      <c r="E27" s="931"/>
    </row>
  </sheetData>
  <sheetProtection algorithmName="SHA-512" hashValue="Qm1YV7b8oXtGa46IE6Ol9GHEhCfQ2JuaWPzzFl1O8SGdXc8TnUZKgOPMonw7X8mZwX6BKe5ZJ7HC1+nNDNugaA==" saltValue="43N5IUNlB2xvsh3KDcTaSg==" spinCount="100000" sheet="1" objects="1" scenarios="1"/>
  <mergeCells count="4">
    <mergeCell ref="E1:F1"/>
    <mergeCell ref="C25:D25"/>
    <mergeCell ref="C26:D26"/>
    <mergeCell ref="D27:E27"/>
  </mergeCells>
  <phoneticPr fontId="2"/>
  <conditionalFormatting sqref="D27 E4:E26 E1">
    <cfRule type="notContainsBlanks" dxfId="332" priority="1" stopIfTrue="1">
      <formula>LEN(TRIM(D1))&gt;0</formula>
    </cfRule>
  </conditionalFormatting>
  <dataValidations count="1">
    <dataValidation type="list" operator="equal" allowBlank="1" showErrorMessage="1" errorTitle="入力規則違反" error="リストから選択してください"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xr:uid="{00000000-0002-0000-0C00-000000000000}">
      <formula1>"○,×,非該当"</formula1>
    </dataValidation>
  </dataValidations>
  <pageMargins left="0.78740157480314965" right="0.74803149606299213" top="0.86614173228346458" bottom="0.94488188976377963" header="0.51181102362204722" footer="0.47244094488188981"/>
  <pageSetup paperSize="9" scale="82" firstPageNumber="0" orientation="landscape" useFirstPageNumber="1" r:id="rId1"/>
  <headerFooter alignWithMargins="0">
    <oddFooter>&amp;C&amp;A</oddFooter>
  </headerFooter>
  <colBreaks count="2" manualBreakCount="2">
    <brk id="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H23"/>
  <sheetViews>
    <sheetView showGridLines="0" view="pageBreakPreview" zoomScale="70" zoomScaleNormal="100" zoomScaleSheetLayoutView="70" workbookViewId="0">
      <selection activeCell="A3" sqref="A3"/>
    </sheetView>
  </sheetViews>
  <sheetFormatPr defaultColWidth="8.09765625" defaultRowHeight="13.2" x14ac:dyDescent="0.45"/>
  <cols>
    <col min="1" max="1" width="7.5" style="216" customWidth="1"/>
    <col min="2" max="2" width="5.3984375" style="216" customWidth="1"/>
    <col min="3" max="3" width="23.19921875" style="216" customWidth="1"/>
    <col min="4" max="4" width="18.59765625" style="216" customWidth="1"/>
    <col min="5" max="6" width="25.59765625" style="216" customWidth="1"/>
    <col min="7" max="7" width="23.69921875" style="216" customWidth="1"/>
    <col min="8" max="8" width="6" style="216" customWidth="1"/>
    <col min="9" max="256" width="8.09765625" style="216"/>
    <col min="257" max="257" width="7.5" style="216" customWidth="1"/>
    <col min="258" max="258" width="5.3984375" style="216" customWidth="1"/>
    <col min="259" max="259" width="23.19921875" style="216" customWidth="1"/>
    <col min="260" max="260" width="18.59765625" style="216" customWidth="1"/>
    <col min="261" max="262" width="25.59765625" style="216" customWidth="1"/>
    <col min="263" max="263" width="23.69921875" style="216" customWidth="1"/>
    <col min="264" max="264" width="6" style="216" customWidth="1"/>
    <col min="265" max="512" width="8.09765625" style="216"/>
    <col min="513" max="513" width="7.5" style="216" customWidth="1"/>
    <col min="514" max="514" width="5.3984375" style="216" customWidth="1"/>
    <col min="515" max="515" width="23.19921875" style="216" customWidth="1"/>
    <col min="516" max="516" width="18.59765625" style="216" customWidth="1"/>
    <col min="517" max="518" width="25.59765625" style="216" customWidth="1"/>
    <col min="519" max="519" width="23.69921875" style="216" customWidth="1"/>
    <col min="520" max="520" width="6" style="216" customWidth="1"/>
    <col min="521" max="768" width="8.09765625" style="216"/>
    <col min="769" max="769" width="7.5" style="216" customWidth="1"/>
    <col min="770" max="770" width="5.3984375" style="216" customWidth="1"/>
    <col min="771" max="771" width="23.19921875" style="216" customWidth="1"/>
    <col min="772" max="772" width="18.59765625" style="216" customWidth="1"/>
    <col min="773" max="774" width="25.59765625" style="216" customWidth="1"/>
    <col min="775" max="775" width="23.69921875" style="216" customWidth="1"/>
    <col min="776" max="776" width="6" style="216" customWidth="1"/>
    <col min="777" max="1024" width="8.09765625" style="216"/>
    <col min="1025" max="1025" width="7.5" style="216" customWidth="1"/>
    <col min="1026" max="1026" width="5.3984375" style="216" customWidth="1"/>
    <col min="1027" max="1027" width="23.19921875" style="216" customWidth="1"/>
    <col min="1028" max="1028" width="18.59765625" style="216" customWidth="1"/>
    <col min="1029" max="1030" width="25.59765625" style="216" customWidth="1"/>
    <col min="1031" max="1031" width="23.69921875" style="216" customWidth="1"/>
    <col min="1032" max="1032" width="6" style="216" customWidth="1"/>
    <col min="1033" max="1280" width="8.09765625" style="216"/>
    <col min="1281" max="1281" width="7.5" style="216" customWidth="1"/>
    <col min="1282" max="1282" width="5.3984375" style="216" customWidth="1"/>
    <col min="1283" max="1283" width="23.19921875" style="216" customWidth="1"/>
    <col min="1284" max="1284" width="18.59765625" style="216" customWidth="1"/>
    <col min="1285" max="1286" width="25.59765625" style="216" customWidth="1"/>
    <col min="1287" max="1287" width="23.69921875" style="216" customWidth="1"/>
    <col min="1288" max="1288" width="6" style="216" customWidth="1"/>
    <col min="1289" max="1536" width="8.09765625" style="216"/>
    <col min="1537" max="1537" width="7.5" style="216" customWidth="1"/>
    <col min="1538" max="1538" width="5.3984375" style="216" customWidth="1"/>
    <col min="1539" max="1539" width="23.19921875" style="216" customWidth="1"/>
    <col min="1540" max="1540" width="18.59765625" style="216" customWidth="1"/>
    <col min="1541" max="1542" width="25.59765625" style="216" customWidth="1"/>
    <col min="1543" max="1543" width="23.69921875" style="216" customWidth="1"/>
    <col min="1544" max="1544" width="6" style="216" customWidth="1"/>
    <col min="1545" max="1792" width="8.09765625" style="216"/>
    <col min="1793" max="1793" width="7.5" style="216" customWidth="1"/>
    <col min="1794" max="1794" width="5.3984375" style="216" customWidth="1"/>
    <col min="1795" max="1795" width="23.19921875" style="216" customWidth="1"/>
    <col min="1796" max="1796" width="18.59765625" style="216" customWidth="1"/>
    <col min="1797" max="1798" width="25.59765625" style="216" customWidth="1"/>
    <col min="1799" max="1799" width="23.69921875" style="216" customWidth="1"/>
    <col min="1800" max="1800" width="6" style="216" customWidth="1"/>
    <col min="1801" max="2048" width="8.09765625" style="216"/>
    <col min="2049" max="2049" width="7.5" style="216" customWidth="1"/>
    <col min="2050" max="2050" width="5.3984375" style="216" customWidth="1"/>
    <col min="2051" max="2051" width="23.19921875" style="216" customWidth="1"/>
    <col min="2052" max="2052" width="18.59765625" style="216" customWidth="1"/>
    <col min="2053" max="2054" width="25.59765625" style="216" customWidth="1"/>
    <col min="2055" max="2055" width="23.69921875" style="216" customWidth="1"/>
    <col min="2056" max="2056" width="6" style="216" customWidth="1"/>
    <col min="2057" max="2304" width="8.09765625" style="216"/>
    <col min="2305" max="2305" width="7.5" style="216" customWidth="1"/>
    <col min="2306" max="2306" width="5.3984375" style="216" customWidth="1"/>
    <col min="2307" max="2307" width="23.19921875" style="216" customWidth="1"/>
    <col min="2308" max="2308" width="18.59765625" style="216" customWidth="1"/>
    <col min="2309" max="2310" width="25.59765625" style="216" customWidth="1"/>
    <col min="2311" max="2311" width="23.69921875" style="216" customWidth="1"/>
    <col min="2312" max="2312" width="6" style="216" customWidth="1"/>
    <col min="2313" max="2560" width="8.09765625" style="216"/>
    <col min="2561" max="2561" width="7.5" style="216" customWidth="1"/>
    <col min="2562" max="2562" width="5.3984375" style="216" customWidth="1"/>
    <col min="2563" max="2563" width="23.19921875" style="216" customWidth="1"/>
    <col min="2564" max="2564" width="18.59765625" style="216" customWidth="1"/>
    <col min="2565" max="2566" width="25.59765625" style="216" customWidth="1"/>
    <col min="2567" max="2567" width="23.69921875" style="216" customWidth="1"/>
    <col min="2568" max="2568" width="6" style="216" customWidth="1"/>
    <col min="2569" max="2816" width="8.09765625" style="216"/>
    <col min="2817" max="2817" width="7.5" style="216" customWidth="1"/>
    <col min="2818" max="2818" width="5.3984375" style="216" customWidth="1"/>
    <col min="2819" max="2819" width="23.19921875" style="216" customWidth="1"/>
    <col min="2820" max="2820" width="18.59765625" style="216" customWidth="1"/>
    <col min="2821" max="2822" width="25.59765625" style="216" customWidth="1"/>
    <col min="2823" max="2823" width="23.69921875" style="216" customWidth="1"/>
    <col min="2824" max="2824" width="6" style="216" customWidth="1"/>
    <col min="2825" max="3072" width="8.09765625" style="216"/>
    <col min="3073" max="3073" width="7.5" style="216" customWidth="1"/>
    <col min="3074" max="3074" width="5.3984375" style="216" customWidth="1"/>
    <col min="3075" max="3075" width="23.19921875" style="216" customWidth="1"/>
    <col min="3076" max="3076" width="18.59765625" style="216" customWidth="1"/>
    <col min="3077" max="3078" width="25.59765625" style="216" customWidth="1"/>
    <col min="3079" max="3079" width="23.69921875" style="216" customWidth="1"/>
    <col min="3080" max="3080" width="6" style="216" customWidth="1"/>
    <col min="3081" max="3328" width="8.09765625" style="216"/>
    <col min="3329" max="3329" width="7.5" style="216" customWidth="1"/>
    <col min="3330" max="3330" width="5.3984375" style="216" customWidth="1"/>
    <col min="3331" max="3331" width="23.19921875" style="216" customWidth="1"/>
    <col min="3332" max="3332" width="18.59765625" style="216" customWidth="1"/>
    <col min="3333" max="3334" width="25.59765625" style="216" customWidth="1"/>
    <col min="3335" max="3335" width="23.69921875" style="216" customWidth="1"/>
    <col min="3336" max="3336" width="6" style="216" customWidth="1"/>
    <col min="3337" max="3584" width="8.09765625" style="216"/>
    <col min="3585" max="3585" width="7.5" style="216" customWidth="1"/>
    <col min="3586" max="3586" width="5.3984375" style="216" customWidth="1"/>
    <col min="3587" max="3587" width="23.19921875" style="216" customWidth="1"/>
    <col min="3588" max="3588" width="18.59765625" style="216" customWidth="1"/>
    <col min="3589" max="3590" width="25.59765625" style="216" customWidth="1"/>
    <col min="3591" max="3591" width="23.69921875" style="216" customWidth="1"/>
    <col min="3592" max="3592" width="6" style="216" customWidth="1"/>
    <col min="3593" max="3840" width="8.09765625" style="216"/>
    <col min="3841" max="3841" width="7.5" style="216" customWidth="1"/>
    <col min="3842" max="3842" width="5.3984375" style="216" customWidth="1"/>
    <col min="3843" max="3843" width="23.19921875" style="216" customWidth="1"/>
    <col min="3844" max="3844" width="18.59765625" style="216" customWidth="1"/>
    <col min="3845" max="3846" width="25.59765625" style="216" customWidth="1"/>
    <col min="3847" max="3847" width="23.69921875" style="216" customWidth="1"/>
    <col min="3848" max="3848" width="6" style="216" customWidth="1"/>
    <col min="3849" max="4096" width="8.09765625" style="216"/>
    <col min="4097" max="4097" width="7.5" style="216" customWidth="1"/>
    <col min="4098" max="4098" width="5.3984375" style="216" customWidth="1"/>
    <col min="4099" max="4099" width="23.19921875" style="216" customWidth="1"/>
    <col min="4100" max="4100" width="18.59765625" style="216" customWidth="1"/>
    <col min="4101" max="4102" width="25.59765625" style="216" customWidth="1"/>
    <col min="4103" max="4103" width="23.69921875" style="216" customWidth="1"/>
    <col min="4104" max="4104" width="6" style="216" customWidth="1"/>
    <col min="4105" max="4352" width="8.09765625" style="216"/>
    <col min="4353" max="4353" width="7.5" style="216" customWidth="1"/>
    <col min="4354" max="4354" width="5.3984375" style="216" customWidth="1"/>
    <col min="4355" max="4355" width="23.19921875" style="216" customWidth="1"/>
    <col min="4356" max="4356" width="18.59765625" style="216" customWidth="1"/>
    <col min="4357" max="4358" width="25.59765625" style="216" customWidth="1"/>
    <col min="4359" max="4359" width="23.69921875" style="216" customWidth="1"/>
    <col min="4360" max="4360" width="6" style="216" customWidth="1"/>
    <col min="4361" max="4608" width="8.09765625" style="216"/>
    <col min="4609" max="4609" width="7.5" style="216" customWidth="1"/>
    <col min="4610" max="4610" width="5.3984375" style="216" customWidth="1"/>
    <col min="4611" max="4611" width="23.19921875" style="216" customWidth="1"/>
    <col min="4612" max="4612" width="18.59765625" style="216" customWidth="1"/>
    <col min="4613" max="4614" width="25.59765625" style="216" customWidth="1"/>
    <col min="4615" max="4615" width="23.69921875" style="216" customWidth="1"/>
    <col min="4616" max="4616" width="6" style="216" customWidth="1"/>
    <col min="4617" max="4864" width="8.09765625" style="216"/>
    <col min="4865" max="4865" width="7.5" style="216" customWidth="1"/>
    <col min="4866" max="4866" width="5.3984375" style="216" customWidth="1"/>
    <col min="4867" max="4867" width="23.19921875" style="216" customWidth="1"/>
    <col min="4868" max="4868" width="18.59765625" style="216" customWidth="1"/>
    <col min="4869" max="4870" width="25.59765625" style="216" customWidth="1"/>
    <col min="4871" max="4871" width="23.69921875" style="216" customWidth="1"/>
    <col min="4872" max="4872" width="6" style="216" customWidth="1"/>
    <col min="4873" max="5120" width="8.09765625" style="216"/>
    <col min="5121" max="5121" width="7.5" style="216" customWidth="1"/>
    <col min="5122" max="5122" width="5.3984375" style="216" customWidth="1"/>
    <col min="5123" max="5123" width="23.19921875" style="216" customWidth="1"/>
    <col min="5124" max="5124" width="18.59765625" style="216" customWidth="1"/>
    <col min="5125" max="5126" width="25.59765625" style="216" customWidth="1"/>
    <col min="5127" max="5127" width="23.69921875" style="216" customWidth="1"/>
    <col min="5128" max="5128" width="6" style="216" customWidth="1"/>
    <col min="5129" max="5376" width="8.09765625" style="216"/>
    <col min="5377" max="5377" width="7.5" style="216" customWidth="1"/>
    <col min="5378" max="5378" width="5.3984375" style="216" customWidth="1"/>
    <col min="5379" max="5379" width="23.19921875" style="216" customWidth="1"/>
    <col min="5380" max="5380" width="18.59765625" style="216" customWidth="1"/>
    <col min="5381" max="5382" width="25.59765625" style="216" customWidth="1"/>
    <col min="5383" max="5383" width="23.69921875" style="216" customWidth="1"/>
    <col min="5384" max="5384" width="6" style="216" customWidth="1"/>
    <col min="5385" max="5632" width="8.09765625" style="216"/>
    <col min="5633" max="5633" width="7.5" style="216" customWidth="1"/>
    <col min="5634" max="5634" width="5.3984375" style="216" customWidth="1"/>
    <col min="5635" max="5635" width="23.19921875" style="216" customWidth="1"/>
    <col min="5636" max="5636" width="18.59765625" style="216" customWidth="1"/>
    <col min="5637" max="5638" width="25.59765625" style="216" customWidth="1"/>
    <col min="5639" max="5639" width="23.69921875" style="216" customWidth="1"/>
    <col min="5640" max="5640" width="6" style="216" customWidth="1"/>
    <col min="5641" max="5888" width="8.09765625" style="216"/>
    <col min="5889" max="5889" width="7.5" style="216" customWidth="1"/>
    <col min="5890" max="5890" width="5.3984375" style="216" customWidth="1"/>
    <col min="5891" max="5891" width="23.19921875" style="216" customWidth="1"/>
    <col min="5892" max="5892" width="18.59765625" style="216" customWidth="1"/>
    <col min="5893" max="5894" width="25.59765625" style="216" customWidth="1"/>
    <col min="5895" max="5895" width="23.69921875" style="216" customWidth="1"/>
    <col min="5896" max="5896" width="6" style="216" customWidth="1"/>
    <col min="5897" max="6144" width="8.09765625" style="216"/>
    <col min="6145" max="6145" width="7.5" style="216" customWidth="1"/>
    <col min="6146" max="6146" width="5.3984375" style="216" customWidth="1"/>
    <col min="6147" max="6147" width="23.19921875" style="216" customWidth="1"/>
    <col min="6148" max="6148" width="18.59765625" style="216" customWidth="1"/>
    <col min="6149" max="6150" width="25.59765625" style="216" customWidth="1"/>
    <col min="6151" max="6151" width="23.69921875" style="216" customWidth="1"/>
    <col min="6152" max="6152" width="6" style="216" customWidth="1"/>
    <col min="6153" max="6400" width="8.09765625" style="216"/>
    <col min="6401" max="6401" width="7.5" style="216" customWidth="1"/>
    <col min="6402" max="6402" width="5.3984375" style="216" customWidth="1"/>
    <col min="6403" max="6403" width="23.19921875" style="216" customWidth="1"/>
    <col min="6404" max="6404" width="18.59765625" style="216" customWidth="1"/>
    <col min="6405" max="6406" width="25.59765625" style="216" customWidth="1"/>
    <col min="6407" max="6407" width="23.69921875" style="216" customWidth="1"/>
    <col min="6408" max="6408" width="6" style="216" customWidth="1"/>
    <col min="6409" max="6656" width="8.09765625" style="216"/>
    <col min="6657" max="6657" width="7.5" style="216" customWidth="1"/>
    <col min="6658" max="6658" width="5.3984375" style="216" customWidth="1"/>
    <col min="6659" max="6659" width="23.19921875" style="216" customWidth="1"/>
    <col min="6660" max="6660" width="18.59765625" style="216" customWidth="1"/>
    <col min="6661" max="6662" width="25.59765625" style="216" customWidth="1"/>
    <col min="6663" max="6663" width="23.69921875" style="216" customWidth="1"/>
    <col min="6664" max="6664" width="6" style="216" customWidth="1"/>
    <col min="6665" max="6912" width="8.09765625" style="216"/>
    <col min="6913" max="6913" width="7.5" style="216" customWidth="1"/>
    <col min="6914" max="6914" width="5.3984375" style="216" customWidth="1"/>
    <col min="6915" max="6915" width="23.19921875" style="216" customWidth="1"/>
    <col min="6916" max="6916" width="18.59765625" style="216" customWidth="1"/>
    <col min="6917" max="6918" width="25.59765625" style="216" customWidth="1"/>
    <col min="6919" max="6919" width="23.69921875" style="216" customWidth="1"/>
    <col min="6920" max="6920" width="6" style="216" customWidth="1"/>
    <col min="6921" max="7168" width="8.09765625" style="216"/>
    <col min="7169" max="7169" width="7.5" style="216" customWidth="1"/>
    <col min="7170" max="7170" width="5.3984375" style="216" customWidth="1"/>
    <col min="7171" max="7171" width="23.19921875" style="216" customWidth="1"/>
    <col min="7172" max="7172" width="18.59765625" style="216" customWidth="1"/>
    <col min="7173" max="7174" width="25.59765625" style="216" customWidth="1"/>
    <col min="7175" max="7175" width="23.69921875" style="216" customWidth="1"/>
    <col min="7176" max="7176" width="6" style="216" customWidth="1"/>
    <col min="7177" max="7424" width="8.09765625" style="216"/>
    <col min="7425" max="7425" width="7.5" style="216" customWidth="1"/>
    <col min="7426" max="7426" width="5.3984375" style="216" customWidth="1"/>
    <col min="7427" max="7427" width="23.19921875" style="216" customWidth="1"/>
    <col min="7428" max="7428" width="18.59765625" style="216" customWidth="1"/>
    <col min="7429" max="7430" width="25.59765625" style="216" customWidth="1"/>
    <col min="7431" max="7431" width="23.69921875" style="216" customWidth="1"/>
    <col min="7432" max="7432" width="6" style="216" customWidth="1"/>
    <col min="7433" max="7680" width="8.09765625" style="216"/>
    <col min="7681" max="7681" width="7.5" style="216" customWidth="1"/>
    <col min="7682" max="7682" width="5.3984375" style="216" customWidth="1"/>
    <col min="7683" max="7683" width="23.19921875" style="216" customWidth="1"/>
    <col min="7684" max="7684" width="18.59765625" style="216" customWidth="1"/>
    <col min="7685" max="7686" width="25.59765625" style="216" customWidth="1"/>
    <col min="7687" max="7687" width="23.69921875" style="216" customWidth="1"/>
    <col min="7688" max="7688" width="6" style="216" customWidth="1"/>
    <col min="7689" max="7936" width="8.09765625" style="216"/>
    <col min="7937" max="7937" width="7.5" style="216" customWidth="1"/>
    <col min="7938" max="7938" width="5.3984375" style="216" customWidth="1"/>
    <col min="7939" max="7939" width="23.19921875" style="216" customWidth="1"/>
    <col min="7940" max="7940" width="18.59765625" style="216" customWidth="1"/>
    <col min="7941" max="7942" width="25.59765625" style="216" customWidth="1"/>
    <col min="7943" max="7943" width="23.69921875" style="216" customWidth="1"/>
    <col min="7944" max="7944" width="6" style="216" customWidth="1"/>
    <col min="7945" max="8192" width="8.09765625" style="216"/>
    <col min="8193" max="8193" width="7.5" style="216" customWidth="1"/>
    <col min="8194" max="8194" width="5.3984375" style="216" customWidth="1"/>
    <col min="8195" max="8195" width="23.19921875" style="216" customWidth="1"/>
    <col min="8196" max="8196" width="18.59765625" style="216" customWidth="1"/>
    <col min="8197" max="8198" width="25.59765625" style="216" customWidth="1"/>
    <col min="8199" max="8199" width="23.69921875" style="216" customWidth="1"/>
    <col min="8200" max="8200" width="6" style="216" customWidth="1"/>
    <col min="8201" max="8448" width="8.09765625" style="216"/>
    <col min="8449" max="8449" width="7.5" style="216" customWidth="1"/>
    <col min="8450" max="8450" width="5.3984375" style="216" customWidth="1"/>
    <col min="8451" max="8451" width="23.19921875" style="216" customWidth="1"/>
    <col min="8452" max="8452" width="18.59765625" style="216" customWidth="1"/>
    <col min="8453" max="8454" width="25.59765625" style="216" customWidth="1"/>
    <col min="8455" max="8455" width="23.69921875" style="216" customWidth="1"/>
    <col min="8456" max="8456" width="6" style="216" customWidth="1"/>
    <col min="8457" max="8704" width="8.09765625" style="216"/>
    <col min="8705" max="8705" width="7.5" style="216" customWidth="1"/>
    <col min="8706" max="8706" width="5.3984375" style="216" customWidth="1"/>
    <col min="8707" max="8707" width="23.19921875" style="216" customWidth="1"/>
    <col min="8708" max="8708" width="18.59765625" style="216" customWidth="1"/>
    <col min="8709" max="8710" width="25.59765625" style="216" customWidth="1"/>
    <col min="8711" max="8711" width="23.69921875" style="216" customWidth="1"/>
    <col min="8712" max="8712" width="6" style="216" customWidth="1"/>
    <col min="8713" max="8960" width="8.09765625" style="216"/>
    <col min="8961" max="8961" width="7.5" style="216" customWidth="1"/>
    <col min="8962" max="8962" width="5.3984375" style="216" customWidth="1"/>
    <col min="8963" max="8963" width="23.19921875" style="216" customWidth="1"/>
    <col min="8964" max="8964" width="18.59765625" style="216" customWidth="1"/>
    <col min="8965" max="8966" width="25.59765625" style="216" customWidth="1"/>
    <col min="8967" max="8967" width="23.69921875" style="216" customWidth="1"/>
    <col min="8968" max="8968" width="6" style="216" customWidth="1"/>
    <col min="8969" max="9216" width="8.09765625" style="216"/>
    <col min="9217" max="9217" width="7.5" style="216" customWidth="1"/>
    <col min="9218" max="9218" width="5.3984375" style="216" customWidth="1"/>
    <col min="9219" max="9219" width="23.19921875" style="216" customWidth="1"/>
    <col min="9220" max="9220" width="18.59765625" style="216" customWidth="1"/>
    <col min="9221" max="9222" width="25.59765625" style="216" customWidth="1"/>
    <col min="9223" max="9223" width="23.69921875" style="216" customWidth="1"/>
    <col min="9224" max="9224" width="6" style="216" customWidth="1"/>
    <col min="9225" max="9472" width="8.09765625" style="216"/>
    <col min="9473" max="9473" width="7.5" style="216" customWidth="1"/>
    <col min="9474" max="9474" width="5.3984375" style="216" customWidth="1"/>
    <col min="9475" max="9475" width="23.19921875" style="216" customWidth="1"/>
    <col min="9476" max="9476" width="18.59765625" style="216" customWidth="1"/>
    <col min="9477" max="9478" width="25.59765625" style="216" customWidth="1"/>
    <col min="9479" max="9479" width="23.69921875" style="216" customWidth="1"/>
    <col min="9480" max="9480" width="6" style="216" customWidth="1"/>
    <col min="9481" max="9728" width="8.09765625" style="216"/>
    <col min="9729" max="9729" width="7.5" style="216" customWidth="1"/>
    <col min="9730" max="9730" width="5.3984375" style="216" customWidth="1"/>
    <col min="9731" max="9731" width="23.19921875" style="216" customWidth="1"/>
    <col min="9732" max="9732" width="18.59765625" style="216" customWidth="1"/>
    <col min="9733" max="9734" width="25.59765625" style="216" customWidth="1"/>
    <col min="9735" max="9735" width="23.69921875" style="216" customWidth="1"/>
    <col min="9736" max="9736" width="6" style="216" customWidth="1"/>
    <col min="9737" max="9984" width="8.09765625" style="216"/>
    <col min="9985" max="9985" width="7.5" style="216" customWidth="1"/>
    <col min="9986" max="9986" width="5.3984375" style="216" customWidth="1"/>
    <col min="9987" max="9987" width="23.19921875" style="216" customWidth="1"/>
    <col min="9988" max="9988" width="18.59765625" style="216" customWidth="1"/>
    <col min="9989" max="9990" width="25.59765625" style="216" customWidth="1"/>
    <col min="9991" max="9991" width="23.69921875" style="216" customWidth="1"/>
    <col min="9992" max="9992" width="6" style="216" customWidth="1"/>
    <col min="9993" max="10240" width="8.09765625" style="216"/>
    <col min="10241" max="10241" width="7.5" style="216" customWidth="1"/>
    <col min="10242" max="10242" width="5.3984375" style="216" customWidth="1"/>
    <col min="10243" max="10243" width="23.19921875" style="216" customWidth="1"/>
    <col min="10244" max="10244" width="18.59765625" style="216" customWidth="1"/>
    <col min="10245" max="10246" width="25.59765625" style="216" customWidth="1"/>
    <col min="10247" max="10247" width="23.69921875" style="216" customWidth="1"/>
    <col min="10248" max="10248" width="6" style="216" customWidth="1"/>
    <col min="10249" max="10496" width="8.09765625" style="216"/>
    <col min="10497" max="10497" width="7.5" style="216" customWidth="1"/>
    <col min="10498" max="10498" width="5.3984375" style="216" customWidth="1"/>
    <col min="10499" max="10499" width="23.19921875" style="216" customWidth="1"/>
    <col min="10500" max="10500" width="18.59765625" style="216" customWidth="1"/>
    <col min="10501" max="10502" width="25.59765625" style="216" customWidth="1"/>
    <col min="10503" max="10503" width="23.69921875" style="216" customWidth="1"/>
    <col min="10504" max="10504" width="6" style="216" customWidth="1"/>
    <col min="10505" max="10752" width="8.09765625" style="216"/>
    <col min="10753" max="10753" width="7.5" style="216" customWidth="1"/>
    <col min="10754" max="10754" width="5.3984375" style="216" customWidth="1"/>
    <col min="10755" max="10755" width="23.19921875" style="216" customWidth="1"/>
    <col min="10756" max="10756" width="18.59765625" style="216" customWidth="1"/>
    <col min="10757" max="10758" width="25.59765625" style="216" customWidth="1"/>
    <col min="10759" max="10759" width="23.69921875" style="216" customWidth="1"/>
    <col min="10760" max="10760" width="6" style="216" customWidth="1"/>
    <col min="10761" max="11008" width="8.09765625" style="216"/>
    <col min="11009" max="11009" width="7.5" style="216" customWidth="1"/>
    <col min="11010" max="11010" width="5.3984375" style="216" customWidth="1"/>
    <col min="11011" max="11011" width="23.19921875" style="216" customWidth="1"/>
    <col min="11012" max="11012" width="18.59765625" style="216" customWidth="1"/>
    <col min="11013" max="11014" width="25.59765625" style="216" customWidth="1"/>
    <col min="11015" max="11015" width="23.69921875" style="216" customWidth="1"/>
    <col min="11016" max="11016" width="6" style="216" customWidth="1"/>
    <col min="11017" max="11264" width="8.09765625" style="216"/>
    <col min="11265" max="11265" width="7.5" style="216" customWidth="1"/>
    <col min="11266" max="11266" width="5.3984375" style="216" customWidth="1"/>
    <col min="11267" max="11267" width="23.19921875" style="216" customWidth="1"/>
    <col min="11268" max="11268" width="18.59765625" style="216" customWidth="1"/>
    <col min="11269" max="11270" width="25.59765625" style="216" customWidth="1"/>
    <col min="11271" max="11271" width="23.69921875" style="216" customWidth="1"/>
    <col min="11272" max="11272" width="6" style="216" customWidth="1"/>
    <col min="11273" max="11520" width="8.09765625" style="216"/>
    <col min="11521" max="11521" width="7.5" style="216" customWidth="1"/>
    <col min="11522" max="11522" width="5.3984375" style="216" customWidth="1"/>
    <col min="11523" max="11523" width="23.19921875" style="216" customWidth="1"/>
    <col min="11524" max="11524" width="18.59765625" style="216" customWidth="1"/>
    <col min="11525" max="11526" width="25.59765625" style="216" customWidth="1"/>
    <col min="11527" max="11527" width="23.69921875" style="216" customWidth="1"/>
    <col min="11528" max="11528" width="6" style="216" customWidth="1"/>
    <col min="11529" max="11776" width="8.09765625" style="216"/>
    <col min="11777" max="11777" width="7.5" style="216" customWidth="1"/>
    <col min="11778" max="11778" width="5.3984375" style="216" customWidth="1"/>
    <col min="11779" max="11779" width="23.19921875" style="216" customWidth="1"/>
    <col min="11780" max="11780" width="18.59765625" style="216" customWidth="1"/>
    <col min="11781" max="11782" width="25.59765625" style="216" customWidth="1"/>
    <col min="11783" max="11783" width="23.69921875" style="216" customWidth="1"/>
    <col min="11784" max="11784" width="6" style="216" customWidth="1"/>
    <col min="11785" max="12032" width="8.09765625" style="216"/>
    <col min="12033" max="12033" width="7.5" style="216" customWidth="1"/>
    <col min="12034" max="12034" width="5.3984375" style="216" customWidth="1"/>
    <col min="12035" max="12035" width="23.19921875" style="216" customWidth="1"/>
    <col min="12036" max="12036" width="18.59765625" style="216" customWidth="1"/>
    <col min="12037" max="12038" width="25.59765625" style="216" customWidth="1"/>
    <col min="12039" max="12039" width="23.69921875" style="216" customWidth="1"/>
    <col min="12040" max="12040" width="6" style="216" customWidth="1"/>
    <col min="12041" max="12288" width="8.09765625" style="216"/>
    <col min="12289" max="12289" width="7.5" style="216" customWidth="1"/>
    <col min="12290" max="12290" width="5.3984375" style="216" customWidth="1"/>
    <col min="12291" max="12291" width="23.19921875" style="216" customWidth="1"/>
    <col min="12292" max="12292" width="18.59765625" style="216" customWidth="1"/>
    <col min="12293" max="12294" width="25.59765625" style="216" customWidth="1"/>
    <col min="12295" max="12295" width="23.69921875" style="216" customWidth="1"/>
    <col min="12296" max="12296" width="6" style="216" customWidth="1"/>
    <col min="12297" max="12544" width="8.09765625" style="216"/>
    <col min="12545" max="12545" width="7.5" style="216" customWidth="1"/>
    <col min="12546" max="12546" width="5.3984375" style="216" customWidth="1"/>
    <col min="12547" max="12547" width="23.19921875" style="216" customWidth="1"/>
    <col min="12548" max="12548" width="18.59765625" style="216" customWidth="1"/>
    <col min="12549" max="12550" width="25.59765625" style="216" customWidth="1"/>
    <col min="12551" max="12551" width="23.69921875" style="216" customWidth="1"/>
    <col min="12552" max="12552" width="6" style="216" customWidth="1"/>
    <col min="12553" max="12800" width="8.09765625" style="216"/>
    <col min="12801" max="12801" width="7.5" style="216" customWidth="1"/>
    <col min="12802" max="12802" width="5.3984375" style="216" customWidth="1"/>
    <col min="12803" max="12803" width="23.19921875" style="216" customWidth="1"/>
    <col min="12804" max="12804" width="18.59765625" style="216" customWidth="1"/>
    <col min="12805" max="12806" width="25.59765625" style="216" customWidth="1"/>
    <col min="12807" max="12807" width="23.69921875" style="216" customWidth="1"/>
    <col min="12808" max="12808" width="6" style="216" customWidth="1"/>
    <col min="12809" max="13056" width="8.09765625" style="216"/>
    <col min="13057" max="13057" width="7.5" style="216" customWidth="1"/>
    <col min="13058" max="13058" width="5.3984375" style="216" customWidth="1"/>
    <col min="13059" max="13059" width="23.19921875" style="216" customWidth="1"/>
    <col min="13060" max="13060" width="18.59765625" style="216" customWidth="1"/>
    <col min="13061" max="13062" width="25.59765625" style="216" customWidth="1"/>
    <col min="13063" max="13063" width="23.69921875" style="216" customWidth="1"/>
    <col min="13064" max="13064" width="6" style="216" customWidth="1"/>
    <col min="13065" max="13312" width="8.09765625" style="216"/>
    <col min="13313" max="13313" width="7.5" style="216" customWidth="1"/>
    <col min="13314" max="13314" width="5.3984375" style="216" customWidth="1"/>
    <col min="13315" max="13315" width="23.19921875" style="216" customWidth="1"/>
    <col min="13316" max="13316" width="18.59765625" style="216" customWidth="1"/>
    <col min="13317" max="13318" width="25.59765625" style="216" customWidth="1"/>
    <col min="13319" max="13319" width="23.69921875" style="216" customWidth="1"/>
    <col min="13320" max="13320" width="6" style="216" customWidth="1"/>
    <col min="13321" max="13568" width="8.09765625" style="216"/>
    <col min="13569" max="13569" width="7.5" style="216" customWidth="1"/>
    <col min="13570" max="13570" width="5.3984375" style="216" customWidth="1"/>
    <col min="13571" max="13571" width="23.19921875" style="216" customWidth="1"/>
    <col min="13572" max="13572" width="18.59765625" style="216" customWidth="1"/>
    <col min="13573" max="13574" width="25.59765625" style="216" customWidth="1"/>
    <col min="13575" max="13575" width="23.69921875" style="216" customWidth="1"/>
    <col min="13576" max="13576" width="6" style="216" customWidth="1"/>
    <col min="13577" max="13824" width="8.09765625" style="216"/>
    <col min="13825" max="13825" width="7.5" style="216" customWidth="1"/>
    <col min="13826" max="13826" width="5.3984375" style="216" customWidth="1"/>
    <col min="13827" max="13827" width="23.19921875" style="216" customWidth="1"/>
    <col min="13828" max="13828" width="18.59765625" style="216" customWidth="1"/>
    <col min="13829" max="13830" width="25.59765625" style="216" customWidth="1"/>
    <col min="13831" max="13831" width="23.69921875" style="216" customWidth="1"/>
    <col min="13832" max="13832" width="6" style="216" customWidth="1"/>
    <col min="13833" max="14080" width="8.09765625" style="216"/>
    <col min="14081" max="14081" width="7.5" style="216" customWidth="1"/>
    <col min="14082" max="14082" width="5.3984375" style="216" customWidth="1"/>
    <col min="14083" max="14083" width="23.19921875" style="216" customWidth="1"/>
    <col min="14084" max="14084" width="18.59765625" style="216" customWidth="1"/>
    <col min="14085" max="14086" width="25.59765625" style="216" customWidth="1"/>
    <col min="14087" max="14087" width="23.69921875" style="216" customWidth="1"/>
    <col min="14088" max="14088" width="6" style="216" customWidth="1"/>
    <col min="14089" max="14336" width="8.09765625" style="216"/>
    <col min="14337" max="14337" width="7.5" style="216" customWidth="1"/>
    <col min="14338" max="14338" width="5.3984375" style="216" customWidth="1"/>
    <col min="14339" max="14339" width="23.19921875" style="216" customWidth="1"/>
    <col min="14340" max="14340" width="18.59765625" style="216" customWidth="1"/>
    <col min="14341" max="14342" width="25.59765625" style="216" customWidth="1"/>
    <col min="14343" max="14343" width="23.69921875" style="216" customWidth="1"/>
    <col min="14344" max="14344" width="6" style="216" customWidth="1"/>
    <col min="14345" max="14592" width="8.09765625" style="216"/>
    <col min="14593" max="14593" width="7.5" style="216" customWidth="1"/>
    <col min="14594" max="14594" width="5.3984375" style="216" customWidth="1"/>
    <col min="14595" max="14595" width="23.19921875" style="216" customWidth="1"/>
    <col min="14596" max="14596" width="18.59765625" style="216" customWidth="1"/>
    <col min="14597" max="14598" width="25.59765625" style="216" customWidth="1"/>
    <col min="14599" max="14599" width="23.69921875" style="216" customWidth="1"/>
    <col min="14600" max="14600" width="6" style="216" customWidth="1"/>
    <col min="14601" max="14848" width="8.09765625" style="216"/>
    <col min="14849" max="14849" width="7.5" style="216" customWidth="1"/>
    <col min="14850" max="14850" width="5.3984375" style="216" customWidth="1"/>
    <col min="14851" max="14851" width="23.19921875" style="216" customWidth="1"/>
    <col min="14852" max="14852" width="18.59765625" style="216" customWidth="1"/>
    <col min="14853" max="14854" width="25.59765625" style="216" customWidth="1"/>
    <col min="14855" max="14855" width="23.69921875" style="216" customWidth="1"/>
    <col min="14856" max="14856" width="6" style="216" customWidth="1"/>
    <col min="14857" max="15104" width="8.09765625" style="216"/>
    <col min="15105" max="15105" width="7.5" style="216" customWidth="1"/>
    <col min="15106" max="15106" width="5.3984375" style="216" customWidth="1"/>
    <col min="15107" max="15107" width="23.19921875" style="216" customWidth="1"/>
    <col min="15108" max="15108" width="18.59765625" style="216" customWidth="1"/>
    <col min="15109" max="15110" width="25.59765625" style="216" customWidth="1"/>
    <col min="15111" max="15111" width="23.69921875" style="216" customWidth="1"/>
    <col min="15112" max="15112" width="6" style="216" customWidth="1"/>
    <col min="15113" max="15360" width="8.09765625" style="216"/>
    <col min="15361" max="15361" width="7.5" style="216" customWidth="1"/>
    <col min="15362" max="15362" width="5.3984375" style="216" customWidth="1"/>
    <col min="15363" max="15363" width="23.19921875" style="216" customWidth="1"/>
    <col min="15364" max="15364" width="18.59765625" style="216" customWidth="1"/>
    <col min="15365" max="15366" width="25.59765625" style="216" customWidth="1"/>
    <col min="15367" max="15367" width="23.69921875" style="216" customWidth="1"/>
    <col min="15368" max="15368" width="6" style="216" customWidth="1"/>
    <col min="15369" max="15616" width="8.09765625" style="216"/>
    <col min="15617" max="15617" width="7.5" style="216" customWidth="1"/>
    <col min="15618" max="15618" width="5.3984375" style="216" customWidth="1"/>
    <col min="15619" max="15619" width="23.19921875" style="216" customWidth="1"/>
    <col min="15620" max="15620" width="18.59765625" style="216" customWidth="1"/>
    <col min="15621" max="15622" width="25.59765625" style="216" customWidth="1"/>
    <col min="15623" max="15623" width="23.69921875" style="216" customWidth="1"/>
    <col min="15624" max="15624" width="6" style="216" customWidth="1"/>
    <col min="15625" max="15872" width="8.09765625" style="216"/>
    <col min="15873" max="15873" width="7.5" style="216" customWidth="1"/>
    <col min="15874" max="15874" width="5.3984375" style="216" customWidth="1"/>
    <col min="15875" max="15875" width="23.19921875" style="216" customWidth="1"/>
    <col min="15876" max="15876" width="18.59765625" style="216" customWidth="1"/>
    <col min="15877" max="15878" width="25.59765625" style="216" customWidth="1"/>
    <col min="15879" max="15879" width="23.69921875" style="216" customWidth="1"/>
    <col min="15880" max="15880" width="6" style="216" customWidth="1"/>
    <col min="15881" max="16128" width="8.09765625" style="216"/>
    <col min="16129" max="16129" width="7.5" style="216" customWidth="1"/>
    <col min="16130" max="16130" width="5.3984375" style="216" customWidth="1"/>
    <col min="16131" max="16131" width="23.19921875" style="216" customWidth="1"/>
    <col min="16132" max="16132" width="18.59765625" style="216" customWidth="1"/>
    <col min="16133" max="16134" width="25.59765625" style="216" customWidth="1"/>
    <col min="16135" max="16135" width="23.69921875" style="216" customWidth="1"/>
    <col min="16136" max="16136" width="6" style="216" customWidth="1"/>
    <col min="16137" max="16384" width="8.09765625" style="216"/>
  </cols>
  <sheetData>
    <row r="1" spans="1:8" ht="23.4" customHeight="1" x14ac:dyDescent="0.45">
      <c r="A1" s="232" t="s">
        <v>315</v>
      </c>
      <c r="B1" s="317"/>
      <c r="G1" s="760" t="str">
        <f>IF(共通!$C$5&lt;&gt;"",共通!$C$5,"")</f>
        <v/>
      </c>
      <c r="H1" s="760"/>
    </row>
    <row r="2" spans="1:8" ht="23.4" customHeight="1" x14ac:dyDescent="0.45">
      <c r="A2" s="216" t="s">
        <v>1364</v>
      </c>
      <c r="B2" s="317"/>
    </row>
    <row r="3" spans="1:8" ht="23.4" customHeight="1" x14ac:dyDescent="0.45">
      <c r="A3" s="216" t="s">
        <v>316</v>
      </c>
      <c r="B3" s="317"/>
    </row>
    <row r="4" spans="1:8" ht="27" customHeight="1" x14ac:dyDescent="0.45">
      <c r="A4" s="317"/>
      <c r="B4" s="318"/>
      <c r="C4" s="319"/>
      <c r="D4" s="320" t="s">
        <v>317</v>
      </c>
      <c r="E4" s="320" t="s">
        <v>318</v>
      </c>
      <c r="F4" s="321" t="s">
        <v>319</v>
      </c>
    </row>
    <row r="5" spans="1:8" ht="27" customHeight="1" x14ac:dyDescent="0.45">
      <c r="A5" s="317"/>
      <c r="B5" s="320">
        <v>1</v>
      </c>
      <c r="C5" s="321" t="s">
        <v>320</v>
      </c>
      <c r="D5" s="51"/>
      <c r="E5" s="42"/>
      <c r="F5" s="326"/>
    </row>
    <row r="6" spans="1:8" ht="27" customHeight="1" x14ac:dyDescent="0.45">
      <c r="A6" s="317"/>
      <c r="B6" s="320">
        <v>2</v>
      </c>
      <c r="C6" s="321" t="s">
        <v>321</v>
      </c>
      <c r="D6" s="325"/>
      <c r="E6" s="42"/>
      <c r="F6" s="326"/>
    </row>
    <row r="7" spans="1:8" ht="27" customHeight="1" x14ac:dyDescent="0.45">
      <c r="A7" s="317"/>
      <c r="B7" s="320">
        <v>3</v>
      </c>
      <c r="C7" s="321" t="s">
        <v>322</v>
      </c>
      <c r="D7" s="325"/>
      <c r="E7" s="42"/>
      <c r="F7" s="326"/>
    </row>
    <row r="8" spans="1:8" ht="27" customHeight="1" x14ac:dyDescent="0.45">
      <c r="A8" s="317"/>
      <c r="B8" s="320">
        <v>4</v>
      </c>
      <c r="C8" s="321" t="s">
        <v>323</v>
      </c>
      <c r="D8" s="325"/>
      <c r="E8" s="42"/>
      <c r="F8" s="326"/>
    </row>
    <row r="9" spans="1:8" ht="23.4" customHeight="1" x14ac:dyDescent="0.45">
      <c r="A9" s="317"/>
      <c r="B9" s="258" t="s">
        <v>324</v>
      </c>
      <c r="C9" s="322"/>
      <c r="D9" s="322"/>
    </row>
    <row r="10" spans="1:8" ht="23.4" customHeight="1" x14ac:dyDescent="0.45">
      <c r="A10" s="317"/>
      <c r="B10" s="258" t="s">
        <v>325</v>
      </c>
      <c r="C10" s="322"/>
      <c r="D10" s="322"/>
    </row>
    <row r="11" spans="1:8" ht="23.4" customHeight="1" x14ac:dyDescent="0.45">
      <c r="A11" s="216" t="s">
        <v>326</v>
      </c>
      <c r="B11" s="317"/>
      <c r="D11" s="266"/>
    </row>
    <row r="12" spans="1:8" ht="27" customHeight="1" x14ac:dyDescent="0.45">
      <c r="A12" s="317"/>
      <c r="B12" s="318"/>
      <c r="C12" s="319"/>
      <c r="D12" s="320" t="s">
        <v>317</v>
      </c>
      <c r="E12" s="320" t="s">
        <v>327</v>
      </c>
      <c r="F12" s="320" t="s">
        <v>318</v>
      </c>
      <c r="G12" s="321" t="s">
        <v>319</v>
      </c>
    </row>
    <row r="13" spans="1:8" ht="27" customHeight="1" x14ac:dyDescent="0.45">
      <c r="A13" s="317"/>
      <c r="B13" s="320">
        <v>1</v>
      </c>
      <c r="C13" s="321" t="s">
        <v>320</v>
      </c>
      <c r="D13" s="325"/>
      <c r="E13" s="42"/>
      <c r="F13" s="42"/>
      <c r="G13" s="327"/>
    </row>
    <row r="14" spans="1:8" ht="27" customHeight="1" x14ac:dyDescent="0.45">
      <c r="A14" s="317"/>
      <c r="B14" s="320">
        <v>2</v>
      </c>
      <c r="C14" s="321" t="s">
        <v>321</v>
      </c>
      <c r="D14" s="325"/>
      <c r="E14" s="42"/>
      <c r="F14" s="328"/>
      <c r="G14" s="327"/>
    </row>
    <row r="15" spans="1:8" ht="27" customHeight="1" x14ac:dyDescent="0.45">
      <c r="A15" s="317"/>
      <c r="B15" s="320">
        <v>3</v>
      </c>
      <c r="C15" s="321" t="s">
        <v>322</v>
      </c>
      <c r="D15" s="325"/>
      <c r="E15" s="42"/>
      <c r="F15" s="42"/>
      <c r="G15" s="327"/>
    </row>
    <row r="16" spans="1:8" ht="27" customHeight="1" x14ac:dyDescent="0.45">
      <c r="A16" s="317"/>
      <c r="B16" s="320">
        <v>4</v>
      </c>
      <c r="C16" s="321" t="s">
        <v>323</v>
      </c>
      <c r="D16" s="325"/>
      <c r="E16" s="42"/>
      <c r="F16" s="42"/>
      <c r="G16" s="327"/>
    </row>
    <row r="17" spans="1:8" ht="23.4" customHeight="1" x14ac:dyDescent="0.45">
      <c r="A17" s="317"/>
      <c r="B17" s="258" t="s">
        <v>328</v>
      </c>
      <c r="C17" s="322"/>
      <c r="D17" s="322"/>
    </row>
    <row r="18" spans="1:8" ht="23.4" customHeight="1" x14ac:dyDescent="0.45">
      <c r="A18" s="317"/>
      <c r="B18" s="258" t="s">
        <v>324</v>
      </c>
      <c r="C18" s="322"/>
      <c r="D18" s="322"/>
    </row>
    <row r="19" spans="1:8" ht="23.4" customHeight="1" x14ac:dyDescent="0.45">
      <c r="A19" s="317"/>
      <c r="B19" s="258" t="s">
        <v>325</v>
      </c>
      <c r="C19" s="322"/>
      <c r="D19" s="322"/>
    </row>
    <row r="20" spans="1:8" ht="23.4" customHeight="1" x14ac:dyDescent="0.45">
      <c r="A20" s="216" t="s">
        <v>329</v>
      </c>
    </row>
    <row r="21" spans="1:8" ht="23.4" customHeight="1" x14ac:dyDescent="0.45">
      <c r="A21" s="216" t="s">
        <v>330</v>
      </c>
      <c r="F21" s="210"/>
      <c r="G21" s="216" t="s">
        <v>129</v>
      </c>
    </row>
    <row r="22" spans="1:8" ht="23.4" customHeight="1" x14ac:dyDescent="0.45">
      <c r="A22" s="258" t="s">
        <v>331</v>
      </c>
      <c r="B22" s="258"/>
      <c r="F22" s="210"/>
      <c r="G22" s="323" t="s">
        <v>129</v>
      </c>
    </row>
    <row r="23" spans="1:8" ht="23.4" customHeight="1" x14ac:dyDescent="0.45">
      <c r="E23" s="262" t="s">
        <v>332</v>
      </c>
      <c r="F23" s="324" t="s">
        <v>333</v>
      </c>
      <c r="G23" s="932"/>
      <c r="H23" s="933"/>
    </row>
  </sheetData>
  <sheetProtection algorithmName="SHA-512" hashValue="UFApYR1QjjCN7Ke6zxhuMoyVbtiBDO8Vm7apyluJO6eUeC2MDQOT8qi5BKatv9shD6LlKGAJboGu+VHl1AGbFA==" saltValue="BevG5a5T2siDEQ99Wug6jQ==" spinCount="100000" sheet="1" objects="1" scenarios="1"/>
  <mergeCells count="2">
    <mergeCell ref="G1:H1"/>
    <mergeCell ref="G23:H23"/>
  </mergeCells>
  <phoneticPr fontId="2"/>
  <conditionalFormatting sqref="E6:F6">
    <cfRule type="expression" dxfId="331" priority="11" stopIfTrue="1">
      <formula>$D$6="無"</formula>
    </cfRule>
  </conditionalFormatting>
  <conditionalFormatting sqref="E7:F7">
    <cfRule type="expression" dxfId="330" priority="10" stopIfTrue="1">
      <formula>$D$7="無"</formula>
    </cfRule>
  </conditionalFormatting>
  <conditionalFormatting sqref="E8:F8">
    <cfRule type="expression" dxfId="329" priority="9" stopIfTrue="1">
      <formula>$D$8="無"</formula>
    </cfRule>
  </conditionalFormatting>
  <conditionalFormatting sqref="E13:G13 D14:G15">
    <cfRule type="expression" dxfId="328" priority="8" stopIfTrue="1">
      <formula>$D$13="無"</formula>
    </cfRule>
  </conditionalFormatting>
  <conditionalFormatting sqref="E5:F5 D6:F7">
    <cfRule type="expression" dxfId="327" priority="7" stopIfTrue="1">
      <formula>$D$5="無"</formula>
    </cfRule>
  </conditionalFormatting>
  <conditionalFormatting sqref="E14:G14">
    <cfRule type="expression" dxfId="326" priority="6" stopIfTrue="1">
      <formula>$D$14="無"</formula>
    </cfRule>
  </conditionalFormatting>
  <conditionalFormatting sqref="E15:G15">
    <cfRule type="expression" dxfId="325" priority="5" stopIfTrue="1">
      <formula>$D$15="無"</formula>
    </cfRule>
  </conditionalFormatting>
  <conditionalFormatting sqref="E16:G16">
    <cfRule type="expression" dxfId="324" priority="4" stopIfTrue="1">
      <formula>$D$16="無"</formula>
    </cfRule>
  </conditionalFormatting>
  <conditionalFormatting sqref="G23:H23">
    <cfRule type="expression" dxfId="323" priority="3" stopIfTrue="1">
      <formula>$F$22="いない"</formula>
    </cfRule>
  </conditionalFormatting>
  <conditionalFormatting sqref="G1 D6:F8 D13:G16 F21:F22 G23 E5:F5">
    <cfRule type="notContainsBlanks" dxfId="322" priority="2" stopIfTrue="1">
      <formula>LEN(TRIM(D1))&gt;0</formula>
    </cfRule>
  </conditionalFormatting>
  <conditionalFormatting sqref="D5">
    <cfRule type="notContainsBlanks" dxfId="321" priority="1" stopIfTrue="1">
      <formula>LEN(TRIM(D5))&gt;0</formula>
    </cfRule>
  </conditionalFormatting>
  <dataValidations count="3">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xr:uid="{00000000-0002-0000-0D00-000000000000}">
      <formula1>"有,無,不明（確認中）"</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xr:uid="{00000000-0002-0000-0D00-000001000000}">
      <formula1>"有,無,不明（調べてください）"</formula1>
    </dataValidation>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xr:uid="{00000000-0002-0000-0D00-000002000000}">
      <formula1>"いる,いない"</formula1>
    </dataValidation>
  </dataValidations>
  <pageMargins left="0.78740157480314965" right="0.74803149606299213" top="0.86614173228346458" bottom="0.94488188976377963" header="0.51181102362204722" footer="0.47244094488188981"/>
  <pageSetup paperSize="9" scale="79" firstPageNumber="0" orientation="landscape" useFirstPageNumber="1"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A1:K42"/>
  <sheetViews>
    <sheetView showGridLines="0" view="pageBreakPreview" zoomScale="70" zoomScaleNormal="100" zoomScaleSheetLayoutView="70" workbookViewId="0">
      <selection activeCell="D9" sqref="D9"/>
    </sheetView>
  </sheetViews>
  <sheetFormatPr defaultColWidth="11.3984375" defaultRowHeight="13.2" x14ac:dyDescent="0.45"/>
  <cols>
    <col min="1" max="1" width="7.19921875" style="276" customWidth="1"/>
    <col min="2" max="2" width="16.69921875" style="276" customWidth="1"/>
    <col min="3" max="3" width="22.59765625" style="276" customWidth="1"/>
    <col min="4" max="4" width="8.09765625" style="276" customWidth="1"/>
    <col min="5" max="5" width="14.19921875" style="276" customWidth="1"/>
    <col min="6" max="6" width="11.59765625" style="276" customWidth="1"/>
    <col min="7" max="7" width="11.3984375" style="276"/>
    <col min="8" max="8" width="9" style="276" customWidth="1"/>
    <col min="9" max="256" width="11.3984375" style="276"/>
    <col min="257" max="257" width="7.19921875" style="276" customWidth="1"/>
    <col min="258" max="258" width="16.69921875" style="276" customWidth="1"/>
    <col min="259" max="259" width="22.59765625" style="276" customWidth="1"/>
    <col min="260" max="260" width="8.09765625" style="276" customWidth="1"/>
    <col min="261" max="261" width="14.19921875" style="276" customWidth="1"/>
    <col min="262" max="262" width="11.59765625" style="276" customWidth="1"/>
    <col min="263" max="263" width="11.3984375" style="276"/>
    <col min="264" max="264" width="9" style="276" customWidth="1"/>
    <col min="265" max="512" width="11.3984375" style="276"/>
    <col min="513" max="513" width="7.19921875" style="276" customWidth="1"/>
    <col min="514" max="514" width="16.69921875" style="276" customWidth="1"/>
    <col min="515" max="515" width="22.59765625" style="276" customWidth="1"/>
    <col min="516" max="516" width="8.09765625" style="276" customWidth="1"/>
    <col min="517" max="517" width="14.19921875" style="276" customWidth="1"/>
    <col min="518" max="518" width="11.59765625" style="276" customWidth="1"/>
    <col min="519" max="519" width="11.3984375" style="276"/>
    <col min="520" max="520" width="9" style="276" customWidth="1"/>
    <col min="521" max="768" width="11.3984375" style="276"/>
    <col min="769" max="769" width="7.19921875" style="276" customWidth="1"/>
    <col min="770" max="770" width="16.69921875" style="276" customWidth="1"/>
    <col min="771" max="771" width="22.59765625" style="276" customWidth="1"/>
    <col min="772" max="772" width="8.09765625" style="276" customWidth="1"/>
    <col min="773" max="773" width="14.19921875" style="276" customWidth="1"/>
    <col min="774" max="774" width="11.59765625" style="276" customWidth="1"/>
    <col min="775" max="775" width="11.3984375" style="276"/>
    <col min="776" max="776" width="9" style="276" customWidth="1"/>
    <col min="777" max="1024" width="11.3984375" style="276"/>
    <col min="1025" max="1025" width="7.19921875" style="276" customWidth="1"/>
    <col min="1026" max="1026" width="16.69921875" style="276" customWidth="1"/>
    <col min="1027" max="1027" width="22.59765625" style="276" customWidth="1"/>
    <col min="1028" max="1028" width="8.09765625" style="276" customWidth="1"/>
    <col min="1029" max="1029" width="14.19921875" style="276" customWidth="1"/>
    <col min="1030" max="1030" width="11.59765625" style="276" customWidth="1"/>
    <col min="1031" max="1031" width="11.3984375" style="276"/>
    <col min="1032" max="1032" width="9" style="276" customWidth="1"/>
    <col min="1033" max="1280" width="11.3984375" style="276"/>
    <col min="1281" max="1281" width="7.19921875" style="276" customWidth="1"/>
    <col min="1282" max="1282" width="16.69921875" style="276" customWidth="1"/>
    <col min="1283" max="1283" width="22.59765625" style="276" customWidth="1"/>
    <col min="1284" max="1284" width="8.09765625" style="276" customWidth="1"/>
    <col min="1285" max="1285" width="14.19921875" style="276" customWidth="1"/>
    <col min="1286" max="1286" width="11.59765625" style="276" customWidth="1"/>
    <col min="1287" max="1287" width="11.3984375" style="276"/>
    <col min="1288" max="1288" width="9" style="276" customWidth="1"/>
    <col min="1289" max="1536" width="11.3984375" style="276"/>
    <col min="1537" max="1537" width="7.19921875" style="276" customWidth="1"/>
    <col min="1538" max="1538" width="16.69921875" style="276" customWidth="1"/>
    <col min="1539" max="1539" width="22.59765625" style="276" customWidth="1"/>
    <col min="1540" max="1540" width="8.09765625" style="276" customWidth="1"/>
    <col min="1541" max="1541" width="14.19921875" style="276" customWidth="1"/>
    <col min="1542" max="1542" width="11.59765625" style="276" customWidth="1"/>
    <col min="1543" max="1543" width="11.3984375" style="276"/>
    <col min="1544" max="1544" width="9" style="276" customWidth="1"/>
    <col min="1545" max="1792" width="11.3984375" style="276"/>
    <col min="1793" max="1793" width="7.19921875" style="276" customWidth="1"/>
    <col min="1794" max="1794" width="16.69921875" style="276" customWidth="1"/>
    <col min="1795" max="1795" width="22.59765625" style="276" customWidth="1"/>
    <col min="1796" max="1796" width="8.09765625" style="276" customWidth="1"/>
    <col min="1797" max="1797" width="14.19921875" style="276" customWidth="1"/>
    <col min="1798" max="1798" width="11.59765625" style="276" customWidth="1"/>
    <col min="1799" max="1799" width="11.3984375" style="276"/>
    <col min="1800" max="1800" width="9" style="276" customWidth="1"/>
    <col min="1801" max="2048" width="11.3984375" style="276"/>
    <col min="2049" max="2049" width="7.19921875" style="276" customWidth="1"/>
    <col min="2050" max="2050" width="16.69921875" style="276" customWidth="1"/>
    <col min="2051" max="2051" width="22.59765625" style="276" customWidth="1"/>
    <col min="2052" max="2052" width="8.09765625" style="276" customWidth="1"/>
    <col min="2053" max="2053" width="14.19921875" style="276" customWidth="1"/>
    <col min="2054" max="2054" width="11.59765625" style="276" customWidth="1"/>
    <col min="2055" max="2055" width="11.3984375" style="276"/>
    <col min="2056" max="2056" width="9" style="276" customWidth="1"/>
    <col min="2057" max="2304" width="11.3984375" style="276"/>
    <col min="2305" max="2305" width="7.19921875" style="276" customWidth="1"/>
    <col min="2306" max="2306" width="16.69921875" style="276" customWidth="1"/>
    <col min="2307" max="2307" width="22.59765625" style="276" customWidth="1"/>
    <col min="2308" max="2308" width="8.09765625" style="276" customWidth="1"/>
    <col min="2309" max="2309" width="14.19921875" style="276" customWidth="1"/>
    <col min="2310" max="2310" width="11.59765625" style="276" customWidth="1"/>
    <col min="2311" max="2311" width="11.3984375" style="276"/>
    <col min="2312" max="2312" width="9" style="276" customWidth="1"/>
    <col min="2313" max="2560" width="11.3984375" style="276"/>
    <col min="2561" max="2561" width="7.19921875" style="276" customWidth="1"/>
    <col min="2562" max="2562" width="16.69921875" style="276" customWidth="1"/>
    <col min="2563" max="2563" width="22.59765625" style="276" customWidth="1"/>
    <col min="2564" max="2564" width="8.09765625" style="276" customWidth="1"/>
    <col min="2565" max="2565" width="14.19921875" style="276" customWidth="1"/>
    <col min="2566" max="2566" width="11.59765625" style="276" customWidth="1"/>
    <col min="2567" max="2567" width="11.3984375" style="276"/>
    <col min="2568" max="2568" width="9" style="276" customWidth="1"/>
    <col min="2569" max="2816" width="11.3984375" style="276"/>
    <col min="2817" max="2817" width="7.19921875" style="276" customWidth="1"/>
    <col min="2818" max="2818" width="16.69921875" style="276" customWidth="1"/>
    <col min="2819" max="2819" width="22.59765625" style="276" customWidth="1"/>
    <col min="2820" max="2820" width="8.09765625" style="276" customWidth="1"/>
    <col min="2821" max="2821" width="14.19921875" style="276" customWidth="1"/>
    <col min="2822" max="2822" width="11.59765625" style="276" customWidth="1"/>
    <col min="2823" max="2823" width="11.3984375" style="276"/>
    <col min="2824" max="2824" width="9" style="276" customWidth="1"/>
    <col min="2825" max="3072" width="11.3984375" style="276"/>
    <col min="3073" max="3073" width="7.19921875" style="276" customWidth="1"/>
    <col min="3074" max="3074" width="16.69921875" style="276" customWidth="1"/>
    <col min="3075" max="3075" width="22.59765625" style="276" customWidth="1"/>
    <col min="3076" max="3076" width="8.09765625" style="276" customWidth="1"/>
    <col min="3077" max="3077" width="14.19921875" style="276" customWidth="1"/>
    <col min="3078" max="3078" width="11.59765625" style="276" customWidth="1"/>
    <col min="3079" max="3079" width="11.3984375" style="276"/>
    <col min="3080" max="3080" width="9" style="276" customWidth="1"/>
    <col min="3081" max="3328" width="11.3984375" style="276"/>
    <col min="3329" max="3329" width="7.19921875" style="276" customWidth="1"/>
    <col min="3330" max="3330" width="16.69921875" style="276" customWidth="1"/>
    <col min="3331" max="3331" width="22.59765625" style="276" customWidth="1"/>
    <col min="3332" max="3332" width="8.09765625" style="276" customWidth="1"/>
    <col min="3333" max="3333" width="14.19921875" style="276" customWidth="1"/>
    <col min="3334" max="3334" width="11.59765625" style="276" customWidth="1"/>
    <col min="3335" max="3335" width="11.3984375" style="276"/>
    <col min="3336" max="3336" width="9" style="276" customWidth="1"/>
    <col min="3337" max="3584" width="11.3984375" style="276"/>
    <col min="3585" max="3585" width="7.19921875" style="276" customWidth="1"/>
    <col min="3586" max="3586" width="16.69921875" style="276" customWidth="1"/>
    <col min="3587" max="3587" width="22.59765625" style="276" customWidth="1"/>
    <col min="3588" max="3588" width="8.09765625" style="276" customWidth="1"/>
    <col min="3589" max="3589" width="14.19921875" style="276" customWidth="1"/>
    <col min="3590" max="3590" width="11.59765625" style="276" customWidth="1"/>
    <col min="3591" max="3591" width="11.3984375" style="276"/>
    <col min="3592" max="3592" width="9" style="276" customWidth="1"/>
    <col min="3593" max="3840" width="11.3984375" style="276"/>
    <col min="3841" max="3841" width="7.19921875" style="276" customWidth="1"/>
    <col min="3842" max="3842" width="16.69921875" style="276" customWidth="1"/>
    <col min="3843" max="3843" width="22.59765625" style="276" customWidth="1"/>
    <col min="3844" max="3844" width="8.09765625" style="276" customWidth="1"/>
    <col min="3845" max="3845" width="14.19921875" style="276" customWidth="1"/>
    <col min="3846" max="3846" width="11.59765625" style="276" customWidth="1"/>
    <col min="3847" max="3847" width="11.3984375" style="276"/>
    <col min="3848" max="3848" width="9" style="276" customWidth="1"/>
    <col min="3849" max="4096" width="11.3984375" style="276"/>
    <col min="4097" max="4097" width="7.19921875" style="276" customWidth="1"/>
    <col min="4098" max="4098" width="16.69921875" style="276" customWidth="1"/>
    <col min="4099" max="4099" width="22.59765625" style="276" customWidth="1"/>
    <col min="4100" max="4100" width="8.09765625" style="276" customWidth="1"/>
    <col min="4101" max="4101" width="14.19921875" style="276" customWidth="1"/>
    <col min="4102" max="4102" width="11.59765625" style="276" customWidth="1"/>
    <col min="4103" max="4103" width="11.3984375" style="276"/>
    <col min="4104" max="4104" width="9" style="276" customWidth="1"/>
    <col min="4105" max="4352" width="11.3984375" style="276"/>
    <col min="4353" max="4353" width="7.19921875" style="276" customWidth="1"/>
    <col min="4354" max="4354" width="16.69921875" style="276" customWidth="1"/>
    <col min="4355" max="4355" width="22.59765625" style="276" customWidth="1"/>
    <col min="4356" max="4356" width="8.09765625" style="276" customWidth="1"/>
    <col min="4357" max="4357" width="14.19921875" style="276" customWidth="1"/>
    <col min="4358" max="4358" width="11.59765625" style="276" customWidth="1"/>
    <col min="4359" max="4359" width="11.3984375" style="276"/>
    <col min="4360" max="4360" width="9" style="276" customWidth="1"/>
    <col min="4361" max="4608" width="11.3984375" style="276"/>
    <col min="4609" max="4609" width="7.19921875" style="276" customWidth="1"/>
    <col min="4610" max="4610" width="16.69921875" style="276" customWidth="1"/>
    <col min="4611" max="4611" width="22.59765625" style="276" customWidth="1"/>
    <col min="4612" max="4612" width="8.09765625" style="276" customWidth="1"/>
    <col min="4613" max="4613" width="14.19921875" style="276" customWidth="1"/>
    <col min="4614" max="4614" width="11.59765625" style="276" customWidth="1"/>
    <col min="4615" max="4615" width="11.3984375" style="276"/>
    <col min="4616" max="4616" width="9" style="276" customWidth="1"/>
    <col min="4617" max="4864" width="11.3984375" style="276"/>
    <col min="4865" max="4865" width="7.19921875" style="276" customWidth="1"/>
    <col min="4866" max="4866" width="16.69921875" style="276" customWidth="1"/>
    <col min="4867" max="4867" width="22.59765625" style="276" customWidth="1"/>
    <col min="4868" max="4868" width="8.09765625" style="276" customWidth="1"/>
    <col min="4869" max="4869" width="14.19921875" style="276" customWidth="1"/>
    <col min="4870" max="4870" width="11.59765625" style="276" customWidth="1"/>
    <col min="4871" max="4871" width="11.3984375" style="276"/>
    <col min="4872" max="4872" width="9" style="276" customWidth="1"/>
    <col min="4873" max="5120" width="11.3984375" style="276"/>
    <col min="5121" max="5121" width="7.19921875" style="276" customWidth="1"/>
    <col min="5122" max="5122" width="16.69921875" style="276" customWidth="1"/>
    <col min="5123" max="5123" width="22.59765625" style="276" customWidth="1"/>
    <col min="5124" max="5124" width="8.09765625" style="276" customWidth="1"/>
    <col min="5125" max="5125" width="14.19921875" style="276" customWidth="1"/>
    <col min="5126" max="5126" width="11.59765625" style="276" customWidth="1"/>
    <col min="5127" max="5127" width="11.3984375" style="276"/>
    <col min="5128" max="5128" width="9" style="276" customWidth="1"/>
    <col min="5129" max="5376" width="11.3984375" style="276"/>
    <col min="5377" max="5377" width="7.19921875" style="276" customWidth="1"/>
    <col min="5378" max="5378" width="16.69921875" style="276" customWidth="1"/>
    <col min="5379" max="5379" width="22.59765625" style="276" customWidth="1"/>
    <col min="5380" max="5380" width="8.09765625" style="276" customWidth="1"/>
    <col min="5381" max="5381" width="14.19921875" style="276" customWidth="1"/>
    <col min="5382" max="5382" width="11.59765625" style="276" customWidth="1"/>
    <col min="5383" max="5383" width="11.3984375" style="276"/>
    <col min="5384" max="5384" width="9" style="276" customWidth="1"/>
    <col min="5385" max="5632" width="11.3984375" style="276"/>
    <col min="5633" max="5633" width="7.19921875" style="276" customWidth="1"/>
    <col min="5634" max="5634" width="16.69921875" style="276" customWidth="1"/>
    <col min="5635" max="5635" width="22.59765625" style="276" customWidth="1"/>
    <col min="5636" max="5636" width="8.09765625" style="276" customWidth="1"/>
    <col min="5637" max="5637" width="14.19921875" style="276" customWidth="1"/>
    <col min="5638" max="5638" width="11.59765625" style="276" customWidth="1"/>
    <col min="5639" max="5639" width="11.3984375" style="276"/>
    <col min="5640" max="5640" width="9" style="276" customWidth="1"/>
    <col min="5641" max="5888" width="11.3984375" style="276"/>
    <col min="5889" max="5889" width="7.19921875" style="276" customWidth="1"/>
    <col min="5890" max="5890" width="16.69921875" style="276" customWidth="1"/>
    <col min="5891" max="5891" width="22.59765625" style="276" customWidth="1"/>
    <col min="5892" max="5892" width="8.09765625" style="276" customWidth="1"/>
    <col min="5893" max="5893" width="14.19921875" style="276" customWidth="1"/>
    <col min="5894" max="5894" width="11.59765625" style="276" customWidth="1"/>
    <col min="5895" max="5895" width="11.3984375" style="276"/>
    <col min="5896" max="5896" width="9" style="276" customWidth="1"/>
    <col min="5897" max="6144" width="11.3984375" style="276"/>
    <col min="6145" max="6145" width="7.19921875" style="276" customWidth="1"/>
    <col min="6146" max="6146" width="16.69921875" style="276" customWidth="1"/>
    <col min="6147" max="6147" width="22.59765625" style="276" customWidth="1"/>
    <col min="6148" max="6148" width="8.09765625" style="276" customWidth="1"/>
    <col min="6149" max="6149" width="14.19921875" style="276" customWidth="1"/>
    <col min="6150" max="6150" width="11.59765625" style="276" customWidth="1"/>
    <col min="6151" max="6151" width="11.3984375" style="276"/>
    <col min="6152" max="6152" width="9" style="276" customWidth="1"/>
    <col min="6153" max="6400" width="11.3984375" style="276"/>
    <col min="6401" max="6401" width="7.19921875" style="276" customWidth="1"/>
    <col min="6402" max="6402" width="16.69921875" style="276" customWidth="1"/>
    <col min="6403" max="6403" width="22.59765625" style="276" customWidth="1"/>
    <col min="6404" max="6404" width="8.09765625" style="276" customWidth="1"/>
    <col min="6405" max="6405" width="14.19921875" style="276" customWidth="1"/>
    <col min="6406" max="6406" width="11.59765625" style="276" customWidth="1"/>
    <col min="6407" max="6407" width="11.3984375" style="276"/>
    <col min="6408" max="6408" width="9" style="276" customWidth="1"/>
    <col min="6409" max="6656" width="11.3984375" style="276"/>
    <col min="6657" max="6657" width="7.19921875" style="276" customWidth="1"/>
    <col min="6658" max="6658" width="16.69921875" style="276" customWidth="1"/>
    <col min="6659" max="6659" width="22.59765625" style="276" customWidth="1"/>
    <col min="6660" max="6660" width="8.09765625" style="276" customWidth="1"/>
    <col min="6661" max="6661" width="14.19921875" style="276" customWidth="1"/>
    <col min="6662" max="6662" width="11.59765625" style="276" customWidth="1"/>
    <col min="6663" max="6663" width="11.3984375" style="276"/>
    <col min="6664" max="6664" width="9" style="276" customWidth="1"/>
    <col min="6665" max="6912" width="11.3984375" style="276"/>
    <col min="6913" max="6913" width="7.19921875" style="276" customWidth="1"/>
    <col min="6914" max="6914" width="16.69921875" style="276" customWidth="1"/>
    <col min="6915" max="6915" width="22.59765625" style="276" customWidth="1"/>
    <col min="6916" max="6916" width="8.09765625" style="276" customWidth="1"/>
    <col min="6917" max="6917" width="14.19921875" style="276" customWidth="1"/>
    <col min="6918" max="6918" width="11.59765625" style="276" customWidth="1"/>
    <col min="6919" max="6919" width="11.3984375" style="276"/>
    <col min="6920" max="6920" width="9" style="276" customWidth="1"/>
    <col min="6921" max="7168" width="11.3984375" style="276"/>
    <col min="7169" max="7169" width="7.19921875" style="276" customWidth="1"/>
    <col min="7170" max="7170" width="16.69921875" style="276" customWidth="1"/>
    <col min="7171" max="7171" width="22.59765625" style="276" customWidth="1"/>
    <col min="7172" max="7172" width="8.09765625" style="276" customWidth="1"/>
    <col min="7173" max="7173" width="14.19921875" style="276" customWidth="1"/>
    <col min="7174" max="7174" width="11.59765625" style="276" customWidth="1"/>
    <col min="7175" max="7175" width="11.3984375" style="276"/>
    <col min="7176" max="7176" width="9" style="276" customWidth="1"/>
    <col min="7177" max="7424" width="11.3984375" style="276"/>
    <col min="7425" max="7425" width="7.19921875" style="276" customWidth="1"/>
    <col min="7426" max="7426" width="16.69921875" style="276" customWidth="1"/>
    <col min="7427" max="7427" width="22.59765625" style="276" customWidth="1"/>
    <col min="7428" max="7428" width="8.09765625" style="276" customWidth="1"/>
    <col min="7429" max="7429" width="14.19921875" style="276" customWidth="1"/>
    <col min="7430" max="7430" width="11.59765625" style="276" customWidth="1"/>
    <col min="7431" max="7431" width="11.3984375" style="276"/>
    <col min="7432" max="7432" width="9" style="276" customWidth="1"/>
    <col min="7433" max="7680" width="11.3984375" style="276"/>
    <col min="7681" max="7681" width="7.19921875" style="276" customWidth="1"/>
    <col min="7682" max="7682" width="16.69921875" style="276" customWidth="1"/>
    <col min="7683" max="7683" width="22.59765625" style="276" customWidth="1"/>
    <col min="7684" max="7684" width="8.09765625" style="276" customWidth="1"/>
    <col min="7685" max="7685" width="14.19921875" style="276" customWidth="1"/>
    <col min="7686" max="7686" width="11.59765625" style="276" customWidth="1"/>
    <col min="7687" max="7687" width="11.3984375" style="276"/>
    <col min="7688" max="7688" width="9" style="276" customWidth="1"/>
    <col min="7689" max="7936" width="11.3984375" style="276"/>
    <col min="7937" max="7937" width="7.19921875" style="276" customWidth="1"/>
    <col min="7938" max="7938" width="16.69921875" style="276" customWidth="1"/>
    <col min="7939" max="7939" width="22.59765625" style="276" customWidth="1"/>
    <col min="7940" max="7940" width="8.09765625" style="276" customWidth="1"/>
    <col min="7941" max="7941" width="14.19921875" style="276" customWidth="1"/>
    <col min="7942" max="7942" width="11.59765625" style="276" customWidth="1"/>
    <col min="7943" max="7943" width="11.3984375" style="276"/>
    <col min="7944" max="7944" width="9" style="276" customWidth="1"/>
    <col min="7945" max="8192" width="11.3984375" style="276"/>
    <col min="8193" max="8193" width="7.19921875" style="276" customWidth="1"/>
    <col min="8194" max="8194" width="16.69921875" style="276" customWidth="1"/>
    <col min="8195" max="8195" width="22.59765625" style="276" customWidth="1"/>
    <col min="8196" max="8196" width="8.09765625" style="276" customWidth="1"/>
    <col min="8197" max="8197" width="14.19921875" style="276" customWidth="1"/>
    <col min="8198" max="8198" width="11.59765625" style="276" customWidth="1"/>
    <col min="8199" max="8199" width="11.3984375" style="276"/>
    <col min="8200" max="8200" width="9" style="276" customWidth="1"/>
    <col min="8201" max="8448" width="11.3984375" style="276"/>
    <col min="8449" max="8449" width="7.19921875" style="276" customWidth="1"/>
    <col min="8450" max="8450" width="16.69921875" style="276" customWidth="1"/>
    <col min="8451" max="8451" width="22.59765625" style="276" customWidth="1"/>
    <col min="8452" max="8452" width="8.09765625" style="276" customWidth="1"/>
    <col min="8453" max="8453" width="14.19921875" style="276" customWidth="1"/>
    <col min="8454" max="8454" width="11.59765625" style="276" customWidth="1"/>
    <col min="8455" max="8455" width="11.3984375" style="276"/>
    <col min="8456" max="8456" width="9" style="276" customWidth="1"/>
    <col min="8457" max="8704" width="11.3984375" style="276"/>
    <col min="8705" max="8705" width="7.19921875" style="276" customWidth="1"/>
    <col min="8706" max="8706" width="16.69921875" style="276" customWidth="1"/>
    <col min="8707" max="8707" width="22.59765625" style="276" customWidth="1"/>
    <col min="8708" max="8708" width="8.09765625" style="276" customWidth="1"/>
    <col min="8709" max="8709" width="14.19921875" style="276" customWidth="1"/>
    <col min="8710" max="8710" width="11.59765625" style="276" customWidth="1"/>
    <col min="8711" max="8711" width="11.3984375" style="276"/>
    <col min="8712" max="8712" width="9" style="276" customWidth="1"/>
    <col min="8713" max="8960" width="11.3984375" style="276"/>
    <col min="8961" max="8961" width="7.19921875" style="276" customWidth="1"/>
    <col min="8962" max="8962" width="16.69921875" style="276" customWidth="1"/>
    <col min="8963" max="8963" width="22.59765625" style="276" customWidth="1"/>
    <col min="8964" max="8964" width="8.09765625" style="276" customWidth="1"/>
    <col min="8965" max="8965" width="14.19921875" style="276" customWidth="1"/>
    <col min="8966" max="8966" width="11.59765625" style="276" customWidth="1"/>
    <col min="8967" max="8967" width="11.3984375" style="276"/>
    <col min="8968" max="8968" width="9" style="276" customWidth="1"/>
    <col min="8969" max="9216" width="11.3984375" style="276"/>
    <col min="9217" max="9217" width="7.19921875" style="276" customWidth="1"/>
    <col min="9218" max="9218" width="16.69921875" style="276" customWidth="1"/>
    <col min="9219" max="9219" width="22.59765625" style="276" customWidth="1"/>
    <col min="9220" max="9220" width="8.09765625" style="276" customWidth="1"/>
    <col min="9221" max="9221" width="14.19921875" style="276" customWidth="1"/>
    <col min="9222" max="9222" width="11.59765625" style="276" customWidth="1"/>
    <col min="9223" max="9223" width="11.3984375" style="276"/>
    <col min="9224" max="9224" width="9" style="276" customWidth="1"/>
    <col min="9225" max="9472" width="11.3984375" style="276"/>
    <col min="9473" max="9473" width="7.19921875" style="276" customWidth="1"/>
    <col min="9474" max="9474" width="16.69921875" style="276" customWidth="1"/>
    <col min="9475" max="9475" width="22.59765625" style="276" customWidth="1"/>
    <col min="9476" max="9476" width="8.09765625" style="276" customWidth="1"/>
    <col min="9477" max="9477" width="14.19921875" style="276" customWidth="1"/>
    <col min="9478" max="9478" width="11.59765625" style="276" customWidth="1"/>
    <col min="9479" max="9479" width="11.3984375" style="276"/>
    <col min="9480" max="9480" width="9" style="276" customWidth="1"/>
    <col min="9481" max="9728" width="11.3984375" style="276"/>
    <col min="9729" max="9729" width="7.19921875" style="276" customWidth="1"/>
    <col min="9730" max="9730" width="16.69921875" style="276" customWidth="1"/>
    <col min="9731" max="9731" width="22.59765625" style="276" customWidth="1"/>
    <col min="9732" max="9732" width="8.09765625" style="276" customWidth="1"/>
    <col min="9733" max="9733" width="14.19921875" style="276" customWidth="1"/>
    <col min="9734" max="9734" width="11.59765625" style="276" customWidth="1"/>
    <col min="9735" max="9735" width="11.3984375" style="276"/>
    <col min="9736" max="9736" width="9" style="276" customWidth="1"/>
    <col min="9737" max="9984" width="11.3984375" style="276"/>
    <col min="9985" max="9985" width="7.19921875" style="276" customWidth="1"/>
    <col min="9986" max="9986" width="16.69921875" style="276" customWidth="1"/>
    <col min="9987" max="9987" width="22.59765625" style="276" customWidth="1"/>
    <col min="9988" max="9988" width="8.09765625" style="276" customWidth="1"/>
    <col min="9989" max="9989" width="14.19921875" style="276" customWidth="1"/>
    <col min="9990" max="9990" width="11.59765625" style="276" customWidth="1"/>
    <col min="9991" max="9991" width="11.3984375" style="276"/>
    <col min="9992" max="9992" width="9" style="276" customWidth="1"/>
    <col min="9993" max="10240" width="11.3984375" style="276"/>
    <col min="10241" max="10241" width="7.19921875" style="276" customWidth="1"/>
    <col min="10242" max="10242" width="16.69921875" style="276" customWidth="1"/>
    <col min="10243" max="10243" width="22.59765625" style="276" customWidth="1"/>
    <col min="10244" max="10244" width="8.09765625" style="276" customWidth="1"/>
    <col min="10245" max="10245" width="14.19921875" style="276" customWidth="1"/>
    <col min="10246" max="10246" width="11.59765625" style="276" customWidth="1"/>
    <col min="10247" max="10247" width="11.3984375" style="276"/>
    <col min="10248" max="10248" width="9" style="276" customWidth="1"/>
    <col min="10249" max="10496" width="11.3984375" style="276"/>
    <col min="10497" max="10497" width="7.19921875" style="276" customWidth="1"/>
    <col min="10498" max="10498" width="16.69921875" style="276" customWidth="1"/>
    <col min="10499" max="10499" width="22.59765625" style="276" customWidth="1"/>
    <col min="10500" max="10500" width="8.09765625" style="276" customWidth="1"/>
    <col min="10501" max="10501" width="14.19921875" style="276" customWidth="1"/>
    <col min="10502" max="10502" width="11.59765625" style="276" customWidth="1"/>
    <col min="10503" max="10503" width="11.3984375" style="276"/>
    <col min="10504" max="10504" width="9" style="276" customWidth="1"/>
    <col min="10505" max="10752" width="11.3984375" style="276"/>
    <col min="10753" max="10753" width="7.19921875" style="276" customWidth="1"/>
    <col min="10754" max="10754" width="16.69921875" style="276" customWidth="1"/>
    <col min="10755" max="10755" width="22.59765625" style="276" customWidth="1"/>
    <col min="10756" max="10756" width="8.09765625" style="276" customWidth="1"/>
    <col min="10757" max="10757" width="14.19921875" style="276" customWidth="1"/>
    <col min="10758" max="10758" width="11.59765625" style="276" customWidth="1"/>
    <col min="10759" max="10759" width="11.3984375" style="276"/>
    <col min="10760" max="10760" width="9" style="276" customWidth="1"/>
    <col min="10761" max="11008" width="11.3984375" style="276"/>
    <col min="11009" max="11009" width="7.19921875" style="276" customWidth="1"/>
    <col min="11010" max="11010" width="16.69921875" style="276" customWidth="1"/>
    <col min="11011" max="11011" width="22.59765625" style="276" customWidth="1"/>
    <col min="11012" max="11012" width="8.09765625" style="276" customWidth="1"/>
    <col min="11013" max="11013" width="14.19921875" style="276" customWidth="1"/>
    <col min="11014" max="11014" width="11.59765625" style="276" customWidth="1"/>
    <col min="11015" max="11015" width="11.3984375" style="276"/>
    <col min="11016" max="11016" width="9" style="276" customWidth="1"/>
    <col min="11017" max="11264" width="11.3984375" style="276"/>
    <col min="11265" max="11265" width="7.19921875" style="276" customWidth="1"/>
    <col min="11266" max="11266" width="16.69921875" style="276" customWidth="1"/>
    <col min="11267" max="11267" width="22.59765625" style="276" customWidth="1"/>
    <col min="11268" max="11268" width="8.09765625" style="276" customWidth="1"/>
    <col min="11269" max="11269" width="14.19921875" style="276" customWidth="1"/>
    <col min="11270" max="11270" width="11.59765625" style="276" customWidth="1"/>
    <col min="11271" max="11271" width="11.3984375" style="276"/>
    <col min="11272" max="11272" width="9" style="276" customWidth="1"/>
    <col min="11273" max="11520" width="11.3984375" style="276"/>
    <col min="11521" max="11521" width="7.19921875" style="276" customWidth="1"/>
    <col min="11522" max="11522" width="16.69921875" style="276" customWidth="1"/>
    <col min="11523" max="11523" width="22.59765625" style="276" customWidth="1"/>
    <col min="11524" max="11524" width="8.09765625" style="276" customWidth="1"/>
    <col min="11525" max="11525" width="14.19921875" style="276" customWidth="1"/>
    <col min="11526" max="11526" width="11.59765625" style="276" customWidth="1"/>
    <col min="11527" max="11527" width="11.3984375" style="276"/>
    <col min="11528" max="11528" width="9" style="276" customWidth="1"/>
    <col min="11529" max="11776" width="11.3984375" style="276"/>
    <col min="11777" max="11777" width="7.19921875" style="276" customWidth="1"/>
    <col min="11778" max="11778" width="16.69921875" style="276" customWidth="1"/>
    <col min="11779" max="11779" width="22.59765625" style="276" customWidth="1"/>
    <col min="11780" max="11780" width="8.09765625" style="276" customWidth="1"/>
    <col min="11781" max="11781" width="14.19921875" style="276" customWidth="1"/>
    <col min="11782" max="11782" width="11.59765625" style="276" customWidth="1"/>
    <col min="11783" max="11783" width="11.3984375" style="276"/>
    <col min="11784" max="11784" width="9" style="276" customWidth="1"/>
    <col min="11785" max="12032" width="11.3984375" style="276"/>
    <col min="12033" max="12033" width="7.19921875" style="276" customWidth="1"/>
    <col min="12034" max="12034" width="16.69921875" style="276" customWidth="1"/>
    <col min="12035" max="12035" width="22.59765625" style="276" customWidth="1"/>
    <col min="12036" max="12036" width="8.09765625" style="276" customWidth="1"/>
    <col min="12037" max="12037" width="14.19921875" style="276" customWidth="1"/>
    <col min="12038" max="12038" width="11.59765625" style="276" customWidth="1"/>
    <col min="12039" max="12039" width="11.3984375" style="276"/>
    <col min="12040" max="12040" width="9" style="276" customWidth="1"/>
    <col min="12041" max="12288" width="11.3984375" style="276"/>
    <col min="12289" max="12289" width="7.19921875" style="276" customWidth="1"/>
    <col min="12290" max="12290" width="16.69921875" style="276" customWidth="1"/>
    <col min="12291" max="12291" width="22.59765625" style="276" customWidth="1"/>
    <col min="12292" max="12292" width="8.09765625" style="276" customWidth="1"/>
    <col min="12293" max="12293" width="14.19921875" style="276" customWidth="1"/>
    <col min="12294" max="12294" width="11.59765625" style="276" customWidth="1"/>
    <col min="12295" max="12295" width="11.3984375" style="276"/>
    <col min="12296" max="12296" width="9" style="276" customWidth="1"/>
    <col min="12297" max="12544" width="11.3984375" style="276"/>
    <col min="12545" max="12545" width="7.19921875" style="276" customWidth="1"/>
    <col min="12546" max="12546" width="16.69921875" style="276" customWidth="1"/>
    <col min="12547" max="12547" width="22.59765625" style="276" customWidth="1"/>
    <col min="12548" max="12548" width="8.09765625" style="276" customWidth="1"/>
    <col min="12549" max="12549" width="14.19921875" style="276" customWidth="1"/>
    <col min="12550" max="12550" width="11.59765625" style="276" customWidth="1"/>
    <col min="12551" max="12551" width="11.3984375" style="276"/>
    <col min="12552" max="12552" width="9" style="276" customWidth="1"/>
    <col min="12553" max="12800" width="11.3984375" style="276"/>
    <col min="12801" max="12801" width="7.19921875" style="276" customWidth="1"/>
    <col min="12802" max="12802" width="16.69921875" style="276" customWidth="1"/>
    <col min="12803" max="12803" width="22.59765625" style="276" customWidth="1"/>
    <col min="12804" max="12804" width="8.09765625" style="276" customWidth="1"/>
    <col min="12805" max="12805" width="14.19921875" style="276" customWidth="1"/>
    <col min="12806" max="12806" width="11.59765625" style="276" customWidth="1"/>
    <col min="12807" max="12807" width="11.3984375" style="276"/>
    <col min="12808" max="12808" width="9" style="276" customWidth="1"/>
    <col min="12809" max="13056" width="11.3984375" style="276"/>
    <col min="13057" max="13057" width="7.19921875" style="276" customWidth="1"/>
    <col min="13058" max="13058" width="16.69921875" style="276" customWidth="1"/>
    <col min="13059" max="13059" width="22.59765625" style="276" customWidth="1"/>
    <col min="13060" max="13060" width="8.09765625" style="276" customWidth="1"/>
    <col min="13061" max="13061" width="14.19921875" style="276" customWidth="1"/>
    <col min="13062" max="13062" width="11.59765625" style="276" customWidth="1"/>
    <col min="13063" max="13063" width="11.3984375" style="276"/>
    <col min="13064" max="13064" width="9" style="276" customWidth="1"/>
    <col min="13065" max="13312" width="11.3984375" style="276"/>
    <col min="13313" max="13313" width="7.19921875" style="276" customWidth="1"/>
    <col min="13314" max="13314" width="16.69921875" style="276" customWidth="1"/>
    <col min="13315" max="13315" width="22.59765625" style="276" customWidth="1"/>
    <col min="13316" max="13316" width="8.09765625" style="276" customWidth="1"/>
    <col min="13317" max="13317" width="14.19921875" style="276" customWidth="1"/>
    <col min="13318" max="13318" width="11.59765625" style="276" customWidth="1"/>
    <col min="13319" max="13319" width="11.3984375" style="276"/>
    <col min="13320" max="13320" width="9" style="276" customWidth="1"/>
    <col min="13321" max="13568" width="11.3984375" style="276"/>
    <col min="13569" max="13569" width="7.19921875" style="276" customWidth="1"/>
    <col min="13570" max="13570" width="16.69921875" style="276" customWidth="1"/>
    <col min="13571" max="13571" width="22.59765625" style="276" customWidth="1"/>
    <col min="13572" max="13572" width="8.09765625" style="276" customWidth="1"/>
    <col min="13573" max="13573" width="14.19921875" style="276" customWidth="1"/>
    <col min="13574" max="13574" width="11.59765625" style="276" customWidth="1"/>
    <col min="13575" max="13575" width="11.3984375" style="276"/>
    <col min="13576" max="13576" width="9" style="276" customWidth="1"/>
    <col min="13577" max="13824" width="11.3984375" style="276"/>
    <col min="13825" max="13825" width="7.19921875" style="276" customWidth="1"/>
    <col min="13826" max="13826" width="16.69921875" style="276" customWidth="1"/>
    <col min="13827" max="13827" width="22.59765625" style="276" customWidth="1"/>
    <col min="13828" max="13828" width="8.09765625" style="276" customWidth="1"/>
    <col min="13829" max="13829" width="14.19921875" style="276" customWidth="1"/>
    <col min="13830" max="13830" width="11.59765625" style="276" customWidth="1"/>
    <col min="13831" max="13831" width="11.3984375" style="276"/>
    <col min="13832" max="13832" width="9" style="276" customWidth="1"/>
    <col min="13833" max="14080" width="11.3984375" style="276"/>
    <col min="14081" max="14081" width="7.19921875" style="276" customWidth="1"/>
    <col min="14082" max="14082" width="16.69921875" style="276" customWidth="1"/>
    <col min="14083" max="14083" width="22.59765625" style="276" customWidth="1"/>
    <col min="14084" max="14084" width="8.09765625" style="276" customWidth="1"/>
    <col min="14085" max="14085" width="14.19921875" style="276" customWidth="1"/>
    <col min="14086" max="14086" width="11.59765625" style="276" customWidth="1"/>
    <col min="14087" max="14087" width="11.3984375" style="276"/>
    <col min="14088" max="14088" width="9" style="276" customWidth="1"/>
    <col min="14089" max="14336" width="11.3984375" style="276"/>
    <col min="14337" max="14337" width="7.19921875" style="276" customWidth="1"/>
    <col min="14338" max="14338" width="16.69921875" style="276" customWidth="1"/>
    <col min="14339" max="14339" width="22.59765625" style="276" customWidth="1"/>
    <col min="14340" max="14340" width="8.09765625" style="276" customWidth="1"/>
    <col min="14341" max="14341" width="14.19921875" style="276" customWidth="1"/>
    <col min="14342" max="14342" width="11.59765625" style="276" customWidth="1"/>
    <col min="14343" max="14343" width="11.3984375" style="276"/>
    <col min="14344" max="14344" width="9" style="276" customWidth="1"/>
    <col min="14345" max="14592" width="11.3984375" style="276"/>
    <col min="14593" max="14593" width="7.19921875" style="276" customWidth="1"/>
    <col min="14594" max="14594" width="16.69921875" style="276" customWidth="1"/>
    <col min="14595" max="14595" width="22.59765625" style="276" customWidth="1"/>
    <col min="14596" max="14596" width="8.09765625" style="276" customWidth="1"/>
    <col min="14597" max="14597" width="14.19921875" style="276" customWidth="1"/>
    <col min="14598" max="14598" width="11.59765625" style="276" customWidth="1"/>
    <col min="14599" max="14599" width="11.3984375" style="276"/>
    <col min="14600" max="14600" width="9" style="276" customWidth="1"/>
    <col min="14601" max="14848" width="11.3984375" style="276"/>
    <col min="14849" max="14849" width="7.19921875" style="276" customWidth="1"/>
    <col min="14850" max="14850" width="16.69921875" style="276" customWidth="1"/>
    <col min="14851" max="14851" width="22.59765625" style="276" customWidth="1"/>
    <col min="14852" max="14852" width="8.09765625" style="276" customWidth="1"/>
    <col min="14853" max="14853" width="14.19921875" style="276" customWidth="1"/>
    <col min="14854" max="14854" width="11.59765625" style="276" customWidth="1"/>
    <col min="14855" max="14855" width="11.3984375" style="276"/>
    <col min="14856" max="14856" width="9" style="276" customWidth="1"/>
    <col min="14857" max="15104" width="11.3984375" style="276"/>
    <col min="15105" max="15105" width="7.19921875" style="276" customWidth="1"/>
    <col min="15106" max="15106" width="16.69921875" style="276" customWidth="1"/>
    <col min="15107" max="15107" width="22.59765625" style="276" customWidth="1"/>
    <col min="15108" max="15108" width="8.09765625" style="276" customWidth="1"/>
    <col min="15109" max="15109" width="14.19921875" style="276" customWidth="1"/>
    <col min="15110" max="15110" width="11.59765625" style="276" customWidth="1"/>
    <col min="15111" max="15111" width="11.3984375" style="276"/>
    <col min="15112" max="15112" width="9" style="276" customWidth="1"/>
    <col min="15113" max="15360" width="11.3984375" style="276"/>
    <col min="15361" max="15361" width="7.19921875" style="276" customWidth="1"/>
    <col min="15362" max="15362" width="16.69921875" style="276" customWidth="1"/>
    <col min="15363" max="15363" width="22.59765625" style="276" customWidth="1"/>
    <col min="15364" max="15364" width="8.09765625" style="276" customWidth="1"/>
    <col min="15365" max="15365" width="14.19921875" style="276" customWidth="1"/>
    <col min="15366" max="15366" width="11.59765625" style="276" customWidth="1"/>
    <col min="15367" max="15367" width="11.3984375" style="276"/>
    <col min="15368" max="15368" width="9" style="276" customWidth="1"/>
    <col min="15369" max="15616" width="11.3984375" style="276"/>
    <col min="15617" max="15617" width="7.19921875" style="276" customWidth="1"/>
    <col min="15618" max="15618" width="16.69921875" style="276" customWidth="1"/>
    <col min="15619" max="15619" width="22.59765625" style="276" customWidth="1"/>
    <col min="15620" max="15620" width="8.09765625" style="276" customWidth="1"/>
    <col min="15621" max="15621" width="14.19921875" style="276" customWidth="1"/>
    <col min="15622" max="15622" width="11.59765625" style="276" customWidth="1"/>
    <col min="15623" max="15623" width="11.3984375" style="276"/>
    <col min="15624" max="15624" width="9" style="276" customWidth="1"/>
    <col min="15625" max="15872" width="11.3984375" style="276"/>
    <col min="15873" max="15873" width="7.19921875" style="276" customWidth="1"/>
    <col min="15874" max="15874" width="16.69921875" style="276" customWidth="1"/>
    <col min="15875" max="15875" width="22.59765625" style="276" customWidth="1"/>
    <col min="15876" max="15876" width="8.09765625" style="276" customWidth="1"/>
    <col min="15877" max="15877" width="14.19921875" style="276" customWidth="1"/>
    <col min="15878" max="15878" width="11.59765625" style="276" customWidth="1"/>
    <col min="15879" max="15879" width="11.3984375" style="276"/>
    <col min="15880" max="15880" width="9" style="276" customWidth="1"/>
    <col min="15881" max="16128" width="11.3984375" style="276"/>
    <col min="16129" max="16129" width="7.19921875" style="276" customWidth="1"/>
    <col min="16130" max="16130" width="16.69921875" style="276" customWidth="1"/>
    <col min="16131" max="16131" width="22.59765625" style="276" customWidth="1"/>
    <col min="16132" max="16132" width="8.09765625" style="276" customWidth="1"/>
    <col min="16133" max="16133" width="14.19921875" style="276" customWidth="1"/>
    <col min="16134" max="16134" width="11.59765625" style="276" customWidth="1"/>
    <col min="16135" max="16135" width="11.3984375" style="276"/>
    <col min="16136" max="16136" width="9" style="276" customWidth="1"/>
    <col min="16137" max="16384" width="11.3984375" style="276"/>
  </cols>
  <sheetData>
    <row r="1" spans="1:11" ht="23.4" customHeight="1" x14ac:dyDescent="0.45">
      <c r="A1" s="329" t="s">
        <v>334</v>
      </c>
      <c r="J1" s="854" t="str">
        <f>IF(共通!$C$5&lt;&gt;"",共通!$C$5,"")</f>
        <v/>
      </c>
      <c r="K1" s="854"/>
    </row>
    <row r="2" spans="1:11" ht="23.4" customHeight="1" x14ac:dyDescent="0.45">
      <c r="A2" s="329" t="s">
        <v>335</v>
      </c>
    </row>
    <row r="3" spans="1:11" ht="23.4" customHeight="1" x14ac:dyDescent="0.45">
      <c r="A3" s="266"/>
      <c r="B3" s="330" t="s">
        <v>336</v>
      </c>
      <c r="C3" s="331"/>
    </row>
    <row r="4" spans="1:11" s="266" customFormat="1" ht="23.4" customHeight="1" x14ac:dyDescent="0.45">
      <c r="B4" s="332" t="s">
        <v>713</v>
      </c>
      <c r="C4" s="331"/>
      <c r="D4" s="934"/>
      <c r="E4" s="935"/>
      <c r="F4" s="936"/>
    </row>
    <row r="5" spans="1:11" ht="23.4" customHeight="1" x14ac:dyDescent="0.45">
      <c r="A5" s="329" t="s">
        <v>1294</v>
      </c>
    </row>
    <row r="6" spans="1:11" ht="23.4" customHeight="1" x14ac:dyDescent="0.2">
      <c r="A6" s="268" t="s">
        <v>337</v>
      </c>
      <c r="D6" s="282"/>
      <c r="E6" s="281"/>
      <c r="F6" s="333" t="s">
        <v>129</v>
      </c>
    </row>
    <row r="7" spans="1:11" ht="23.4" customHeight="1" x14ac:dyDescent="0.2">
      <c r="A7" s="268" t="s">
        <v>338</v>
      </c>
      <c r="D7" s="282"/>
      <c r="E7" s="281"/>
      <c r="F7" s="333" t="s">
        <v>129</v>
      </c>
    </row>
    <row r="8" spans="1:11" ht="23.4" customHeight="1" x14ac:dyDescent="0.45">
      <c r="A8" s="266" t="s">
        <v>339</v>
      </c>
      <c r="E8" s="334"/>
    </row>
    <row r="9" spans="1:11" s="289" customFormat="1" ht="23.4" customHeight="1" x14ac:dyDescent="0.45">
      <c r="A9" s="266" t="s">
        <v>340</v>
      </c>
      <c r="D9" s="266"/>
    </row>
    <row r="10" spans="1:11" s="289" customFormat="1" ht="23.4" customHeight="1" x14ac:dyDescent="0.45">
      <c r="A10" s="288" t="s">
        <v>341</v>
      </c>
      <c r="G10" s="335"/>
    </row>
    <row r="11" spans="1:11" s="289" customFormat="1" ht="23.4" customHeight="1" x14ac:dyDescent="0.45">
      <c r="A11" s="289" t="s">
        <v>342</v>
      </c>
    </row>
    <row r="12" spans="1:11" s="289" customFormat="1" ht="23.4" customHeight="1" x14ac:dyDescent="0.45">
      <c r="B12" s="336"/>
      <c r="C12" s="289" t="s">
        <v>343</v>
      </c>
      <c r="H12" s="937" t="s">
        <v>344</v>
      </c>
      <c r="I12" s="937"/>
      <c r="J12" s="938"/>
      <c r="K12" s="939"/>
    </row>
    <row r="13" spans="1:11" s="289" customFormat="1" ht="23.4" customHeight="1" x14ac:dyDescent="0.45">
      <c r="E13" s="289" t="s">
        <v>345</v>
      </c>
      <c r="H13" s="940" t="s">
        <v>346</v>
      </c>
      <c r="I13" s="940"/>
      <c r="J13" s="938"/>
      <c r="K13" s="939"/>
    </row>
    <row r="14" spans="1:11" ht="23.4" customHeight="1" x14ac:dyDescent="0.2">
      <c r="A14" s="232" t="s">
        <v>1295</v>
      </c>
      <c r="B14" s="282"/>
      <c r="C14" s="282"/>
      <c r="D14" s="282"/>
      <c r="E14" s="282"/>
      <c r="F14" s="282"/>
      <c r="G14" s="282"/>
      <c r="H14" s="282"/>
      <c r="I14" s="282"/>
      <c r="J14" s="282"/>
      <c r="K14" s="282"/>
    </row>
    <row r="15" spans="1:11" s="289" customFormat="1" ht="23.4" customHeight="1" x14ac:dyDescent="0.45">
      <c r="A15" s="289" t="s">
        <v>714</v>
      </c>
      <c r="E15" s="273"/>
      <c r="F15" s="337" t="s">
        <v>129</v>
      </c>
    </row>
    <row r="16" spans="1:11" ht="23.4" customHeight="1" x14ac:dyDescent="0.45"/>
    <row r="17" ht="23.4" customHeight="1" x14ac:dyDescent="0.45"/>
    <row r="18" ht="23.4" customHeight="1" x14ac:dyDescent="0.45"/>
    <row r="19" ht="23.4" customHeight="1" x14ac:dyDescent="0.45"/>
    <row r="20" ht="23.4" customHeight="1" x14ac:dyDescent="0.45"/>
    <row r="21" ht="23.4" customHeight="1" x14ac:dyDescent="0.45"/>
    <row r="22" ht="23.4" customHeight="1" x14ac:dyDescent="0.45"/>
    <row r="23" ht="23.4" customHeight="1" x14ac:dyDescent="0.45"/>
    <row r="24" ht="23.4" customHeight="1" x14ac:dyDescent="0.45"/>
    <row r="25" ht="23.4" customHeight="1" x14ac:dyDescent="0.45"/>
    <row r="26" ht="23.4" customHeight="1" x14ac:dyDescent="0.45"/>
    <row r="27" ht="23.4" customHeight="1" x14ac:dyDescent="0.45"/>
    <row r="28" ht="23.4" customHeight="1" x14ac:dyDescent="0.45"/>
    <row r="29" ht="23.4" customHeight="1" x14ac:dyDescent="0.45"/>
    <row r="30" ht="23.4" customHeight="1" x14ac:dyDescent="0.45"/>
    <row r="31" ht="23.4" customHeight="1" x14ac:dyDescent="0.45"/>
    <row r="32" ht="23.4" customHeight="1" x14ac:dyDescent="0.45"/>
    <row r="33" ht="23.4" customHeight="1" x14ac:dyDescent="0.45"/>
    <row r="34" ht="23.4" customHeight="1" x14ac:dyDescent="0.45"/>
    <row r="35" ht="23.4" customHeight="1" x14ac:dyDescent="0.45"/>
    <row r="36" ht="23.4" customHeight="1" x14ac:dyDescent="0.45"/>
    <row r="37" ht="23.4" customHeight="1" x14ac:dyDescent="0.45"/>
    <row r="38" ht="23.4" customHeight="1" x14ac:dyDescent="0.45"/>
    <row r="39" ht="23.4" customHeight="1" x14ac:dyDescent="0.45"/>
    <row r="40" ht="23.4" customHeight="1" x14ac:dyDescent="0.45"/>
    <row r="41" ht="23.4" customHeight="1" x14ac:dyDescent="0.45"/>
    <row r="42" ht="23.4" customHeight="1" x14ac:dyDescent="0.45"/>
  </sheetData>
  <sheetProtection algorithmName="SHA-512" hashValue="O+Isl6svduREYt1PLPo9h8b3vJXe8KHJeEonYXfkMIyZBNTY4rrN6orl34VpFGpATfN8UoYesEN5qa4/PyDwPA==" saltValue="H4K30SnJf6yIgNXu6qIL6g==" spinCount="100000" sheet="1" objects="1" scenarios="1"/>
  <protectedRanges>
    <protectedRange sqref="B12" name="範囲1_1"/>
  </protectedRanges>
  <mergeCells count="6">
    <mergeCell ref="J1:K1"/>
    <mergeCell ref="D4:F4"/>
    <mergeCell ref="H12:I12"/>
    <mergeCell ref="J12:K12"/>
    <mergeCell ref="H13:I13"/>
    <mergeCell ref="J13:K13"/>
  </mergeCells>
  <phoneticPr fontId="2"/>
  <conditionalFormatting sqref="G10">
    <cfRule type="notContainsBlanks" dxfId="320" priority="5" stopIfTrue="1">
      <formula>LEN(TRIM(G10))&gt;0</formula>
    </cfRule>
  </conditionalFormatting>
  <conditionalFormatting sqref="J1 C3:C4 D4 E6:E8 B12 E15 J13">
    <cfRule type="notContainsBlanks" dxfId="319" priority="4" stopIfTrue="1">
      <formula>LEN(TRIM(B1))&gt;0</formula>
    </cfRule>
  </conditionalFormatting>
  <conditionalFormatting sqref="J12">
    <cfRule type="notContainsBlanks" dxfId="318" priority="3" stopIfTrue="1">
      <formula>LEN(TRIM(J12))&gt;0</formula>
    </cfRule>
  </conditionalFormatting>
  <conditionalFormatting sqref="J12:K13">
    <cfRule type="expression" dxfId="317" priority="2" stopIfTrue="1">
      <formula>$B$12="作成不要の施設"</formula>
    </cfRule>
  </conditionalFormatting>
  <dataValidations count="7">
    <dataValidation type="list" operator="equal" allowBlank="1" showErrorMessage="1" errorTitle="入力規則違反" error="リストから選択してください" sqref="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00000000-0002-0000-0E00-000000000000}">
      <formula1>"ある,ない"</formula1>
    </dataValidation>
    <dataValidation type="list" operator="equal" allowBlank="1" showErrorMessage="1" errorTitle="入力規則違反" error="リストから選択してください" sqref="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E00-000001000000}">
      <formula1>"ある,ない,非該当"</formula1>
    </dataValidation>
    <dataValidation operator="equal" allowBlank="1" showErrorMessage="1" errorTitle="入力規則違反" error="リストから選択してください" sqref="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J65543:J65544 JF65543:JF65544 TB65543:TB65544 ACX65543:ACX65544 AMT65543:AMT65544 AWP65543:AWP65544 BGL65543:BGL65544 BQH65543:BQH65544 CAD65543:CAD65544 CJZ65543:CJZ65544 CTV65543:CTV65544 DDR65543:DDR65544 DNN65543:DNN65544 DXJ65543:DXJ65544 EHF65543:EHF65544 ERB65543:ERB65544 FAX65543:FAX65544 FKT65543:FKT65544 FUP65543:FUP65544 GEL65543:GEL65544 GOH65543:GOH65544 GYD65543:GYD65544 HHZ65543:HHZ65544 HRV65543:HRV65544 IBR65543:IBR65544 ILN65543:ILN65544 IVJ65543:IVJ65544 JFF65543:JFF65544 JPB65543:JPB65544 JYX65543:JYX65544 KIT65543:KIT65544 KSP65543:KSP65544 LCL65543:LCL65544 LMH65543:LMH65544 LWD65543:LWD65544 MFZ65543:MFZ65544 MPV65543:MPV65544 MZR65543:MZR65544 NJN65543:NJN65544 NTJ65543:NTJ65544 ODF65543:ODF65544 ONB65543:ONB65544 OWX65543:OWX65544 PGT65543:PGT65544 PQP65543:PQP65544 QAL65543:QAL65544 QKH65543:QKH65544 QUD65543:QUD65544 RDZ65543:RDZ65544 RNV65543:RNV65544 RXR65543:RXR65544 SHN65543:SHN65544 SRJ65543:SRJ65544 TBF65543:TBF65544 TLB65543:TLB65544 TUX65543:TUX65544 UET65543:UET65544 UOP65543:UOP65544 UYL65543:UYL65544 VIH65543:VIH65544 VSD65543:VSD65544 WBZ65543:WBZ65544 WLV65543:WLV65544 WVR65543:WVR65544 J131079:J131080 JF131079:JF131080 TB131079:TB131080 ACX131079:ACX131080 AMT131079:AMT131080 AWP131079:AWP131080 BGL131079:BGL131080 BQH131079:BQH131080 CAD131079:CAD131080 CJZ131079:CJZ131080 CTV131079:CTV131080 DDR131079:DDR131080 DNN131079:DNN131080 DXJ131079:DXJ131080 EHF131079:EHF131080 ERB131079:ERB131080 FAX131079:FAX131080 FKT131079:FKT131080 FUP131079:FUP131080 GEL131079:GEL131080 GOH131079:GOH131080 GYD131079:GYD131080 HHZ131079:HHZ131080 HRV131079:HRV131080 IBR131079:IBR131080 ILN131079:ILN131080 IVJ131079:IVJ131080 JFF131079:JFF131080 JPB131079:JPB131080 JYX131079:JYX131080 KIT131079:KIT131080 KSP131079:KSP131080 LCL131079:LCL131080 LMH131079:LMH131080 LWD131079:LWD131080 MFZ131079:MFZ131080 MPV131079:MPV131080 MZR131079:MZR131080 NJN131079:NJN131080 NTJ131079:NTJ131080 ODF131079:ODF131080 ONB131079:ONB131080 OWX131079:OWX131080 PGT131079:PGT131080 PQP131079:PQP131080 QAL131079:QAL131080 QKH131079:QKH131080 QUD131079:QUD131080 RDZ131079:RDZ131080 RNV131079:RNV131080 RXR131079:RXR131080 SHN131079:SHN131080 SRJ131079:SRJ131080 TBF131079:TBF131080 TLB131079:TLB131080 TUX131079:TUX131080 UET131079:UET131080 UOP131079:UOP131080 UYL131079:UYL131080 VIH131079:VIH131080 VSD131079:VSD131080 WBZ131079:WBZ131080 WLV131079:WLV131080 WVR131079:WVR131080 J196615:J196616 JF196615:JF196616 TB196615:TB196616 ACX196615:ACX196616 AMT196615:AMT196616 AWP196615:AWP196616 BGL196615:BGL196616 BQH196615:BQH196616 CAD196615:CAD196616 CJZ196615:CJZ196616 CTV196615:CTV196616 DDR196615:DDR196616 DNN196615:DNN196616 DXJ196615:DXJ196616 EHF196615:EHF196616 ERB196615:ERB196616 FAX196615:FAX196616 FKT196615:FKT196616 FUP196615:FUP196616 GEL196615:GEL196616 GOH196615:GOH196616 GYD196615:GYD196616 HHZ196615:HHZ196616 HRV196615:HRV196616 IBR196615:IBR196616 ILN196615:ILN196616 IVJ196615:IVJ196616 JFF196615:JFF196616 JPB196615:JPB196616 JYX196615:JYX196616 KIT196615:KIT196616 KSP196615:KSP196616 LCL196615:LCL196616 LMH196615:LMH196616 LWD196615:LWD196616 MFZ196615:MFZ196616 MPV196615:MPV196616 MZR196615:MZR196616 NJN196615:NJN196616 NTJ196615:NTJ196616 ODF196615:ODF196616 ONB196615:ONB196616 OWX196615:OWX196616 PGT196615:PGT196616 PQP196615:PQP196616 QAL196615:QAL196616 QKH196615:QKH196616 QUD196615:QUD196616 RDZ196615:RDZ196616 RNV196615:RNV196616 RXR196615:RXR196616 SHN196615:SHN196616 SRJ196615:SRJ196616 TBF196615:TBF196616 TLB196615:TLB196616 TUX196615:TUX196616 UET196615:UET196616 UOP196615:UOP196616 UYL196615:UYL196616 VIH196615:VIH196616 VSD196615:VSD196616 WBZ196615:WBZ196616 WLV196615:WLV196616 WVR196615:WVR196616 J262151:J262152 JF262151:JF262152 TB262151:TB262152 ACX262151:ACX262152 AMT262151:AMT262152 AWP262151:AWP262152 BGL262151:BGL262152 BQH262151:BQH262152 CAD262151:CAD262152 CJZ262151:CJZ262152 CTV262151:CTV262152 DDR262151:DDR262152 DNN262151:DNN262152 DXJ262151:DXJ262152 EHF262151:EHF262152 ERB262151:ERB262152 FAX262151:FAX262152 FKT262151:FKT262152 FUP262151:FUP262152 GEL262151:GEL262152 GOH262151:GOH262152 GYD262151:GYD262152 HHZ262151:HHZ262152 HRV262151:HRV262152 IBR262151:IBR262152 ILN262151:ILN262152 IVJ262151:IVJ262152 JFF262151:JFF262152 JPB262151:JPB262152 JYX262151:JYX262152 KIT262151:KIT262152 KSP262151:KSP262152 LCL262151:LCL262152 LMH262151:LMH262152 LWD262151:LWD262152 MFZ262151:MFZ262152 MPV262151:MPV262152 MZR262151:MZR262152 NJN262151:NJN262152 NTJ262151:NTJ262152 ODF262151:ODF262152 ONB262151:ONB262152 OWX262151:OWX262152 PGT262151:PGT262152 PQP262151:PQP262152 QAL262151:QAL262152 QKH262151:QKH262152 QUD262151:QUD262152 RDZ262151:RDZ262152 RNV262151:RNV262152 RXR262151:RXR262152 SHN262151:SHN262152 SRJ262151:SRJ262152 TBF262151:TBF262152 TLB262151:TLB262152 TUX262151:TUX262152 UET262151:UET262152 UOP262151:UOP262152 UYL262151:UYL262152 VIH262151:VIH262152 VSD262151:VSD262152 WBZ262151:WBZ262152 WLV262151:WLV262152 WVR262151:WVR262152 J327687:J327688 JF327687:JF327688 TB327687:TB327688 ACX327687:ACX327688 AMT327687:AMT327688 AWP327687:AWP327688 BGL327687:BGL327688 BQH327687:BQH327688 CAD327687:CAD327688 CJZ327687:CJZ327688 CTV327687:CTV327688 DDR327687:DDR327688 DNN327687:DNN327688 DXJ327687:DXJ327688 EHF327687:EHF327688 ERB327687:ERB327688 FAX327687:FAX327688 FKT327687:FKT327688 FUP327687:FUP327688 GEL327687:GEL327688 GOH327687:GOH327688 GYD327687:GYD327688 HHZ327687:HHZ327688 HRV327687:HRV327688 IBR327687:IBR327688 ILN327687:ILN327688 IVJ327687:IVJ327688 JFF327687:JFF327688 JPB327687:JPB327688 JYX327687:JYX327688 KIT327687:KIT327688 KSP327687:KSP327688 LCL327687:LCL327688 LMH327687:LMH327688 LWD327687:LWD327688 MFZ327687:MFZ327688 MPV327687:MPV327688 MZR327687:MZR327688 NJN327687:NJN327688 NTJ327687:NTJ327688 ODF327687:ODF327688 ONB327687:ONB327688 OWX327687:OWX327688 PGT327687:PGT327688 PQP327687:PQP327688 QAL327687:QAL327688 QKH327687:QKH327688 QUD327687:QUD327688 RDZ327687:RDZ327688 RNV327687:RNV327688 RXR327687:RXR327688 SHN327687:SHN327688 SRJ327687:SRJ327688 TBF327687:TBF327688 TLB327687:TLB327688 TUX327687:TUX327688 UET327687:UET327688 UOP327687:UOP327688 UYL327687:UYL327688 VIH327687:VIH327688 VSD327687:VSD327688 WBZ327687:WBZ327688 WLV327687:WLV327688 WVR327687:WVR327688 J393223:J393224 JF393223:JF393224 TB393223:TB393224 ACX393223:ACX393224 AMT393223:AMT393224 AWP393223:AWP393224 BGL393223:BGL393224 BQH393223:BQH393224 CAD393223:CAD393224 CJZ393223:CJZ393224 CTV393223:CTV393224 DDR393223:DDR393224 DNN393223:DNN393224 DXJ393223:DXJ393224 EHF393223:EHF393224 ERB393223:ERB393224 FAX393223:FAX393224 FKT393223:FKT393224 FUP393223:FUP393224 GEL393223:GEL393224 GOH393223:GOH393224 GYD393223:GYD393224 HHZ393223:HHZ393224 HRV393223:HRV393224 IBR393223:IBR393224 ILN393223:ILN393224 IVJ393223:IVJ393224 JFF393223:JFF393224 JPB393223:JPB393224 JYX393223:JYX393224 KIT393223:KIT393224 KSP393223:KSP393224 LCL393223:LCL393224 LMH393223:LMH393224 LWD393223:LWD393224 MFZ393223:MFZ393224 MPV393223:MPV393224 MZR393223:MZR393224 NJN393223:NJN393224 NTJ393223:NTJ393224 ODF393223:ODF393224 ONB393223:ONB393224 OWX393223:OWX393224 PGT393223:PGT393224 PQP393223:PQP393224 QAL393223:QAL393224 QKH393223:QKH393224 QUD393223:QUD393224 RDZ393223:RDZ393224 RNV393223:RNV393224 RXR393223:RXR393224 SHN393223:SHN393224 SRJ393223:SRJ393224 TBF393223:TBF393224 TLB393223:TLB393224 TUX393223:TUX393224 UET393223:UET393224 UOP393223:UOP393224 UYL393223:UYL393224 VIH393223:VIH393224 VSD393223:VSD393224 WBZ393223:WBZ393224 WLV393223:WLV393224 WVR393223:WVR393224 J458759:J458760 JF458759:JF458760 TB458759:TB458760 ACX458759:ACX458760 AMT458759:AMT458760 AWP458759:AWP458760 BGL458759:BGL458760 BQH458759:BQH458760 CAD458759:CAD458760 CJZ458759:CJZ458760 CTV458759:CTV458760 DDR458759:DDR458760 DNN458759:DNN458760 DXJ458759:DXJ458760 EHF458759:EHF458760 ERB458759:ERB458760 FAX458759:FAX458760 FKT458759:FKT458760 FUP458759:FUP458760 GEL458759:GEL458760 GOH458759:GOH458760 GYD458759:GYD458760 HHZ458759:HHZ458760 HRV458759:HRV458760 IBR458759:IBR458760 ILN458759:ILN458760 IVJ458759:IVJ458760 JFF458759:JFF458760 JPB458759:JPB458760 JYX458759:JYX458760 KIT458759:KIT458760 KSP458759:KSP458760 LCL458759:LCL458760 LMH458759:LMH458760 LWD458759:LWD458760 MFZ458759:MFZ458760 MPV458759:MPV458760 MZR458759:MZR458760 NJN458759:NJN458760 NTJ458759:NTJ458760 ODF458759:ODF458760 ONB458759:ONB458760 OWX458759:OWX458760 PGT458759:PGT458760 PQP458759:PQP458760 QAL458759:QAL458760 QKH458759:QKH458760 QUD458759:QUD458760 RDZ458759:RDZ458760 RNV458759:RNV458760 RXR458759:RXR458760 SHN458759:SHN458760 SRJ458759:SRJ458760 TBF458759:TBF458760 TLB458759:TLB458760 TUX458759:TUX458760 UET458759:UET458760 UOP458759:UOP458760 UYL458759:UYL458760 VIH458759:VIH458760 VSD458759:VSD458760 WBZ458759:WBZ458760 WLV458759:WLV458760 WVR458759:WVR458760 J524295:J524296 JF524295:JF524296 TB524295:TB524296 ACX524295:ACX524296 AMT524295:AMT524296 AWP524295:AWP524296 BGL524295:BGL524296 BQH524295:BQH524296 CAD524295:CAD524296 CJZ524295:CJZ524296 CTV524295:CTV524296 DDR524295:DDR524296 DNN524295:DNN524296 DXJ524295:DXJ524296 EHF524295:EHF524296 ERB524295:ERB524296 FAX524295:FAX524296 FKT524295:FKT524296 FUP524295:FUP524296 GEL524295:GEL524296 GOH524295:GOH524296 GYD524295:GYD524296 HHZ524295:HHZ524296 HRV524295:HRV524296 IBR524295:IBR524296 ILN524295:ILN524296 IVJ524295:IVJ524296 JFF524295:JFF524296 JPB524295:JPB524296 JYX524295:JYX524296 KIT524295:KIT524296 KSP524295:KSP524296 LCL524295:LCL524296 LMH524295:LMH524296 LWD524295:LWD524296 MFZ524295:MFZ524296 MPV524295:MPV524296 MZR524295:MZR524296 NJN524295:NJN524296 NTJ524295:NTJ524296 ODF524295:ODF524296 ONB524295:ONB524296 OWX524295:OWX524296 PGT524295:PGT524296 PQP524295:PQP524296 QAL524295:QAL524296 QKH524295:QKH524296 QUD524295:QUD524296 RDZ524295:RDZ524296 RNV524295:RNV524296 RXR524295:RXR524296 SHN524295:SHN524296 SRJ524295:SRJ524296 TBF524295:TBF524296 TLB524295:TLB524296 TUX524295:TUX524296 UET524295:UET524296 UOP524295:UOP524296 UYL524295:UYL524296 VIH524295:VIH524296 VSD524295:VSD524296 WBZ524295:WBZ524296 WLV524295:WLV524296 WVR524295:WVR524296 J589831:J589832 JF589831:JF589832 TB589831:TB589832 ACX589831:ACX589832 AMT589831:AMT589832 AWP589831:AWP589832 BGL589831:BGL589832 BQH589831:BQH589832 CAD589831:CAD589832 CJZ589831:CJZ589832 CTV589831:CTV589832 DDR589831:DDR589832 DNN589831:DNN589832 DXJ589831:DXJ589832 EHF589831:EHF589832 ERB589831:ERB589832 FAX589831:FAX589832 FKT589831:FKT589832 FUP589831:FUP589832 GEL589831:GEL589832 GOH589831:GOH589832 GYD589831:GYD589832 HHZ589831:HHZ589832 HRV589831:HRV589832 IBR589831:IBR589832 ILN589831:ILN589832 IVJ589831:IVJ589832 JFF589831:JFF589832 JPB589831:JPB589832 JYX589831:JYX589832 KIT589831:KIT589832 KSP589831:KSP589832 LCL589831:LCL589832 LMH589831:LMH589832 LWD589831:LWD589832 MFZ589831:MFZ589832 MPV589831:MPV589832 MZR589831:MZR589832 NJN589831:NJN589832 NTJ589831:NTJ589832 ODF589831:ODF589832 ONB589831:ONB589832 OWX589831:OWX589832 PGT589831:PGT589832 PQP589831:PQP589832 QAL589831:QAL589832 QKH589831:QKH589832 QUD589831:QUD589832 RDZ589831:RDZ589832 RNV589831:RNV589832 RXR589831:RXR589832 SHN589831:SHN589832 SRJ589831:SRJ589832 TBF589831:TBF589832 TLB589831:TLB589832 TUX589831:TUX589832 UET589831:UET589832 UOP589831:UOP589832 UYL589831:UYL589832 VIH589831:VIH589832 VSD589831:VSD589832 WBZ589831:WBZ589832 WLV589831:WLV589832 WVR589831:WVR589832 J655367:J655368 JF655367:JF655368 TB655367:TB655368 ACX655367:ACX655368 AMT655367:AMT655368 AWP655367:AWP655368 BGL655367:BGL655368 BQH655367:BQH655368 CAD655367:CAD655368 CJZ655367:CJZ655368 CTV655367:CTV655368 DDR655367:DDR655368 DNN655367:DNN655368 DXJ655367:DXJ655368 EHF655367:EHF655368 ERB655367:ERB655368 FAX655367:FAX655368 FKT655367:FKT655368 FUP655367:FUP655368 GEL655367:GEL655368 GOH655367:GOH655368 GYD655367:GYD655368 HHZ655367:HHZ655368 HRV655367:HRV655368 IBR655367:IBR655368 ILN655367:ILN655368 IVJ655367:IVJ655368 JFF655367:JFF655368 JPB655367:JPB655368 JYX655367:JYX655368 KIT655367:KIT655368 KSP655367:KSP655368 LCL655367:LCL655368 LMH655367:LMH655368 LWD655367:LWD655368 MFZ655367:MFZ655368 MPV655367:MPV655368 MZR655367:MZR655368 NJN655367:NJN655368 NTJ655367:NTJ655368 ODF655367:ODF655368 ONB655367:ONB655368 OWX655367:OWX655368 PGT655367:PGT655368 PQP655367:PQP655368 QAL655367:QAL655368 QKH655367:QKH655368 QUD655367:QUD655368 RDZ655367:RDZ655368 RNV655367:RNV655368 RXR655367:RXR655368 SHN655367:SHN655368 SRJ655367:SRJ655368 TBF655367:TBF655368 TLB655367:TLB655368 TUX655367:TUX655368 UET655367:UET655368 UOP655367:UOP655368 UYL655367:UYL655368 VIH655367:VIH655368 VSD655367:VSD655368 WBZ655367:WBZ655368 WLV655367:WLV655368 WVR655367:WVR655368 J720903:J720904 JF720903:JF720904 TB720903:TB720904 ACX720903:ACX720904 AMT720903:AMT720904 AWP720903:AWP720904 BGL720903:BGL720904 BQH720903:BQH720904 CAD720903:CAD720904 CJZ720903:CJZ720904 CTV720903:CTV720904 DDR720903:DDR720904 DNN720903:DNN720904 DXJ720903:DXJ720904 EHF720903:EHF720904 ERB720903:ERB720904 FAX720903:FAX720904 FKT720903:FKT720904 FUP720903:FUP720904 GEL720903:GEL720904 GOH720903:GOH720904 GYD720903:GYD720904 HHZ720903:HHZ720904 HRV720903:HRV720904 IBR720903:IBR720904 ILN720903:ILN720904 IVJ720903:IVJ720904 JFF720903:JFF720904 JPB720903:JPB720904 JYX720903:JYX720904 KIT720903:KIT720904 KSP720903:KSP720904 LCL720903:LCL720904 LMH720903:LMH720904 LWD720903:LWD720904 MFZ720903:MFZ720904 MPV720903:MPV720904 MZR720903:MZR720904 NJN720903:NJN720904 NTJ720903:NTJ720904 ODF720903:ODF720904 ONB720903:ONB720904 OWX720903:OWX720904 PGT720903:PGT720904 PQP720903:PQP720904 QAL720903:QAL720904 QKH720903:QKH720904 QUD720903:QUD720904 RDZ720903:RDZ720904 RNV720903:RNV720904 RXR720903:RXR720904 SHN720903:SHN720904 SRJ720903:SRJ720904 TBF720903:TBF720904 TLB720903:TLB720904 TUX720903:TUX720904 UET720903:UET720904 UOP720903:UOP720904 UYL720903:UYL720904 VIH720903:VIH720904 VSD720903:VSD720904 WBZ720903:WBZ720904 WLV720903:WLV720904 WVR720903:WVR720904 J786439:J786440 JF786439:JF786440 TB786439:TB786440 ACX786439:ACX786440 AMT786439:AMT786440 AWP786439:AWP786440 BGL786439:BGL786440 BQH786439:BQH786440 CAD786439:CAD786440 CJZ786439:CJZ786440 CTV786439:CTV786440 DDR786439:DDR786440 DNN786439:DNN786440 DXJ786439:DXJ786440 EHF786439:EHF786440 ERB786439:ERB786440 FAX786439:FAX786440 FKT786439:FKT786440 FUP786439:FUP786440 GEL786439:GEL786440 GOH786439:GOH786440 GYD786439:GYD786440 HHZ786439:HHZ786440 HRV786439:HRV786440 IBR786439:IBR786440 ILN786439:ILN786440 IVJ786439:IVJ786440 JFF786439:JFF786440 JPB786439:JPB786440 JYX786439:JYX786440 KIT786439:KIT786440 KSP786439:KSP786440 LCL786439:LCL786440 LMH786439:LMH786440 LWD786439:LWD786440 MFZ786439:MFZ786440 MPV786439:MPV786440 MZR786439:MZR786440 NJN786439:NJN786440 NTJ786439:NTJ786440 ODF786439:ODF786440 ONB786439:ONB786440 OWX786439:OWX786440 PGT786439:PGT786440 PQP786439:PQP786440 QAL786439:QAL786440 QKH786439:QKH786440 QUD786439:QUD786440 RDZ786439:RDZ786440 RNV786439:RNV786440 RXR786439:RXR786440 SHN786439:SHN786440 SRJ786439:SRJ786440 TBF786439:TBF786440 TLB786439:TLB786440 TUX786439:TUX786440 UET786439:UET786440 UOP786439:UOP786440 UYL786439:UYL786440 VIH786439:VIH786440 VSD786439:VSD786440 WBZ786439:WBZ786440 WLV786439:WLV786440 WVR786439:WVR786440 J851975:J851976 JF851975:JF851976 TB851975:TB851976 ACX851975:ACX851976 AMT851975:AMT851976 AWP851975:AWP851976 BGL851975:BGL851976 BQH851975:BQH851976 CAD851975:CAD851976 CJZ851975:CJZ851976 CTV851975:CTV851976 DDR851975:DDR851976 DNN851975:DNN851976 DXJ851975:DXJ851976 EHF851975:EHF851976 ERB851975:ERB851976 FAX851975:FAX851976 FKT851975:FKT851976 FUP851975:FUP851976 GEL851975:GEL851976 GOH851975:GOH851976 GYD851975:GYD851976 HHZ851975:HHZ851976 HRV851975:HRV851976 IBR851975:IBR851976 ILN851975:ILN851976 IVJ851975:IVJ851976 JFF851975:JFF851976 JPB851975:JPB851976 JYX851975:JYX851976 KIT851975:KIT851976 KSP851975:KSP851976 LCL851975:LCL851976 LMH851975:LMH851976 LWD851975:LWD851976 MFZ851975:MFZ851976 MPV851975:MPV851976 MZR851975:MZR851976 NJN851975:NJN851976 NTJ851975:NTJ851976 ODF851975:ODF851976 ONB851975:ONB851976 OWX851975:OWX851976 PGT851975:PGT851976 PQP851975:PQP851976 QAL851975:QAL851976 QKH851975:QKH851976 QUD851975:QUD851976 RDZ851975:RDZ851976 RNV851975:RNV851976 RXR851975:RXR851976 SHN851975:SHN851976 SRJ851975:SRJ851976 TBF851975:TBF851976 TLB851975:TLB851976 TUX851975:TUX851976 UET851975:UET851976 UOP851975:UOP851976 UYL851975:UYL851976 VIH851975:VIH851976 VSD851975:VSD851976 WBZ851975:WBZ851976 WLV851975:WLV851976 WVR851975:WVR851976 J917511:J917512 JF917511:JF917512 TB917511:TB917512 ACX917511:ACX917512 AMT917511:AMT917512 AWP917511:AWP917512 BGL917511:BGL917512 BQH917511:BQH917512 CAD917511:CAD917512 CJZ917511:CJZ917512 CTV917511:CTV917512 DDR917511:DDR917512 DNN917511:DNN917512 DXJ917511:DXJ917512 EHF917511:EHF917512 ERB917511:ERB917512 FAX917511:FAX917512 FKT917511:FKT917512 FUP917511:FUP917512 GEL917511:GEL917512 GOH917511:GOH917512 GYD917511:GYD917512 HHZ917511:HHZ917512 HRV917511:HRV917512 IBR917511:IBR917512 ILN917511:ILN917512 IVJ917511:IVJ917512 JFF917511:JFF917512 JPB917511:JPB917512 JYX917511:JYX917512 KIT917511:KIT917512 KSP917511:KSP917512 LCL917511:LCL917512 LMH917511:LMH917512 LWD917511:LWD917512 MFZ917511:MFZ917512 MPV917511:MPV917512 MZR917511:MZR917512 NJN917511:NJN917512 NTJ917511:NTJ917512 ODF917511:ODF917512 ONB917511:ONB917512 OWX917511:OWX917512 PGT917511:PGT917512 PQP917511:PQP917512 QAL917511:QAL917512 QKH917511:QKH917512 QUD917511:QUD917512 RDZ917511:RDZ917512 RNV917511:RNV917512 RXR917511:RXR917512 SHN917511:SHN917512 SRJ917511:SRJ917512 TBF917511:TBF917512 TLB917511:TLB917512 TUX917511:TUX917512 UET917511:UET917512 UOP917511:UOP917512 UYL917511:UYL917512 VIH917511:VIH917512 VSD917511:VSD917512 WBZ917511:WBZ917512 WLV917511:WLV917512 WVR917511:WVR917512 J983047:J983048 JF983047:JF983048 TB983047:TB983048 ACX983047:ACX983048 AMT983047:AMT983048 AWP983047:AWP983048 BGL983047:BGL983048 BQH983047:BQH983048 CAD983047:CAD983048 CJZ983047:CJZ983048 CTV983047:CTV983048 DDR983047:DDR983048 DNN983047:DNN983048 DXJ983047:DXJ983048 EHF983047:EHF983048 ERB983047:ERB983048 FAX983047:FAX983048 FKT983047:FKT983048 FUP983047:FUP983048 GEL983047:GEL983048 GOH983047:GOH983048 GYD983047:GYD983048 HHZ983047:HHZ983048 HRV983047:HRV983048 IBR983047:IBR983048 ILN983047:ILN983048 IVJ983047:IVJ983048 JFF983047:JFF983048 JPB983047:JPB983048 JYX983047:JYX983048 KIT983047:KIT983048 KSP983047:KSP983048 LCL983047:LCL983048 LMH983047:LMH983048 LWD983047:LWD983048 MFZ983047:MFZ983048 MPV983047:MPV983048 MZR983047:MZR983048 NJN983047:NJN983048 NTJ983047:NTJ983048 ODF983047:ODF983048 ONB983047:ONB983048 OWX983047:OWX983048 PGT983047:PGT983048 PQP983047:PQP983048 QAL983047:QAL983048 QKH983047:QKH983048 QUD983047:QUD983048 RDZ983047:RDZ983048 RNV983047:RNV983048 RXR983047:RXR983048 SHN983047:SHN983048 SRJ983047:SRJ983048 TBF983047:TBF983048 TLB983047:TLB983048 TUX983047:TUX983048 UET983047:UET983048 UOP983047:UOP983048 UYL983047:UYL983048 VIH983047:VIH983048 VSD983047:VSD983048 WBZ983047:WBZ983048 WLV983047:WLV983048 WVR983047:WVR983048" xr:uid="{00000000-0002-0000-0E00-000002000000}"/>
    <dataValidation type="list" operator="equal" allowBlank="1" showErrorMessage="1" errorTitle="入力規則違反" error="リストから選択してください"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6 E7" xr:uid="{00000000-0002-0000-0E00-000003000000}">
      <formula1>"いる,いない"</formula1>
    </dataValidation>
    <dataValidation allowBlank="1" showInputMessage="1" showErrorMessage="1" promptTitle="いる,いない,非該当"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0000000-0002-0000-0E00-000004000000}"/>
    <dataValidation type="list" allowBlank="1" showInputMessage="1" showErrorMessage="1" promptTitle="いる,いない,非該当"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E00-000005000000}">
      <formula1>"いる,いない,作成不要の施設"</formula1>
    </dataValidation>
    <dataValidation type="list" operator="equal" allowBlank="1" showErrorMessage="1" errorTitle="入力規則違反" error="リストから選択してください" sqref="WVM983041:WVM983042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WLQ983041:WLQ983042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xr:uid="{00000000-0002-0000-0E00-000006000000}">
      <formula1>"いる,いない,非該当"</formula1>
    </dataValidation>
  </dataValidations>
  <pageMargins left="0.78740157480314965" right="0.74803149606299213" top="0.86614173228346458" bottom="0.94488188976377963" header="0.51181102362204722" footer="0.47244094488188981"/>
  <pageSetup paperSize="9" scale="88" firstPageNumber="0" orientation="landscape" useFirstPageNumber="1"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A1:O21"/>
  <sheetViews>
    <sheetView showGridLines="0" view="pageBreakPreview" zoomScale="85" zoomScaleNormal="100" zoomScaleSheetLayoutView="85" workbookViewId="0">
      <selection activeCell="G6" sqref="G6"/>
    </sheetView>
  </sheetViews>
  <sheetFormatPr defaultColWidth="11.3984375" defaultRowHeight="13.2" x14ac:dyDescent="0.45"/>
  <cols>
    <col min="1" max="1" width="4.19921875" style="276" customWidth="1"/>
    <col min="2" max="2" width="11.5" style="276" customWidth="1"/>
    <col min="3" max="3" width="16.19921875" style="276" customWidth="1"/>
    <col min="4" max="4" width="6.59765625" style="276" customWidth="1"/>
    <col min="5" max="15" width="6.8984375" style="276" customWidth="1"/>
    <col min="16" max="256" width="11.3984375" style="276"/>
    <col min="257" max="257" width="4.19921875" style="276" customWidth="1"/>
    <col min="258" max="258" width="11.5" style="276" customWidth="1"/>
    <col min="259" max="259" width="16.19921875" style="276" customWidth="1"/>
    <col min="260" max="260" width="6.59765625" style="276" customWidth="1"/>
    <col min="261" max="271" width="6.8984375" style="276" customWidth="1"/>
    <col min="272" max="512" width="11.3984375" style="276"/>
    <col min="513" max="513" width="4.19921875" style="276" customWidth="1"/>
    <col min="514" max="514" width="11.5" style="276" customWidth="1"/>
    <col min="515" max="515" width="16.19921875" style="276" customWidth="1"/>
    <col min="516" max="516" width="6.59765625" style="276" customWidth="1"/>
    <col min="517" max="527" width="6.8984375" style="276" customWidth="1"/>
    <col min="528" max="768" width="11.3984375" style="276"/>
    <col min="769" max="769" width="4.19921875" style="276" customWidth="1"/>
    <col min="770" max="770" width="11.5" style="276" customWidth="1"/>
    <col min="771" max="771" width="16.19921875" style="276" customWidth="1"/>
    <col min="772" max="772" width="6.59765625" style="276" customWidth="1"/>
    <col min="773" max="783" width="6.8984375" style="276" customWidth="1"/>
    <col min="784" max="1024" width="11.3984375" style="276"/>
    <col min="1025" max="1025" width="4.19921875" style="276" customWidth="1"/>
    <col min="1026" max="1026" width="11.5" style="276" customWidth="1"/>
    <col min="1027" max="1027" width="16.19921875" style="276" customWidth="1"/>
    <col min="1028" max="1028" width="6.59765625" style="276" customWidth="1"/>
    <col min="1029" max="1039" width="6.8984375" style="276" customWidth="1"/>
    <col min="1040" max="1280" width="11.3984375" style="276"/>
    <col min="1281" max="1281" width="4.19921875" style="276" customWidth="1"/>
    <col min="1282" max="1282" width="11.5" style="276" customWidth="1"/>
    <col min="1283" max="1283" width="16.19921875" style="276" customWidth="1"/>
    <col min="1284" max="1284" width="6.59765625" style="276" customWidth="1"/>
    <col min="1285" max="1295" width="6.8984375" style="276" customWidth="1"/>
    <col min="1296" max="1536" width="11.3984375" style="276"/>
    <col min="1537" max="1537" width="4.19921875" style="276" customWidth="1"/>
    <col min="1538" max="1538" width="11.5" style="276" customWidth="1"/>
    <col min="1539" max="1539" width="16.19921875" style="276" customWidth="1"/>
    <col min="1540" max="1540" width="6.59765625" style="276" customWidth="1"/>
    <col min="1541" max="1551" width="6.8984375" style="276" customWidth="1"/>
    <col min="1552" max="1792" width="11.3984375" style="276"/>
    <col min="1793" max="1793" width="4.19921875" style="276" customWidth="1"/>
    <col min="1794" max="1794" width="11.5" style="276" customWidth="1"/>
    <col min="1795" max="1795" width="16.19921875" style="276" customWidth="1"/>
    <col min="1796" max="1796" width="6.59765625" style="276" customWidth="1"/>
    <col min="1797" max="1807" width="6.8984375" style="276" customWidth="1"/>
    <col min="1808" max="2048" width="11.3984375" style="276"/>
    <col min="2049" max="2049" width="4.19921875" style="276" customWidth="1"/>
    <col min="2050" max="2050" width="11.5" style="276" customWidth="1"/>
    <col min="2051" max="2051" width="16.19921875" style="276" customWidth="1"/>
    <col min="2052" max="2052" width="6.59765625" style="276" customWidth="1"/>
    <col min="2053" max="2063" width="6.8984375" style="276" customWidth="1"/>
    <col min="2064" max="2304" width="11.3984375" style="276"/>
    <col min="2305" max="2305" width="4.19921875" style="276" customWidth="1"/>
    <col min="2306" max="2306" width="11.5" style="276" customWidth="1"/>
    <col min="2307" max="2307" width="16.19921875" style="276" customWidth="1"/>
    <col min="2308" max="2308" width="6.59765625" style="276" customWidth="1"/>
    <col min="2309" max="2319" width="6.8984375" style="276" customWidth="1"/>
    <col min="2320" max="2560" width="11.3984375" style="276"/>
    <col min="2561" max="2561" width="4.19921875" style="276" customWidth="1"/>
    <col min="2562" max="2562" width="11.5" style="276" customWidth="1"/>
    <col min="2563" max="2563" width="16.19921875" style="276" customWidth="1"/>
    <col min="2564" max="2564" width="6.59765625" style="276" customWidth="1"/>
    <col min="2565" max="2575" width="6.8984375" style="276" customWidth="1"/>
    <col min="2576" max="2816" width="11.3984375" style="276"/>
    <col min="2817" max="2817" width="4.19921875" style="276" customWidth="1"/>
    <col min="2818" max="2818" width="11.5" style="276" customWidth="1"/>
    <col min="2819" max="2819" width="16.19921875" style="276" customWidth="1"/>
    <col min="2820" max="2820" width="6.59765625" style="276" customWidth="1"/>
    <col min="2821" max="2831" width="6.8984375" style="276" customWidth="1"/>
    <col min="2832" max="3072" width="11.3984375" style="276"/>
    <col min="3073" max="3073" width="4.19921875" style="276" customWidth="1"/>
    <col min="3074" max="3074" width="11.5" style="276" customWidth="1"/>
    <col min="3075" max="3075" width="16.19921875" style="276" customWidth="1"/>
    <col min="3076" max="3076" width="6.59765625" style="276" customWidth="1"/>
    <col min="3077" max="3087" width="6.8984375" style="276" customWidth="1"/>
    <col min="3088" max="3328" width="11.3984375" style="276"/>
    <col min="3329" max="3329" width="4.19921875" style="276" customWidth="1"/>
    <col min="3330" max="3330" width="11.5" style="276" customWidth="1"/>
    <col min="3331" max="3331" width="16.19921875" style="276" customWidth="1"/>
    <col min="3332" max="3332" width="6.59765625" style="276" customWidth="1"/>
    <col min="3333" max="3343" width="6.8984375" style="276" customWidth="1"/>
    <col min="3344" max="3584" width="11.3984375" style="276"/>
    <col min="3585" max="3585" width="4.19921875" style="276" customWidth="1"/>
    <col min="3586" max="3586" width="11.5" style="276" customWidth="1"/>
    <col min="3587" max="3587" width="16.19921875" style="276" customWidth="1"/>
    <col min="3588" max="3588" width="6.59765625" style="276" customWidth="1"/>
    <col min="3589" max="3599" width="6.8984375" style="276" customWidth="1"/>
    <col min="3600" max="3840" width="11.3984375" style="276"/>
    <col min="3841" max="3841" width="4.19921875" style="276" customWidth="1"/>
    <col min="3842" max="3842" width="11.5" style="276" customWidth="1"/>
    <col min="3843" max="3843" width="16.19921875" style="276" customWidth="1"/>
    <col min="3844" max="3844" width="6.59765625" style="276" customWidth="1"/>
    <col min="3845" max="3855" width="6.8984375" style="276" customWidth="1"/>
    <col min="3856" max="4096" width="11.3984375" style="276"/>
    <col min="4097" max="4097" width="4.19921875" style="276" customWidth="1"/>
    <col min="4098" max="4098" width="11.5" style="276" customWidth="1"/>
    <col min="4099" max="4099" width="16.19921875" style="276" customWidth="1"/>
    <col min="4100" max="4100" width="6.59765625" style="276" customWidth="1"/>
    <col min="4101" max="4111" width="6.8984375" style="276" customWidth="1"/>
    <col min="4112" max="4352" width="11.3984375" style="276"/>
    <col min="4353" max="4353" width="4.19921875" style="276" customWidth="1"/>
    <col min="4354" max="4354" width="11.5" style="276" customWidth="1"/>
    <col min="4355" max="4355" width="16.19921875" style="276" customWidth="1"/>
    <col min="4356" max="4356" width="6.59765625" style="276" customWidth="1"/>
    <col min="4357" max="4367" width="6.8984375" style="276" customWidth="1"/>
    <col min="4368" max="4608" width="11.3984375" style="276"/>
    <col min="4609" max="4609" width="4.19921875" style="276" customWidth="1"/>
    <col min="4610" max="4610" width="11.5" style="276" customWidth="1"/>
    <col min="4611" max="4611" width="16.19921875" style="276" customWidth="1"/>
    <col min="4612" max="4612" width="6.59765625" style="276" customWidth="1"/>
    <col min="4613" max="4623" width="6.8984375" style="276" customWidth="1"/>
    <col min="4624" max="4864" width="11.3984375" style="276"/>
    <col min="4865" max="4865" width="4.19921875" style="276" customWidth="1"/>
    <col min="4866" max="4866" width="11.5" style="276" customWidth="1"/>
    <col min="4867" max="4867" width="16.19921875" style="276" customWidth="1"/>
    <col min="4868" max="4868" width="6.59765625" style="276" customWidth="1"/>
    <col min="4869" max="4879" width="6.8984375" style="276" customWidth="1"/>
    <col min="4880" max="5120" width="11.3984375" style="276"/>
    <col min="5121" max="5121" width="4.19921875" style="276" customWidth="1"/>
    <col min="5122" max="5122" width="11.5" style="276" customWidth="1"/>
    <col min="5123" max="5123" width="16.19921875" style="276" customWidth="1"/>
    <col min="5124" max="5124" width="6.59765625" style="276" customWidth="1"/>
    <col min="5125" max="5135" width="6.8984375" style="276" customWidth="1"/>
    <col min="5136" max="5376" width="11.3984375" style="276"/>
    <col min="5377" max="5377" width="4.19921875" style="276" customWidth="1"/>
    <col min="5378" max="5378" width="11.5" style="276" customWidth="1"/>
    <col min="5379" max="5379" width="16.19921875" style="276" customWidth="1"/>
    <col min="5380" max="5380" width="6.59765625" style="276" customWidth="1"/>
    <col min="5381" max="5391" width="6.8984375" style="276" customWidth="1"/>
    <col min="5392" max="5632" width="11.3984375" style="276"/>
    <col min="5633" max="5633" width="4.19921875" style="276" customWidth="1"/>
    <col min="5634" max="5634" width="11.5" style="276" customWidth="1"/>
    <col min="5635" max="5635" width="16.19921875" style="276" customWidth="1"/>
    <col min="5636" max="5636" width="6.59765625" style="276" customWidth="1"/>
    <col min="5637" max="5647" width="6.8984375" style="276" customWidth="1"/>
    <col min="5648" max="5888" width="11.3984375" style="276"/>
    <col min="5889" max="5889" width="4.19921875" style="276" customWidth="1"/>
    <col min="5890" max="5890" width="11.5" style="276" customWidth="1"/>
    <col min="5891" max="5891" width="16.19921875" style="276" customWidth="1"/>
    <col min="5892" max="5892" width="6.59765625" style="276" customWidth="1"/>
    <col min="5893" max="5903" width="6.8984375" style="276" customWidth="1"/>
    <col min="5904" max="6144" width="11.3984375" style="276"/>
    <col min="6145" max="6145" width="4.19921875" style="276" customWidth="1"/>
    <col min="6146" max="6146" width="11.5" style="276" customWidth="1"/>
    <col min="6147" max="6147" width="16.19921875" style="276" customWidth="1"/>
    <col min="6148" max="6148" width="6.59765625" style="276" customWidth="1"/>
    <col min="6149" max="6159" width="6.8984375" style="276" customWidth="1"/>
    <col min="6160" max="6400" width="11.3984375" style="276"/>
    <col min="6401" max="6401" width="4.19921875" style="276" customWidth="1"/>
    <col min="6402" max="6402" width="11.5" style="276" customWidth="1"/>
    <col min="6403" max="6403" width="16.19921875" style="276" customWidth="1"/>
    <col min="6404" max="6404" width="6.59765625" style="276" customWidth="1"/>
    <col min="6405" max="6415" width="6.8984375" style="276" customWidth="1"/>
    <col min="6416" max="6656" width="11.3984375" style="276"/>
    <col min="6657" max="6657" width="4.19921875" style="276" customWidth="1"/>
    <col min="6658" max="6658" width="11.5" style="276" customWidth="1"/>
    <col min="6659" max="6659" width="16.19921875" style="276" customWidth="1"/>
    <col min="6660" max="6660" width="6.59765625" style="276" customWidth="1"/>
    <col min="6661" max="6671" width="6.8984375" style="276" customWidth="1"/>
    <col min="6672" max="6912" width="11.3984375" style="276"/>
    <col min="6913" max="6913" width="4.19921875" style="276" customWidth="1"/>
    <col min="6914" max="6914" width="11.5" style="276" customWidth="1"/>
    <col min="6915" max="6915" width="16.19921875" style="276" customWidth="1"/>
    <col min="6916" max="6916" width="6.59765625" style="276" customWidth="1"/>
    <col min="6917" max="6927" width="6.8984375" style="276" customWidth="1"/>
    <col min="6928" max="7168" width="11.3984375" style="276"/>
    <col min="7169" max="7169" width="4.19921875" style="276" customWidth="1"/>
    <col min="7170" max="7170" width="11.5" style="276" customWidth="1"/>
    <col min="7171" max="7171" width="16.19921875" style="276" customWidth="1"/>
    <col min="7172" max="7172" width="6.59765625" style="276" customWidth="1"/>
    <col min="7173" max="7183" width="6.8984375" style="276" customWidth="1"/>
    <col min="7184" max="7424" width="11.3984375" style="276"/>
    <col min="7425" max="7425" width="4.19921875" style="276" customWidth="1"/>
    <col min="7426" max="7426" width="11.5" style="276" customWidth="1"/>
    <col min="7427" max="7427" width="16.19921875" style="276" customWidth="1"/>
    <col min="7428" max="7428" width="6.59765625" style="276" customWidth="1"/>
    <col min="7429" max="7439" width="6.8984375" style="276" customWidth="1"/>
    <col min="7440" max="7680" width="11.3984375" style="276"/>
    <col min="7681" max="7681" width="4.19921875" style="276" customWidth="1"/>
    <col min="7682" max="7682" width="11.5" style="276" customWidth="1"/>
    <col min="7683" max="7683" width="16.19921875" style="276" customWidth="1"/>
    <col min="7684" max="7684" width="6.59765625" style="276" customWidth="1"/>
    <col min="7685" max="7695" width="6.8984375" style="276" customWidth="1"/>
    <col min="7696" max="7936" width="11.3984375" style="276"/>
    <col min="7937" max="7937" width="4.19921875" style="276" customWidth="1"/>
    <col min="7938" max="7938" width="11.5" style="276" customWidth="1"/>
    <col min="7939" max="7939" width="16.19921875" style="276" customWidth="1"/>
    <col min="7940" max="7940" width="6.59765625" style="276" customWidth="1"/>
    <col min="7941" max="7951" width="6.8984375" style="276" customWidth="1"/>
    <col min="7952" max="8192" width="11.3984375" style="276"/>
    <col min="8193" max="8193" width="4.19921875" style="276" customWidth="1"/>
    <col min="8194" max="8194" width="11.5" style="276" customWidth="1"/>
    <col min="8195" max="8195" width="16.19921875" style="276" customWidth="1"/>
    <col min="8196" max="8196" width="6.59765625" style="276" customWidth="1"/>
    <col min="8197" max="8207" width="6.8984375" style="276" customWidth="1"/>
    <col min="8208" max="8448" width="11.3984375" style="276"/>
    <col min="8449" max="8449" width="4.19921875" style="276" customWidth="1"/>
    <col min="8450" max="8450" width="11.5" style="276" customWidth="1"/>
    <col min="8451" max="8451" width="16.19921875" style="276" customWidth="1"/>
    <col min="8452" max="8452" width="6.59765625" style="276" customWidth="1"/>
    <col min="8453" max="8463" width="6.8984375" style="276" customWidth="1"/>
    <col min="8464" max="8704" width="11.3984375" style="276"/>
    <col min="8705" max="8705" width="4.19921875" style="276" customWidth="1"/>
    <col min="8706" max="8706" width="11.5" style="276" customWidth="1"/>
    <col min="8707" max="8707" width="16.19921875" style="276" customWidth="1"/>
    <col min="8708" max="8708" width="6.59765625" style="276" customWidth="1"/>
    <col min="8709" max="8719" width="6.8984375" style="276" customWidth="1"/>
    <col min="8720" max="8960" width="11.3984375" style="276"/>
    <col min="8961" max="8961" width="4.19921875" style="276" customWidth="1"/>
    <col min="8962" max="8962" width="11.5" style="276" customWidth="1"/>
    <col min="8963" max="8963" width="16.19921875" style="276" customWidth="1"/>
    <col min="8964" max="8964" width="6.59765625" style="276" customWidth="1"/>
    <col min="8965" max="8975" width="6.8984375" style="276" customWidth="1"/>
    <col min="8976" max="9216" width="11.3984375" style="276"/>
    <col min="9217" max="9217" width="4.19921875" style="276" customWidth="1"/>
    <col min="9218" max="9218" width="11.5" style="276" customWidth="1"/>
    <col min="9219" max="9219" width="16.19921875" style="276" customWidth="1"/>
    <col min="9220" max="9220" width="6.59765625" style="276" customWidth="1"/>
    <col min="9221" max="9231" width="6.8984375" style="276" customWidth="1"/>
    <col min="9232" max="9472" width="11.3984375" style="276"/>
    <col min="9473" max="9473" width="4.19921875" style="276" customWidth="1"/>
    <col min="9474" max="9474" width="11.5" style="276" customWidth="1"/>
    <col min="9475" max="9475" width="16.19921875" style="276" customWidth="1"/>
    <col min="9476" max="9476" width="6.59765625" style="276" customWidth="1"/>
    <col min="9477" max="9487" width="6.8984375" style="276" customWidth="1"/>
    <col min="9488" max="9728" width="11.3984375" style="276"/>
    <col min="9729" max="9729" width="4.19921875" style="276" customWidth="1"/>
    <col min="9730" max="9730" width="11.5" style="276" customWidth="1"/>
    <col min="9731" max="9731" width="16.19921875" style="276" customWidth="1"/>
    <col min="9732" max="9732" width="6.59765625" style="276" customWidth="1"/>
    <col min="9733" max="9743" width="6.8984375" style="276" customWidth="1"/>
    <col min="9744" max="9984" width="11.3984375" style="276"/>
    <col min="9985" max="9985" width="4.19921875" style="276" customWidth="1"/>
    <col min="9986" max="9986" width="11.5" style="276" customWidth="1"/>
    <col min="9987" max="9987" width="16.19921875" style="276" customWidth="1"/>
    <col min="9988" max="9988" width="6.59765625" style="276" customWidth="1"/>
    <col min="9989" max="9999" width="6.8984375" style="276" customWidth="1"/>
    <col min="10000" max="10240" width="11.3984375" style="276"/>
    <col min="10241" max="10241" width="4.19921875" style="276" customWidth="1"/>
    <col min="10242" max="10242" width="11.5" style="276" customWidth="1"/>
    <col min="10243" max="10243" width="16.19921875" style="276" customWidth="1"/>
    <col min="10244" max="10244" width="6.59765625" style="276" customWidth="1"/>
    <col min="10245" max="10255" width="6.8984375" style="276" customWidth="1"/>
    <col min="10256" max="10496" width="11.3984375" style="276"/>
    <col min="10497" max="10497" width="4.19921875" style="276" customWidth="1"/>
    <col min="10498" max="10498" width="11.5" style="276" customWidth="1"/>
    <col min="10499" max="10499" width="16.19921875" style="276" customWidth="1"/>
    <col min="10500" max="10500" width="6.59765625" style="276" customWidth="1"/>
    <col min="10501" max="10511" width="6.8984375" style="276" customWidth="1"/>
    <col min="10512" max="10752" width="11.3984375" style="276"/>
    <col min="10753" max="10753" width="4.19921875" style="276" customWidth="1"/>
    <col min="10754" max="10754" width="11.5" style="276" customWidth="1"/>
    <col min="10755" max="10755" width="16.19921875" style="276" customWidth="1"/>
    <col min="10756" max="10756" width="6.59765625" style="276" customWidth="1"/>
    <col min="10757" max="10767" width="6.8984375" style="276" customWidth="1"/>
    <col min="10768" max="11008" width="11.3984375" style="276"/>
    <col min="11009" max="11009" width="4.19921875" style="276" customWidth="1"/>
    <col min="11010" max="11010" width="11.5" style="276" customWidth="1"/>
    <col min="11011" max="11011" width="16.19921875" style="276" customWidth="1"/>
    <col min="11012" max="11012" width="6.59765625" style="276" customWidth="1"/>
    <col min="11013" max="11023" width="6.8984375" style="276" customWidth="1"/>
    <col min="11024" max="11264" width="11.3984375" style="276"/>
    <col min="11265" max="11265" width="4.19921875" style="276" customWidth="1"/>
    <col min="11266" max="11266" width="11.5" style="276" customWidth="1"/>
    <col min="11267" max="11267" width="16.19921875" style="276" customWidth="1"/>
    <col min="11268" max="11268" width="6.59765625" style="276" customWidth="1"/>
    <col min="11269" max="11279" width="6.8984375" style="276" customWidth="1"/>
    <col min="11280" max="11520" width="11.3984375" style="276"/>
    <col min="11521" max="11521" width="4.19921875" style="276" customWidth="1"/>
    <col min="11522" max="11522" width="11.5" style="276" customWidth="1"/>
    <col min="11523" max="11523" width="16.19921875" style="276" customWidth="1"/>
    <col min="11524" max="11524" width="6.59765625" style="276" customWidth="1"/>
    <col min="11525" max="11535" width="6.8984375" style="276" customWidth="1"/>
    <col min="11536" max="11776" width="11.3984375" style="276"/>
    <col min="11777" max="11777" width="4.19921875" style="276" customWidth="1"/>
    <col min="11778" max="11778" width="11.5" style="276" customWidth="1"/>
    <col min="11779" max="11779" width="16.19921875" style="276" customWidth="1"/>
    <col min="11780" max="11780" width="6.59765625" style="276" customWidth="1"/>
    <col min="11781" max="11791" width="6.8984375" style="276" customWidth="1"/>
    <col min="11792" max="12032" width="11.3984375" style="276"/>
    <col min="12033" max="12033" width="4.19921875" style="276" customWidth="1"/>
    <col min="12034" max="12034" width="11.5" style="276" customWidth="1"/>
    <col min="12035" max="12035" width="16.19921875" style="276" customWidth="1"/>
    <col min="12036" max="12036" width="6.59765625" style="276" customWidth="1"/>
    <col min="12037" max="12047" width="6.8984375" style="276" customWidth="1"/>
    <col min="12048" max="12288" width="11.3984375" style="276"/>
    <col min="12289" max="12289" width="4.19921875" style="276" customWidth="1"/>
    <col min="12290" max="12290" width="11.5" style="276" customWidth="1"/>
    <col min="12291" max="12291" width="16.19921875" style="276" customWidth="1"/>
    <col min="12292" max="12292" width="6.59765625" style="276" customWidth="1"/>
    <col min="12293" max="12303" width="6.8984375" style="276" customWidth="1"/>
    <col min="12304" max="12544" width="11.3984375" style="276"/>
    <col min="12545" max="12545" width="4.19921875" style="276" customWidth="1"/>
    <col min="12546" max="12546" width="11.5" style="276" customWidth="1"/>
    <col min="12547" max="12547" width="16.19921875" style="276" customWidth="1"/>
    <col min="12548" max="12548" width="6.59765625" style="276" customWidth="1"/>
    <col min="12549" max="12559" width="6.8984375" style="276" customWidth="1"/>
    <col min="12560" max="12800" width="11.3984375" style="276"/>
    <col min="12801" max="12801" width="4.19921875" style="276" customWidth="1"/>
    <col min="12802" max="12802" width="11.5" style="276" customWidth="1"/>
    <col min="12803" max="12803" width="16.19921875" style="276" customWidth="1"/>
    <col min="12804" max="12804" width="6.59765625" style="276" customWidth="1"/>
    <col min="12805" max="12815" width="6.8984375" style="276" customWidth="1"/>
    <col min="12816" max="13056" width="11.3984375" style="276"/>
    <col min="13057" max="13057" width="4.19921875" style="276" customWidth="1"/>
    <col min="13058" max="13058" width="11.5" style="276" customWidth="1"/>
    <col min="13059" max="13059" width="16.19921875" style="276" customWidth="1"/>
    <col min="13060" max="13060" width="6.59765625" style="276" customWidth="1"/>
    <col min="13061" max="13071" width="6.8984375" style="276" customWidth="1"/>
    <col min="13072" max="13312" width="11.3984375" style="276"/>
    <col min="13313" max="13313" width="4.19921875" style="276" customWidth="1"/>
    <col min="13314" max="13314" width="11.5" style="276" customWidth="1"/>
    <col min="13315" max="13315" width="16.19921875" style="276" customWidth="1"/>
    <col min="13316" max="13316" width="6.59765625" style="276" customWidth="1"/>
    <col min="13317" max="13327" width="6.8984375" style="276" customWidth="1"/>
    <col min="13328" max="13568" width="11.3984375" style="276"/>
    <col min="13569" max="13569" width="4.19921875" style="276" customWidth="1"/>
    <col min="13570" max="13570" width="11.5" style="276" customWidth="1"/>
    <col min="13571" max="13571" width="16.19921875" style="276" customWidth="1"/>
    <col min="13572" max="13572" width="6.59765625" style="276" customWidth="1"/>
    <col min="13573" max="13583" width="6.8984375" style="276" customWidth="1"/>
    <col min="13584" max="13824" width="11.3984375" style="276"/>
    <col min="13825" max="13825" width="4.19921875" style="276" customWidth="1"/>
    <col min="13826" max="13826" width="11.5" style="276" customWidth="1"/>
    <col min="13827" max="13827" width="16.19921875" style="276" customWidth="1"/>
    <col min="13828" max="13828" width="6.59765625" style="276" customWidth="1"/>
    <col min="13829" max="13839" width="6.8984375" style="276" customWidth="1"/>
    <col min="13840" max="14080" width="11.3984375" style="276"/>
    <col min="14081" max="14081" width="4.19921875" style="276" customWidth="1"/>
    <col min="14082" max="14082" width="11.5" style="276" customWidth="1"/>
    <col min="14083" max="14083" width="16.19921875" style="276" customWidth="1"/>
    <col min="14084" max="14084" width="6.59765625" style="276" customWidth="1"/>
    <col min="14085" max="14095" width="6.8984375" style="276" customWidth="1"/>
    <col min="14096" max="14336" width="11.3984375" style="276"/>
    <col min="14337" max="14337" width="4.19921875" style="276" customWidth="1"/>
    <col min="14338" max="14338" width="11.5" style="276" customWidth="1"/>
    <col min="14339" max="14339" width="16.19921875" style="276" customWidth="1"/>
    <col min="14340" max="14340" width="6.59765625" style="276" customWidth="1"/>
    <col min="14341" max="14351" width="6.8984375" style="276" customWidth="1"/>
    <col min="14352" max="14592" width="11.3984375" style="276"/>
    <col min="14593" max="14593" width="4.19921875" style="276" customWidth="1"/>
    <col min="14594" max="14594" width="11.5" style="276" customWidth="1"/>
    <col min="14595" max="14595" width="16.19921875" style="276" customWidth="1"/>
    <col min="14596" max="14596" width="6.59765625" style="276" customWidth="1"/>
    <col min="14597" max="14607" width="6.8984375" style="276" customWidth="1"/>
    <col min="14608" max="14848" width="11.3984375" style="276"/>
    <col min="14849" max="14849" width="4.19921875" style="276" customWidth="1"/>
    <col min="14850" max="14850" width="11.5" style="276" customWidth="1"/>
    <col min="14851" max="14851" width="16.19921875" style="276" customWidth="1"/>
    <col min="14852" max="14852" width="6.59765625" style="276" customWidth="1"/>
    <col min="14853" max="14863" width="6.8984375" style="276" customWidth="1"/>
    <col min="14864" max="15104" width="11.3984375" style="276"/>
    <col min="15105" max="15105" width="4.19921875" style="276" customWidth="1"/>
    <col min="15106" max="15106" width="11.5" style="276" customWidth="1"/>
    <col min="15107" max="15107" width="16.19921875" style="276" customWidth="1"/>
    <col min="15108" max="15108" width="6.59765625" style="276" customWidth="1"/>
    <col min="15109" max="15119" width="6.8984375" style="276" customWidth="1"/>
    <col min="15120" max="15360" width="11.3984375" style="276"/>
    <col min="15361" max="15361" width="4.19921875" style="276" customWidth="1"/>
    <col min="15362" max="15362" width="11.5" style="276" customWidth="1"/>
    <col min="15363" max="15363" width="16.19921875" style="276" customWidth="1"/>
    <col min="15364" max="15364" width="6.59765625" style="276" customWidth="1"/>
    <col min="15365" max="15375" width="6.8984375" style="276" customWidth="1"/>
    <col min="15376" max="15616" width="11.3984375" style="276"/>
    <col min="15617" max="15617" width="4.19921875" style="276" customWidth="1"/>
    <col min="15618" max="15618" width="11.5" style="276" customWidth="1"/>
    <col min="15619" max="15619" width="16.19921875" style="276" customWidth="1"/>
    <col min="15620" max="15620" width="6.59765625" style="276" customWidth="1"/>
    <col min="15621" max="15631" width="6.8984375" style="276" customWidth="1"/>
    <col min="15632" max="15872" width="11.3984375" style="276"/>
    <col min="15873" max="15873" width="4.19921875" style="276" customWidth="1"/>
    <col min="15874" max="15874" width="11.5" style="276" customWidth="1"/>
    <col min="15875" max="15875" width="16.19921875" style="276" customWidth="1"/>
    <col min="15876" max="15876" width="6.59765625" style="276" customWidth="1"/>
    <col min="15877" max="15887" width="6.8984375" style="276" customWidth="1"/>
    <col min="15888" max="16128" width="11.3984375" style="276"/>
    <col min="16129" max="16129" width="4.19921875" style="276" customWidth="1"/>
    <col min="16130" max="16130" width="11.5" style="276" customWidth="1"/>
    <col min="16131" max="16131" width="16.19921875" style="276" customWidth="1"/>
    <col min="16132" max="16132" width="6.59765625" style="276" customWidth="1"/>
    <col min="16133" max="16143" width="6.8984375" style="276" customWidth="1"/>
    <col min="16144" max="16384" width="11.3984375" style="276"/>
  </cols>
  <sheetData>
    <row r="1" spans="1:15" s="266" customFormat="1" ht="21" customHeight="1" x14ac:dyDescent="0.45">
      <c r="A1" s="299" t="s">
        <v>348</v>
      </c>
      <c r="B1" s="268"/>
      <c r="N1" s="854" t="str">
        <f>IF(共通!$C$5&lt;&gt;"",共通!$C$5,"")</f>
        <v/>
      </c>
      <c r="O1" s="854"/>
    </row>
    <row r="2" spans="1:15" s="266" customFormat="1" ht="18" customHeight="1" x14ac:dyDescent="0.45">
      <c r="A2" s="266" t="s">
        <v>715</v>
      </c>
    </row>
    <row r="3" spans="1:15" s="266" customFormat="1" ht="21" customHeight="1" x14ac:dyDescent="0.45">
      <c r="A3" s="941" t="s">
        <v>1296</v>
      </c>
      <c r="B3" s="942"/>
      <c r="C3" s="943"/>
      <c r="D3" s="330" t="s">
        <v>349</v>
      </c>
      <c r="E3" s="341" t="s">
        <v>350</v>
      </c>
      <c r="F3" s="330" t="s">
        <v>351</v>
      </c>
      <c r="G3" s="330" t="s">
        <v>352</v>
      </c>
      <c r="H3" s="330" t="s">
        <v>353</v>
      </c>
      <c r="I3" s="330" t="s">
        <v>354</v>
      </c>
      <c r="J3" s="330" t="s">
        <v>716</v>
      </c>
      <c r="K3" s="330" t="s">
        <v>717</v>
      </c>
      <c r="L3" s="330" t="s">
        <v>718</v>
      </c>
      <c r="M3" s="330" t="s">
        <v>719</v>
      </c>
      <c r="N3" s="330" t="s">
        <v>720</v>
      </c>
      <c r="O3" s="330" t="s">
        <v>721</v>
      </c>
    </row>
    <row r="4" spans="1:15" s="266" customFormat="1" ht="21" customHeight="1" x14ac:dyDescent="0.45">
      <c r="A4" s="944" t="s">
        <v>355</v>
      </c>
      <c r="B4" s="342" t="s">
        <v>356</v>
      </c>
      <c r="C4" s="343"/>
      <c r="D4" s="338"/>
      <c r="E4" s="339"/>
      <c r="F4" s="338"/>
      <c r="G4" s="338"/>
      <c r="H4" s="338"/>
      <c r="I4" s="338"/>
      <c r="J4" s="338"/>
      <c r="K4" s="338"/>
      <c r="L4" s="338"/>
      <c r="M4" s="338"/>
      <c r="N4" s="338"/>
      <c r="O4" s="338"/>
    </row>
    <row r="5" spans="1:15" s="266" customFormat="1" ht="21" customHeight="1" x14ac:dyDescent="0.45">
      <c r="A5" s="944"/>
      <c r="B5" s="344" t="s">
        <v>357</v>
      </c>
      <c r="C5" s="345" t="s">
        <v>722</v>
      </c>
      <c r="D5" s="281"/>
      <c r="E5" s="281"/>
      <c r="F5" s="281"/>
      <c r="G5" s="281"/>
      <c r="H5" s="281"/>
      <c r="I5" s="281"/>
      <c r="J5" s="281"/>
      <c r="K5" s="281"/>
      <c r="L5" s="281"/>
      <c r="M5" s="281"/>
      <c r="N5" s="281"/>
      <c r="O5" s="281"/>
    </row>
    <row r="6" spans="1:15" s="266" customFormat="1" ht="21" customHeight="1" x14ac:dyDescent="0.45">
      <c r="A6" s="944"/>
      <c r="B6" s="346" t="s">
        <v>358</v>
      </c>
      <c r="C6" s="345" t="s">
        <v>359</v>
      </c>
      <c r="D6" s="281"/>
      <c r="E6" s="281"/>
      <c r="F6" s="281"/>
      <c r="G6" s="281"/>
      <c r="H6" s="281"/>
      <c r="I6" s="281"/>
      <c r="J6" s="281"/>
      <c r="K6" s="281"/>
      <c r="L6" s="281"/>
      <c r="M6" s="281"/>
      <c r="N6" s="281"/>
      <c r="O6" s="281"/>
    </row>
    <row r="7" spans="1:15" s="266" customFormat="1" ht="21" customHeight="1" x14ac:dyDescent="0.2">
      <c r="A7" s="944"/>
      <c r="B7" s="347"/>
      <c r="C7" s="345" t="s">
        <v>360</v>
      </c>
      <c r="D7" s="281"/>
      <c r="E7" s="281"/>
      <c r="F7" s="281"/>
      <c r="G7" s="281"/>
      <c r="H7" s="281"/>
      <c r="I7" s="281"/>
      <c r="J7" s="281"/>
      <c r="K7" s="281"/>
      <c r="L7" s="281"/>
      <c r="M7" s="281"/>
      <c r="N7" s="281"/>
      <c r="O7" s="281"/>
    </row>
    <row r="8" spans="1:15" s="266" customFormat="1" ht="21" customHeight="1" x14ac:dyDescent="0.45">
      <c r="A8" s="944"/>
      <c r="B8" s="348" t="s">
        <v>361</v>
      </c>
      <c r="C8" s="345" t="s">
        <v>362</v>
      </c>
      <c r="D8" s="281"/>
      <c r="E8" s="281"/>
      <c r="F8" s="281"/>
      <c r="G8" s="281"/>
      <c r="H8" s="281"/>
      <c r="I8" s="281"/>
      <c r="J8" s="281"/>
      <c r="K8" s="281"/>
      <c r="L8" s="281"/>
      <c r="M8" s="281"/>
      <c r="N8" s="281"/>
      <c r="O8" s="281"/>
    </row>
    <row r="9" spans="1:15" s="266" customFormat="1" ht="21" customHeight="1" x14ac:dyDescent="0.45">
      <c r="A9" s="944"/>
      <c r="B9" s="348" t="s">
        <v>723</v>
      </c>
      <c r="C9" s="345" t="s">
        <v>363</v>
      </c>
      <c r="D9" s="281"/>
      <c r="E9" s="281"/>
      <c r="F9" s="281"/>
      <c r="G9" s="281"/>
      <c r="H9" s="281"/>
      <c r="I9" s="281"/>
      <c r="J9" s="281"/>
      <c r="K9" s="281"/>
      <c r="L9" s="281"/>
      <c r="M9" s="281"/>
      <c r="N9" s="281"/>
      <c r="O9" s="281"/>
    </row>
    <row r="10" spans="1:15" s="266" customFormat="1" ht="21" customHeight="1" x14ac:dyDescent="0.45">
      <c r="A10" s="944"/>
      <c r="B10" s="346"/>
      <c r="C10" s="572" t="s">
        <v>364</v>
      </c>
      <c r="D10" s="281"/>
      <c r="E10" s="281"/>
      <c r="F10" s="281"/>
      <c r="G10" s="281"/>
      <c r="H10" s="281"/>
      <c r="I10" s="281"/>
      <c r="J10" s="281"/>
      <c r="K10" s="281"/>
      <c r="L10" s="281"/>
      <c r="M10" s="281"/>
      <c r="N10" s="281"/>
      <c r="O10" s="281"/>
    </row>
    <row r="11" spans="1:15" ht="19.2" customHeight="1" x14ac:dyDescent="0.45">
      <c r="B11" s="276" t="s">
        <v>365</v>
      </c>
    </row>
    <row r="12" spans="1:15" ht="10.95" customHeight="1" x14ac:dyDescent="0.45"/>
    <row r="13" spans="1:15" s="351" customFormat="1" ht="18" customHeight="1" x14ac:dyDescent="0.2">
      <c r="A13" s="349" t="s">
        <v>1297</v>
      </c>
      <c r="B13" s="350"/>
    </row>
    <row r="14" spans="1:15" s="351" customFormat="1" ht="21" customHeight="1" x14ac:dyDescent="0.45">
      <c r="A14" s="352"/>
      <c r="B14" s="353"/>
      <c r="C14" s="353"/>
      <c r="D14" s="340" t="s">
        <v>349</v>
      </c>
      <c r="E14" s="354" t="s">
        <v>350</v>
      </c>
      <c r="F14" s="340" t="s">
        <v>351</v>
      </c>
      <c r="G14" s="340" t="s">
        <v>352</v>
      </c>
      <c r="H14" s="340" t="s">
        <v>353</v>
      </c>
      <c r="I14" s="340" t="s">
        <v>354</v>
      </c>
      <c r="J14" s="340" t="s">
        <v>716</v>
      </c>
      <c r="K14" s="340" t="s">
        <v>717</v>
      </c>
      <c r="L14" s="340" t="s">
        <v>718</v>
      </c>
      <c r="M14" s="340" t="s">
        <v>719</v>
      </c>
      <c r="N14" s="340" t="s">
        <v>720</v>
      </c>
      <c r="O14" s="340" t="s">
        <v>721</v>
      </c>
    </row>
    <row r="15" spans="1:15" s="351" customFormat="1" ht="21" customHeight="1" x14ac:dyDescent="0.45">
      <c r="A15" s="945" t="s">
        <v>355</v>
      </c>
      <c r="B15" s="355" t="s">
        <v>356</v>
      </c>
      <c r="C15" s="353"/>
      <c r="D15" s="356"/>
      <c r="E15" s="357"/>
      <c r="F15" s="356"/>
      <c r="G15" s="356"/>
      <c r="H15" s="356"/>
      <c r="I15" s="356"/>
      <c r="J15" s="356"/>
      <c r="K15" s="356"/>
      <c r="L15" s="356"/>
      <c r="M15" s="356"/>
      <c r="N15" s="356"/>
      <c r="O15" s="356"/>
    </row>
    <row r="16" spans="1:15" s="351" customFormat="1" ht="21" customHeight="1" x14ac:dyDescent="0.45">
      <c r="A16" s="945"/>
      <c r="B16" s="358" t="s">
        <v>357</v>
      </c>
      <c r="C16" s="359" t="s">
        <v>722</v>
      </c>
      <c r="D16" s="340"/>
      <c r="E16" s="354"/>
      <c r="F16" s="340"/>
      <c r="G16" s="340"/>
      <c r="H16" s="340"/>
      <c r="I16" s="340"/>
      <c r="J16" s="340"/>
      <c r="K16" s="340"/>
      <c r="L16" s="340"/>
      <c r="M16" s="340"/>
      <c r="N16" s="340"/>
      <c r="O16" s="340"/>
    </row>
    <row r="17" spans="1:15" s="351" customFormat="1" ht="21" customHeight="1" x14ac:dyDescent="0.45">
      <c r="A17" s="945"/>
      <c r="B17" s="360" t="s">
        <v>358</v>
      </c>
      <c r="C17" s="359" t="s">
        <v>359</v>
      </c>
      <c r="D17" s="340"/>
      <c r="E17" s="354"/>
      <c r="F17" s="340"/>
      <c r="G17" s="340"/>
      <c r="H17" s="340"/>
      <c r="I17" s="340"/>
      <c r="J17" s="340"/>
      <c r="K17" s="340"/>
      <c r="L17" s="340"/>
      <c r="M17" s="340"/>
      <c r="N17" s="340"/>
      <c r="O17" s="340"/>
    </row>
    <row r="18" spans="1:15" s="351" customFormat="1" ht="21" customHeight="1" x14ac:dyDescent="0.2">
      <c r="A18" s="945"/>
      <c r="B18" s="361"/>
      <c r="C18" s="359" t="s">
        <v>360</v>
      </c>
      <c r="D18" s="340"/>
      <c r="E18" s="354"/>
      <c r="F18" s="340"/>
      <c r="G18" s="340"/>
      <c r="H18" s="340"/>
      <c r="I18" s="340"/>
      <c r="J18" s="340"/>
      <c r="K18" s="340"/>
      <c r="L18" s="340"/>
      <c r="M18" s="340"/>
      <c r="N18" s="340"/>
      <c r="O18" s="340"/>
    </row>
    <row r="19" spans="1:15" s="351" customFormat="1" ht="21" customHeight="1" x14ac:dyDescent="0.45">
      <c r="A19" s="945"/>
      <c r="B19" s="362" t="s">
        <v>361</v>
      </c>
      <c r="C19" s="359" t="s">
        <v>362</v>
      </c>
      <c r="D19" s="340"/>
      <c r="E19" s="354"/>
      <c r="F19" s="340"/>
      <c r="G19" s="340"/>
      <c r="H19" s="340"/>
      <c r="I19" s="340"/>
      <c r="J19" s="340"/>
      <c r="K19" s="340"/>
      <c r="L19" s="340"/>
      <c r="M19" s="340"/>
      <c r="N19" s="340"/>
      <c r="O19" s="340"/>
    </row>
    <row r="20" spans="1:15" s="351" customFormat="1" ht="21" customHeight="1" x14ac:dyDescent="0.45">
      <c r="A20" s="945"/>
      <c r="B20" s="362" t="s">
        <v>723</v>
      </c>
      <c r="C20" s="566" t="s">
        <v>363</v>
      </c>
      <c r="D20" s="567"/>
      <c r="E20" s="568"/>
      <c r="F20" s="567"/>
      <c r="G20" s="567"/>
      <c r="H20" s="567"/>
      <c r="I20" s="567"/>
      <c r="J20" s="567"/>
      <c r="K20" s="567"/>
      <c r="L20" s="567"/>
      <c r="M20" s="567"/>
      <c r="N20" s="567"/>
      <c r="O20" s="567"/>
    </row>
    <row r="21" spans="1:15" s="351" customFormat="1" ht="21" customHeight="1" x14ac:dyDescent="0.45">
      <c r="A21" s="945"/>
      <c r="B21" s="569"/>
      <c r="C21" s="570" t="s">
        <v>364</v>
      </c>
      <c r="D21" s="569"/>
      <c r="E21" s="571"/>
      <c r="F21" s="569"/>
      <c r="G21" s="569"/>
      <c r="H21" s="569"/>
      <c r="I21" s="569"/>
      <c r="J21" s="569"/>
      <c r="K21" s="569"/>
      <c r="L21" s="569"/>
      <c r="M21" s="569"/>
      <c r="N21" s="569"/>
      <c r="O21" s="569"/>
    </row>
  </sheetData>
  <sheetProtection algorithmName="SHA-512" hashValue="HL0ubhYhMfRhYOwqgqJp4vfh7vu1Hq0AnMwZGCubhdAYr4qFTrFyBjvgCkpLENCbfTyg/PwnMG4M3HonA7F+Qg==" saltValue="pR2w3WIhprGT8gX/u23+Cw==" spinCount="100000" sheet="1" objects="1" scenarios="1"/>
  <mergeCells count="4">
    <mergeCell ref="N1:O1"/>
    <mergeCell ref="A3:C3"/>
    <mergeCell ref="A4:A10"/>
    <mergeCell ref="A15:A21"/>
  </mergeCells>
  <phoneticPr fontId="2"/>
  <conditionalFormatting sqref="N1 D4:O10">
    <cfRule type="notContainsBlanks" dxfId="316" priority="1" stopIfTrue="1">
      <formula>LEN(TRIM(D1))&gt;0</formula>
    </cfRule>
  </conditionalFormatting>
  <dataValidations count="1">
    <dataValidation type="list" operator="equal" allowBlank="1" showErrorMessage="1" errorTitle="入力規則違反" error="リストから選択してください" sqref="D65535:O65543 IZ65535:JK65543 SV65535:TG65543 ACR65535:ADC65543 AMN65535:AMY65543 AWJ65535:AWU65543 BGF65535:BGQ65543 BQB65535:BQM65543 BZX65535:CAI65543 CJT65535:CKE65543 CTP65535:CUA65543 DDL65535:DDW65543 DNH65535:DNS65543 DXD65535:DXO65543 EGZ65535:EHK65543 EQV65535:ERG65543 FAR65535:FBC65543 FKN65535:FKY65543 FUJ65535:FUU65543 GEF65535:GEQ65543 GOB65535:GOM65543 GXX65535:GYI65543 HHT65535:HIE65543 HRP65535:HSA65543 IBL65535:IBW65543 ILH65535:ILS65543 IVD65535:IVO65543 JEZ65535:JFK65543 JOV65535:JPG65543 JYR65535:JZC65543 KIN65535:KIY65543 KSJ65535:KSU65543 LCF65535:LCQ65543 LMB65535:LMM65543 LVX65535:LWI65543 MFT65535:MGE65543 MPP65535:MQA65543 MZL65535:MZW65543 NJH65535:NJS65543 NTD65535:NTO65543 OCZ65535:ODK65543 OMV65535:ONG65543 OWR65535:OXC65543 PGN65535:PGY65543 PQJ65535:PQU65543 QAF65535:QAQ65543 QKB65535:QKM65543 QTX65535:QUI65543 RDT65535:REE65543 RNP65535:ROA65543 RXL65535:RXW65543 SHH65535:SHS65543 SRD65535:SRO65543 TAZ65535:TBK65543 TKV65535:TLG65543 TUR65535:TVC65543 UEN65535:UEY65543 UOJ65535:UOU65543 UYF65535:UYQ65543 VIB65535:VIM65543 VRX65535:VSI65543 WBT65535:WCE65543 WLP65535:WMA65543 WVL65535:WVW65543 D131071:O131079 IZ131071:JK131079 SV131071:TG131079 ACR131071:ADC131079 AMN131071:AMY131079 AWJ131071:AWU131079 BGF131071:BGQ131079 BQB131071:BQM131079 BZX131071:CAI131079 CJT131071:CKE131079 CTP131071:CUA131079 DDL131071:DDW131079 DNH131071:DNS131079 DXD131071:DXO131079 EGZ131071:EHK131079 EQV131071:ERG131079 FAR131071:FBC131079 FKN131071:FKY131079 FUJ131071:FUU131079 GEF131071:GEQ131079 GOB131071:GOM131079 GXX131071:GYI131079 HHT131071:HIE131079 HRP131071:HSA131079 IBL131071:IBW131079 ILH131071:ILS131079 IVD131071:IVO131079 JEZ131071:JFK131079 JOV131071:JPG131079 JYR131071:JZC131079 KIN131071:KIY131079 KSJ131071:KSU131079 LCF131071:LCQ131079 LMB131071:LMM131079 LVX131071:LWI131079 MFT131071:MGE131079 MPP131071:MQA131079 MZL131071:MZW131079 NJH131071:NJS131079 NTD131071:NTO131079 OCZ131071:ODK131079 OMV131071:ONG131079 OWR131071:OXC131079 PGN131071:PGY131079 PQJ131071:PQU131079 QAF131071:QAQ131079 QKB131071:QKM131079 QTX131071:QUI131079 RDT131071:REE131079 RNP131071:ROA131079 RXL131071:RXW131079 SHH131071:SHS131079 SRD131071:SRO131079 TAZ131071:TBK131079 TKV131071:TLG131079 TUR131071:TVC131079 UEN131071:UEY131079 UOJ131071:UOU131079 UYF131071:UYQ131079 VIB131071:VIM131079 VRX131071:VSI131079 WBT131071:WCE131079 WLP131071:WMA131079 WVL131071:WVW131079 D196607:O196615 IZ196607:JK196615 SV196607:TG196615 ACR196607:ADC196615 AMN196607:AMY196615 AWJ196607:AWU196615 BGF196607:BGQ196615 BQB196607:BQM196615 BZX196607:CAI196615 CJT196607:CKE196615 CTP196607:CUA196615 DDL196607:DDW196615 DNH196607:DNS196615 DXD196607:DXO196615 EGZ196607:EHK196615 EQV196607:ERG196615 FAR196607:FBC196615 FKN196607:FKY196615 FUJ196607:FUU196615 GEF196607:GEQ196615 GOB196607:GOM196615 GXX196607:GYI196615 HHT196607:HIE196615 HRP196607:HSA196615 IBL196607:IBW196615 ILH196607:ILS196615 IVD196607:IVO196615 JEZ196607:JFK196615 JOV196607:JPG196615 JYR196607:JZC196615 KIN196607:KIY196615 KSJ196607:KSU196615 LCF196607:LCQ196615 LMB196607:LMM196615 LVX196607:LWI196615 MFT196607:MGE196615 MPP196607:MQA196615 MZL196607:MZW196615 NJH196607:NJS196615 NTD196607:NTO196615 OCZ196607:ODK196615 OMV196607:ONG196615 OWR196607:OXC196615 PGN196607:PGY196615 PQJ196607:PQU196615 QAF196607:QAQ196615 QKB196607:QKM196615 QTX196607:QUI196615 RDT196607:REE196615 RNP196607:ROA196615 RXL196607:RXW196615 SHH196607:SHS196615 SRD196607:SRO196615 TAZ196607:TBK196615 TKV196607:TLG196615 TUR196607:TVC196615 UEN196607:UEY196615 UOJ196607:UOU196615 UYF196607:UYQ196615 VIB196607:VIM196615 VRX196607:VSI196615 WBT196607:WCE196615 WLP196607:WMA196615 WVL196607:WVW196615 D262143:O262151 IZ262143:JK262151 SV262143:TG262151 ACR262143:ADC262151 AMN262143:AMY262151 AWJ262143:AWU262151 BGF262143:BGQ262151 BQB262143:BQM262151 BZX262143:CAI262151 CJT262143:CKE262151 CTP262143:CUA262151 DDL262143:DDW262151 DNH262143:DNS262151 DXD262143:DXO262151 EGZ262143:EHK262151 EQV262143:ERG262151 FAR262143:FBC262151 FKN262143:FKY262151 FUJ262143:FUU262151 GEF262143:GEQ262151 GOB262143:GOM262151 GXX262143:GYI262151 HHT262143:HIE262151 HRP262143:HSA262151 IBL262143:IBW262151 ILH262143:ILS262151 IVD262143:IVO262151 JEZ262143:JFK262151 JOV262143:JPG262151 JYR262143:JZC262151 KIN262143:KIY262151 KSJ262143:KSU262151 LCF262143:LCQ262151 LMB262143:LMM262151 LVX262143:LWI262151 MFT262143:MGE262151 MPP262143:MQA262151 MZL262143:MZW262151 NJH262143:NJS262151 NTD262143:NTO262151 OCZ262143:ODK262151 OMV262143:ONG262151 OWR262143:OXC262151 PGN262143:PGY262151 PQJ262143:PQU262151 QAF262143:QAQ262151 QKB262143:QKM262151 QTX262143:QUI262151 RDT262143:REE262151 RNP262143:ROA262151 RXL262143:RXW262151 SHH262143:SHS262151 SRD262143:SRO262151 TAZ262143:TBK262151 TKV262143:TLG262151 TUR262143:TVC262151 UEN262143:UEY262151 UOJ262143:UOU262151 UYF262143:UYQ262151 VIB262143:VIM262151 VRX262143:VSI262151 WBT262143:WCE262151 WLP262143:WMA262151 WVL262143:WVW262151 D327679:O327687 IZ327679:JK327687 SV327679:TG327687 ACR327679:ADC327687 AMN327679:AMY327687 AWJ327679:AWU327687 BGF327679:BGQ327687 BQB327679:BQM327687 BZX327679:CAI327687 CJT327679:CKE327687 CTP327679:CUA327687 DDL327679:DDW327687 DNH327679:DNS327687 DXD327679:DXO327687 EGZ327679:EHK327687 EQV327679:ERG327687 FAR327679:FBC327687 FKN327679:FKY327687 FUJ327679:FUU327687 GEF327679:GEQ327687 GOB327679:GOM327687 GXX327679:GYI327687 HHT327679:HIE327687 HRP327679:HSA327687 IBL327679:IBW327687 ILH327679:ILS327687 IVD327679:IVO327687 JEZ327679:JFK327687 JOV327679:JPG327687 JYR327679:JZC327687 KIN327679:KIY327687 KSJ327679:KSU327687 LCF327679:LCQ327687 LMB327679:LMM327687 LVX327679:LWI327687 MFT327679:MGE327687 MPP327679:MQA327687 MZL327679:MZW327687 NJH327679:NJS327687 NTD327679:NTO327687 OCZ327679:ODK327687 OMV327679:ONG327687 OWR327679:OXC327687 PGN327679:PGY327687 PQJ327679:PQU327687 QAF327679:QAQ327687 QKB327679:QKM327687 QTX327679:QUI327687 RDT327679:REE327687 RNP327679:ROA327687 RXL327679:RXW327687 SHH327679:SHS327687 SRD327679:SRO327687 TAZ327679:TBK327687 TKV327679:TLG327687 TUR327679:TVC327687 UEN327679:UEY327687 UOJ327679:UOU327687 UYF327679:UYQ327687 VIB327679:VIM327687 VRX327679:VSI327687 WBT327679:WCE327687 WLP327679:WMA327687 WVL327679:WVW327687 D393215:O393223 IZ393215:JK393223 SV393215:TG393223 ACR393215:ADC393223 AMN393215:AMY393223 AWJ393215:AWU393223 BGF393215:BGQ393223 BQB393215:BQM393223 BZX393215:CAI393223 CJT393215:CKE393223 CTP393215:CUA393223 DDL393215:DDW393223 DNH393215:DNS393223 DXD393215:DXO393223 EGZ393215:EHK393223 EQV393215:ERG393223 FAR393215:FBC393223 FKN393215:FKY393223 FUJ393215:FUU393223 GEF393215:GEQ393223 GOB393215:GOM393223 GXX393215:GYI393223 HHT393215:HIE393223 HRP393215:HSA393223 IBL393215:IBW393223 ILH393215:ILS393223 IVD393215:IVO393223 JEZ393215:JFK393223 JOV393215:JPG393223 JYR393215:JZC393223 KIN393215:KIY393223 KSJ393215:KSU393223 LCF393215:LCQ393223 LMB393215:LMM393223 LVX393215:LWI393223 MFT393215:MGE393223 MPP393215:MQA393223 MZL393215:MZW393223 NJH393215:NJS393223 NTD393215:NTO393223 OCZ393215:ODK393223 OMV393215:ONG393223 OWR393215:OXC393223 PGN393215:PGY393223 PQJ393215:PQU393223 QAF393215:QAQ393223 QKB393215:QKM393223 QTX393215:QUI393223 RDT393215:REE393223 RNP393215:ROA393223 RXL393215:RXW393223 SHH393215:SHS393223 SRD393215:SRO393223 TAZ393215:TBK393223 TKV393215:TLG393223 TUR393215:TVC393223 UEN393215:UEY393223 UOJ393215:UOU393223 UYF393215:UYQ393223 VIB393215:VIM393223 VRX393215:VSI393223 WBT393215:WCE393223 WLP393215:WMA393223 WVL393215:WVW393223 D458751:O458759 IZ458751:JK458759 SV458751:TG458759 ACR458751:ADC458759 AMN458751:AMY458759 AWJ458751:AWU458759 BGF458751:BGQ458759 BQB458751:BQM458759 BZX458751:CAI458759 CJT458751:CKE458759 CTP458751:CUA458759 DDL458751:DDW458759 DNH458751:DNS458759 DXD458751:DXO458759 EGZ458751:EHK458759 EQV458751:ERG458759 FAR458751:FBC458759 FKN458751:FKY458759 FUJ458751:FUU458759 GEF458751:GEQ458759 GOB458751:GOM458759 GXX458751:GYI458759 HHT458751:HIE458759 HRP458751:HSA458759 IBL458751:IBW458759 ILH458751:ILS458759 IVD458751:IVO458759 JEZ458751:JFK458759 JOV458751:JPG458759 JYR458751:JZC458759 KIN458751:KIY458759 KSJ458751:KSU458759 LCF458751:LCQ458759 LMB458751:LMM458759 LVX458751:LWI458759 MFT458751:MGE458759 MPP458751:MQA458759 MZL458751:MZW458759 NJH458751:NJS458759 NTD458751:NTO458759 OCZ458751:ODK458759 OMV458751:ONG458759 OWR458751:OXC458759 PGN458751:PGY458759 PQJ458751:PQU458759 QAF458751:QAQ458759 QKB458751:QKM458759 QTX458751:QUI458759 RDT458751:REE458759 RNP458751:ROA458759 RXL458751:RXW458759 SHH458751:SHS458759 SRD458751:SRO458759 TAZ458751:TBK458759 TKV458751:TLG458759 TUR458751:TVC458759 UEN458751:UEY458759 UOJ458751:UOU458759 UYF458751:UYQ458759 VIB458751:VIM458759 VRX458751:VSI458759 WBT458751:WCE458759 WLP458751:WMA458759 WVL458751:WVW458759 D524287:O524295 IZ524287:JK524295 SV524287:TG524295 ACR524287:ADC524295 AMN524287:AMY524295 AWJ524287:AWU524295 BGF524287:BGQ524295 BQB524287:BQM524295 BZX524287:CAI524295 CJT524287:CKE524295 CTP524287:CUA524295 DDL524287:DDW524295 DNH524287:DNS524295 DXD524287:DXO524295 EGZ524287:EHK524295 EQV524287:ERG524295 FAR524287:FBC524295 FKN524287:FKY524295 FUJ524287:FUU524295 GEF524287:GEQ524295 GOB524287:GOM524295 GXX524287:GYI524295 HHT524287:HIE524295 HRP524287:HSA524295 IBL524287:IBW524295 ILH524287:ILS524295 IVD524287:IVO524295 JEZ524287:JFK524295 JOV524287:JPG524295 JYR524287:JZC524295 KIN524287:KIY524295 KSJ524287:KSU524295 LCF524287:LCQ524295 LMB524287:LMM524295 LVX524287:LWI524295 MFT524287:MGE524295 MPP524287:MQA524295 MZL524287:MZW524295 NJH524287:NJS524295 NTD524287:NTO524295 OCZ524287:ODK524295 OMV524287:ONG524295 OWR524287:OXC524295 PGN524287:PGY524295 PQJ524287:PQU524295 QAF524287:QAQ524295 QKB524287:QKM524295 QTX524287:QUI524295 RDT524287:REE524295 RNP524287:ROA524295 RXL524287:RXW524295 SHH524287:SHS524295 SRD524287:SRO524295 TAZ524287:TBK524295 TKV524287:TLG524295 TUR524287:TVC524295 UEN524287:UEY524295 UOJ524287:UOU524295 UYF524287:UYQ524295 VIB524287:VIM524295 VRX524287:VSI524295 WBT524287:WCE524295 WLP524287:WMA524295 WVL524287:WVW524295 D589823:O589831 IZ589823:JK589831 SV589823:TG589831 ACR589823:ADC589831 AMN589823:AMY589831 AWJ589823:AWU589831 BGF589823:BGQ589831 BQB589823:BQM589831 BZX589823:CAI589831 CJT589823:CKE589831 CTP589823:CUA589831 DDL589823:DDW589831 DNH589823:DNS589831 DXD589823:DXO589831 EGZ589823:EHK589831 EQV589823:ERG589831 FAR589823:FBC589831 FKN589823:FKY589831 FUJ589823:FUU589831 GEF589823:GEQ589831 GOB589823:GOM589831 GXX589823:GYI589831 HHT589823:HIE589831 HRP589823:HSA589831 IBL589823:IBW589831 ILH589823:ILS589831 IVD589823:IVO589831 JEZ589823:JFK589831 JOV589823:JPG589831 JYR589823:JZC589831 KIN589823:KIY589831 KSJ589823:KSU589831 LCF589823:LCQ589831 LMB589823:LMM589831 LVX589823:LWI589831 MFT589823:MGE589831 MPP589823:MQA589831 MZL589823:MZW589831 NJH589823:NJS589831 NTD589823:NTO589831 OCZ589823:ODK589831 OMV589823:ONG589831 OWR589823:OXC589831 PGN589823:PGY589831 PQJ589823:PQU589831 QAF589823:QAQ589831 QKB589823:QKM589831 QTX589823:QUI589831 RDT589823:REE589831 RNP589823:ROA589831 RXL589823:RXW589831 SHH589823:SHS589831 SRD589823:SRO589831 TAZ589823:TBK589831 TKV589823:TLG589831 TUR589823:TVC589831 UEN589823:UEY589831 UOJ589823:UOU589831 UYF589823:UYQ589831 VIB589823:VIM589831 VRX589823:VSI589831 WBT589823:WCE589831 WLP589823:WMA589831 WVL589823:WVW589831 D655359:O655367 IZ655359:JK655367 SV655359:TG655367 ACR655359:ADC655367 AMN655359:AMY655367 AWJ655359:AWU655367 BGF655359:BGQ655367 BQB655359:BQM655367 BZX655359:CAI655367 CJT655359:CKE655367 CTP655359:CUA655367 DDL655359:DDW655367 DNH655359:DNS655367 DXD655359:DXO655367 EGZ655359:EHK655367 EQV655359:ERG655367 FAR655359:FBC655367 FKN655359:FKY655367 FUJ655359:FUU655367 GEF655359:GEQ655367 GOB655359:GOM655367 GXX655359:GYI655367 HHT655359:HIE655367 HRP655359:HSA655367 IBL655359:IBW655367 ILH655359:ILS655367 IVD655359:IVO655367 JEZ655359:JFK655367 JOV655359:JPG655367 JYR655359:JZC655367 KIN655359:KIY655367 KSJ655359:KSU655367 LCF655359:LCQ655367 LMB655359:LMM655367 LVX655359:LWI655367 MFT655359:MGE655367 MPP655359:MQA655367 MZL655359:MZW655367 NJH655359:NJS655367 NTD655359:NTO655367 OCZ655359:ODK655367 OMV655359:ONG655367 OWR655359:OXC655367 PGN655359:PGY655367 PQJ655359:PQU655367 QAF655359:QAQ655367 QKB655359:QKM655367 QTX655359:QUI655367 RDT655359:REE655367 RNP655359:ROA655367 RXL655359:RXW655367 SHH655359:SHS655367 SRD655359:SRO655367 TAZ655359:TBK655367 TKV655359:TLG655367 TUR655359:TVC655367 UEN655359:UEY655367 UOJ655359:UOU655367 UYF655359:UYQ655367 VIB655359:VIM655367 VRX655359:VSI655367 WBT655359:WCE655367 WLP655359:WMA655367 WVL655359:WVW655367 D720895:O720903 IZ720895:JK720903 SV720895:TG720903 ACR720895:ADC720903 AMN720895:AMY720903 AWJ720895:AWU720903 BGF720895:BGQ720903 BQB720895:BQM720903 BZX720895:CAI720903 CJT720895:CKE720903 CTP720895:CUA720903 DDL720895:DDW720903 DNH720895:DNS720903 DXD720895:DXO720903 EGZ720895:EHK720903 EQV720895:ERG720903 FAR720895:FBC720903 FKN720895:FKY720903 FUJ720895:FUU720903 GEF720895:GEQ720903 GOB720895:GOM720903 GXX720895:GYI720903 HHT720895:HIE720903 HRP720895:HSA720903 IBL720895:IBW720903 ILH720895:ILS720903 IVD720895:IVO720903 JEZ720895:JFK720903 JOV720895:JPG720903 JYR720895:JZC720903 KIN720895:KIY720903 KSJ720895:KSU720903 LCF720895:LCQ720903 LMB720895:LMM720903 LVX720895:LWI720903 MFT720895:MGE720903 MPP720895:MQA720903 MZL720895:MZW720903 NJH720895:NJS720903 NTD720895:NTO720903 OCZ720895:ODK720903 OMV720895:ONG720903 OWR720895:OXC720903 PGN720895:PGY720903 PQJ720895:PQU720903 QAF720895:QAQ720903 QKB720895:QKM720903 QTX720895:QUI720903 RDT720895:REE720903 RNP720895:ROA720903 RXL720895:RXW720903 SHH720895:SHS720903 SRD720895:SRO720903 TAZ720895:TBK720903 TKV720895:TLG720903 TUR720895:TVC720903 UEN720895:UEY720903 UOJ720895:UOU720903 UYF720895:UYQ720903 VIB720895:VIM720903 VRX720895:VSI720903 WBT720895:WCE720903 WLP720895:WMA720903 WVL720895:WVW720903 D786431:O786439 IZ786431:JK786439 SV786431:TG786439 ACR786431:ADC786439 AMN786431:AMY786439 AWJ786431:AWU786439 BGF786431:BGQ786439 BQB786431:BQM786439 BZX786431:CAI786439 CJT786431:CKE786439 CTP786431:CUA786439 DDL786431:DDW786439 DNH786431:DNS786439 DXD786431:DXO786439 EGZ786431:EHK786439 EQV786431:ERG786439 FAR786431:FBC786439 FKN786431:FKY786439 FUJ786431:FUU786439 GEF786431:GEQ786439 GOB786431:GOM786439 GXX786431:GYI786439 HHT786431:HIE786439 HRP786431:HSA786439 IBL786431:IBW786439 ILH786431:ILS786439 IVD786431:IVO786439 JEZ786431:JFK786439 JOV786431:JPG786439 JYR786431:JZC786439 KIN786431:KIY786439 KSJ786431:KSU786439 LCF786431:LCQ786439 LMB786431:LMM786439 LVX786431:LWI786439 MFT786431:MGE786439 MPP786431:MQA786439 MZL786431:MZW786439 NJH786431:NJS786439 NTD786431:NTO786439 OCZ786431:ODK786439 OMV786431:ONG786439 OWR786431:OXC786439 PGN786431:PGY786439 PQJ786431:PQU786439 QAF786431:QAQ786439 QKB786431:QKM786439 QTX786431:QUI786439 RDT786431:REE786439 RNP786431:ROA786439 RXL786431:RXW786439 SHH786431:SHS786439 SRD786431:SRO786439 TAZ786431:TBK786439 TKV786431:TLG786439 TUR786431:TVC786439 UEN786431:UEY786439 UOJ786431:UOU786439 UYF786431:UYQ786439 VIB786431:VIM786439 VRX786431:VSI786439 WBT786431:WCE786439 WLP786431:WMA786439 WVL786431:WVW786439 D851967:O851975 IZ851967:JK851975 SV851967:TG851975 ACR851967:ADC851975 AMN851967:AMY851975 AWJ851967:AWU851975 BGF851967:BGQ851975 BQB851967:BQM851975 BZX851967:CAI851975 CJT851967:CKE851975 CTP851967:CUA851975 DDL851967:DDW851975 DNH851967:DNS851975 DXD851967:DXO851975 EGZ851967:EHK851975 EQV851967:ERG851975 FAR851967:FBC851975 FKN851967:FKY851975 FUJ851967:FUU851975 GEF851967:GEQ851975 GOB851967:GOM851975 GXX851967:GYI851975 HHT851967:HIE851975 HRP851967:HSA851975 IBL851967:IBW851975 ILH851967:ILS851975 IVD851967:IVO851975 JEZ851967:JFK851975 JOV851967:JPG851975 JYR851967:JZC851975 KIN851967:KIY851975 KSJ851967:KSU851975 LCF851967:LCQ851975 LMB851967:LMM851975 LVX851967:LWI851975 MFT851967:MGE851975 MPP851967:MQA851975 MZL851967:MZW851975 NJH851967:NJS851975 NTD851967:NTO851975 OCZ851967:ODK851975 OMV851967:ONG851975 OWR851967:OXC851975 PGN851967:PGY851975 PQJ851967:PQU851975 QAF851967:QAQ851975 QKB851967:QKM851975 QTX851967:QUI851975 RDT851967:REE851975 RNP851967:ROA851975 RXL851967:RXW851975 SHH851967:SHS851975 SRD851967:SRO851975 TAZ851967:TBK851975 TKV851967:TLG851975 TUR851967:TVC851975 UEN851967:UEY851975 UOJ851967:UOU851975 UYF851967:UYQ851975 VIB851967:VIM851975 VRX851967:VSI851975 WBT851967:WCE851975 WLP851967:WMA851975 WVL851967:WVW851975 D917503:O917511 IZ917503:JK917511 SV917503:TG917511 ACR917503:ADC917511 AMN917503:AMY917511 AWJ917503:AWU917511 BGF917503:BGQ917511 BQB917503:BQM917511 BZX917503:CAI917511 CJT917503:CKE917511 CTP917503:CUA917511 DDL917503:DDW917511 DNH917503:DNS917511 DXD917503:DXO917511 EGZ917503:EHK917511 EQV917503:ERG917511 FAR917503:FBC917511 FKN917503:FKY917511 FUJ917503:FUU917511 GEF917503:GEQ917511 GOB917503:GOM917511 GXX917503:GYI917511 HHT917503:HIE917511 HRP917503:HSA917511 IBL917503:IBW917511 ILH917503:ILS917511 IVD917503:IVO917511 JEZ917503:JFK917511 JOV917503:JPG917511 JYR917503:JZC917511 KIN917503:KIY917511 KSJ917503:KSU917511 LCF917503:LCQ917511 LMB917503:LMM917511 LVX917503:LWI917511 MFT917503:MGE917511 MPP917503:MQA917511 MZL917503:MZW917511 NJH917503:NJS917511 NTD917503:NTO917511 OCZ917503:ODK917511 OMV917503:ONG917511 OWR917503:OXC917511 PGN917503:PGY917511 PQJ917503:PQU917511 QAF917503:QAQ917511 QKB917503:QKM917511 QTX917503:QUI917511 RDT917503:REE917511 RNP917503:ROA917511 RXL917503:RXW917511 SHH917503:SHS917511 SRD917503:SRO917511 TAZ917503:TBK917511 TKV917503:TLG917511 TUR917503:TVC917511 UEN917503:UEY917511 UOJ917503:UOU917511 UYF917503:UYQ917511 VIB917503:VIM917511 VRX917503:VSI917511 WBT917503:WCE917511 WLP917503:WMA917511 WVL917503:WVW917511 D983039:O983047 IZ983039:JK983047 SV983039:TG983047 ACR983039:ADC983047 AMN983039:AMY983047 AWJ983039:AWU983047 BGF983039:BGQ983047 BQB983039:BQM983047 BZX983039:CAI983047 CJT983039:CKE983047 CTP983039:CUA983047 DDL983039:DDW983047 DNH983039:DNS983047 DXD983039:DXO983047 EGZ983039:EHK983047 EQV983039:ERG983047 FAR983039:FBC983047 FKN983039:FKY983047 FUJ983039:FUU983047 GEF983039:GEQ983047 GOB983039:GOM983047 GXX983039:GYI983047 HHT983039:HIE983047 HRP983039:HSA983047 IBL983039:IBW983047 ILH983039:ILS983047 IVD983039:IVO983047 JEZ983039:JFK983047 JOV983039:JPG983047 JYR983039:JZC983047 KIN983039:KIY983047 KSJ983039:KSU983047 LCF983039:LCQ983047 LMB983039:LMM983047 LVX983039:LWI983047 MFT983039:MGE983047 MPP983039:MQA983047 MZL983039:MZW983047 NJH983039:NJS983047 NTD983039:NTO983047 OCZ983039:ODK983047 OMV983039:ONG983047 OWR983039:OXC983047 PGN983039:PGY983047 PQJ983039:PQU983047 QAF983039:QAQ983047 QKB983039:QKM983047 QTX983039:QUI983047 RDT983039:REE983047 RNP983039:ROA983047 RXL983039:RXW983047 SHH983039:SHS983047 SRD983039:SRO983047 TAZ983039:TBK983047 TKV983039:TLG983047 TUR983039:TVC983047 UEN983039:UEY983047 UOJ983039:UOU983047 UYF983039:UYQ983047 VIB983039:VIM983047 VRX983039:VSI983047 WBT983039:WCE983047 WLP983039:WMA983047 WVL983039:WVW983047 D65549:O65557 IZ65549:JK65557 SV65549:TG65557 ACR65549:ADC65557 AMN65549:AMY65557 AWJ65549:AWU65557 BGF65549:BGQ65557 BQB65549:BQM65557 BZX65549:CAI65557 CJT65549:CKE65557 CTP65549:CUA65557 DDL65549:DDW65557 DNH65549:DNS65557 DXD65549:DXO65557 EGZ65549:EHK65557 EQV65549:ERG65557 FAR65549:FBC65557 FKN65549:FKY65557 FUJ65549:FUU65557 GEF65549:GEQ65557 GOB65549:GOM65557 GXX65549:GYI65557 HHT65549:HIE65557 HRP65549:HSA65557 IBL65549:IBW65557 ILH65549:ILS65557 IVD65549:IVO65557 JEZ65549:JFK65557 JOV65549:JPG65557 JYR65549:JZC65557 KIN65549:KIY65557 KSJ65549:KSU65557 LCF65549:LCQ65557 LMB65549:LMM65557 LVX65549:LWI65557 MFT65549:MGE65557 MPP65549:MQA65557 MZL65549:MZW65557 NJH65549:NJS65557 NTD65549:NTO65557 OCZ65549:ODK65557 OMV65549:ONG65557 OWR65549:OXC65557 PGN65549:PGY65557 PQJ65549:PQU65557 QAF65549:QAQ65557 QKB65549:QKM65557 QTX65549:QUI65557 RDT65549:REE65557 RNP65549:ROA65557 RXL65549:RXW65557 SHH65549:SHS65557 SRD65549:SRO65557 TAZ65549:TBK65557 TKV65549:TLG65557 TUR65549:TVC65557 UEN65549:UEY65557 UOJ65549:UOU65557 UYF65549:UYQ65557 VIB65549:VIM65557 VRX65549:VSI65557 WBT65549:WCE65557 WLP65549:WMA65557 WVL65549:WVW65557 D131085:O131093 IZ131085:JK131093 SV131085:TG131093 ACR131085:ADC131093 AMN131085:AMY131093 AWJ131085:AWU131093 BGF131085:BGQ131093 BQB131085:BQM131093 BZX131085:CAI131093 CJT131085:CKE131093 CTP131085:CUA131093 DDL131085:DDW131093 DNH131085:DNS131093 DXD131085:DXO131093 EGZ131085:EHK131093 EQV131085:ERG131093 FAR131085:FBC131093 FKN131085:FKY131093 FUJ131085:FUU131093 GEF131085:GEQ131093 GOB131085:GOM131093 GXX131085:GYI131093 HHT131085:HIE131093 HRP131085:HSA131093 IBL131085:IBW131093 ILH131085:ILS131093 IVD131085:IVO131093 JEZ131085:JFK131093 JOV131085:JPG131093 JYR131085:JZC131093 KIN131085:KIY131093 KSJ131085:KSU131093 LCF131085:LCQ131093 LMB131085:LMM131093 LVX131085:LWI131093 MFT131085:MGE131093 MPP131085:MQA131093 MZL131085:MZW131093 NJH131085:NJS131093 NTD131085:NTO131093 OCZ131085:ODK131093 OMV131085:ONG131093 OWR131085:OXC131093 PGN131085:PGY131093 PQJ131085:PQU131093 QAF131085:QAQ131093 QKB131085:QKM131093 QTX131085:QUI131093 RDT131085:REE131093 RNP131085:ROA131093 RXL131085:RXW131093 SHH131085:SHS131093 SRD131085:SRO131093 TAZ131085:TBK131093 TKV131085:TLG131093 TUR131085:TVC131093 UEN131085:UEY131093 UOJ131085:UOU131093 UYF131085:UYQ131093 VIB131085:VIM131093 VRX131085:VSI131093 WBT131085:WCE131093 WLP131085:WMA131093 WVL131085:WVW131093 D196621:O196629 IZ196621:JK196629 SV196621:TG196629 ACR196621:ADC196629 AMN196621:AMY196629 AWJ196621:AWU196629 BGF196621:BGQ196629 BQB196621:BQM196629 BZX196621:CAI196629 CJT196621:CKE196629 CTP196621:CUA196629 DDL196621:DDW196629 DNH196621:DNS196629 DXD196621:DXO196629 EGZ196621:EHK196629 EQV196621:ERG196629 FAR196621:FBC196629 FKN196621:FKY196629 FUJ196621:FUU196629 GEF196621:GEQ196629 GOB196621:GOM196629 GXX196621:GYI196629 HHT196621:HIE196629 HRP196621:HSA196629 IBL196621:IBW196629 ILH196621:ILS196629 IVD196621:IVO196629 JEZ196621:JFK196629 JOV196621:JPG196629 JYR196621:JZC196629 KIN196621:KIY196629 KSJ196621:KSU196629 LCF196621:LCQ196629 LMB196621:LMM196629 LVX196621:LWI196629 MFT196621:MGE196629 MPP196621:MQA196629 MZL196621:MZW196629 NJH196621:NJS196629 NTD196621:NTO196629 OCZ196621:ODK196629 OMV196621:ONG196629 OWR196621:OXC196629 PGN196621:PGY196629 PQJ196621:PQU196629 QAF196621:QAQ196629 QKB196621:QKM196629 QTX196621:QUI196629 RDT196621:REE196629 RNP196621:ROA196629 RXL196621:RXW196629 SHH196621:SHS196629 SRD196621:SRO196629 TAZ196621:TBK196629 TKV196621:TLG196629 TUR196621:TVC196629 UEN196621:UEY196629 UOJ196621:UOU196629 UYF196621:UYQ196629 VIB196621:VIM196629 VRX196621:VSI196629 WBT196621:WCE196629 WLP196621:WMA196629 WVL196621:WVW196629 D262157:O262165 IZ262157:JK262165 SV262157:TG262165 ACR262157:ADC262165 AMN262157:AMY262165 AWJ262157:AWU262165 BGF262157:BGQ262165 BQB262157:BQM262165 BZX262157:CAI262165 CJT262157:CKE262165 CTP262157:CUA262165 DDL262157:DDW262165 DNH262157:DNS262165 DXD262157:DXO262165 EGZ262157:EHK262165 EQV262157:ERG262165 FAR262157:FBC262165 FKN262157:FKY262165 FUJ262157:FUU262165 GEF262157:GEQ262165 GOB262157:GOM262165 GXX262157:GYI262165 HHT262157:HIE262165 HRP262157:HSA262165 IBL262157:IBW262165 ILH262157:ILS262165 IVD262157:IVO262165 JEZ262157:JFK262165 JOV262157:JPG262165 JYR262157:JZC262165 KIN262157:KIY262165 KSJ262157:KSU262165 LCF262157:LCQ262165 LMB262157:LMM262165 LVX262157:LWI262165 MFT262157:MGE262165 MPP262157:MQA262165 MZL262157:MZW262165 NJH262157:NJS262165 NTD262157:NTO262165 OCZ262157:ODK262165 OMV262157:ONG262165 OWR262157:OXC262165 PGN262157:PGY262165 PQJ262157:PQU262165 QAF262157:QAQ262165 QKB262157:QKM262165 QTX262157:QUI262165 RDT262157:REE262165 RNP262157:ROA262165 RXL262157:RXW262165 SHH262157:SHS262165 SRD262157:SRO262165 TAZ262157:TBK262165 TKV262157:TLG262165 TUR262157:TVC262165 UEN262157:UEY262165 UOJ262157:UOU262165 UYF262157:UYQ262165 VIB262157:VIM262165 VRX262157:VSI262165 WBT262157:WCE262165 WLP262157:WMA262165 WVL262157:WVW262165 D327693:O327701 IZ327693:JK327701 SV327693:TG327701 ACR327693:ADC327701 AMN327693:AMY327701 AWJ327693:AWU327701 BGF327693:BGQ327701 BQB327693:BQM327701 BZX327693:CAI327701 CJT327693:CKE327701 CTP327693:CUA327701 DDL327693:DDW327701 DNH327693:DNS327701 DXD327693:DXO327701 EGZ327693:EHK327701 EQV327693:ERG327701 FAR327693:FBC327701 FKN327693:FKY327701 FUJ327693:FUU327701 GEF327693:GEQ327701 GOB327693:GOM327701 GXX327693:GYI327701 HHT327693:HIE327701 HRP327693:HSA327701 IBL327693:IBW327701 ILH327693:ILS327701 IVD327693:IVO327701 JEZ327693:JFK327701 JOV327693:JPG327701 JYR327693:JZC327701 KIN327693:KIY327701 KSJ327693:KSU327701 LCF327693:LCQ327701 LMB327693:LMM327701 LVX327693:LWI327701 MFT327693:MGE327701 MPP327693:MQA327701 MZL327693:MZW327701 NJH327693:NJS327701 NTD327693:NTO327701 OCZ327693:ODK327701 OMV327693:ONG327701 OWR327693:OXC327701 PGN327693:PGY327701 PQJ327693:PQU327701 QAF327693:QAQ327701 QKB327693:QKM327701 QTX327693:QUI327701 RDT327693:REE327701 RNP327693:ROA327701 RXL327693:RXW327701 SHH327693:SHS327701 SRD327693:SRO327701 TAZ327693:TBK327701 TKV327693:TLG327701 TUR327693:TVC327701 UEN327693:UEY327701 UOJ327693:UOU327701 UYF327693:UYQ327701 VIB327693:VIM327701 VRX327693:VSI327701 WBT327693:WCE327701 WLP327693:WMA327701 WVL327693:WVW327701 D393229:O393237 IZ393229:JK393237 SV393229:TG393237 ACR393229:ADC393237 AMN393229:AMY393237 AWJ393229:AWU393237 BGF393229:BGQ393237 BQB393229:BQM393237 BZX393229:CAI393237 CJT393229:CKE393237 CTP393229:CUA393237 DDL393229:DDW393237 DNH393229:DNS393237 DXD393229:DXO393237 EGZ393229:EHK393237 EQV393229:ERG393237 FAR393229:FBC393237 FKN393229:FKY393237 FUJ393229:FUU393237 GEF393229:GEQ393237 GOB393229:GOM393237 GXX393229:GYI393237 HHT393229:HIE393237 HRP393229:HSA393237 IBL393229:IBW393237 ILH393229:ILS393237 IVD393229:IVO393237 JEZ393229:JFK393237 JOV393229:JPG393237 JYR393229:JZC393237 KIN393229:KIY393237 KSJ393229:KSU393237 LCF393229:LCQ393237 LMB393229:LMM393237 LVX393229:LWI393237 MFT393229:MGE393237 MPP393229:MQA393237 MZL393229:MZW393237 NJH393229:NJS393237 NTD393229:NTO393237 OCZ393229:ODK393237 OMV393229:ONG393237 OWR393229:OXC393237 PGN393229:PGY393237 PQJ393229:PQU393237 QAF393229:QAQ393237 QKB393229:QKM393237 QTX393229:QUI393237 RDT393229:REE393237 RNP393229:ROA393237 RXL393229:RXW393237 SHH393229:SHS393237 SRD393229:SRO393237 TAZ393229:TBK393237 TKV393229:TLG393237 TUR393229:TVC393237 UEN393229:UEY393237 UOJ393229:UOU393237 UYF393229:UYQ393237 VIB393229:VIM393237 VRX393229:VSI393237 WBT393229:WCE393237 WLP393229:WMA393237 WVL393229:WVW393237 D458765:O458773 IZ458765:JK458773 SV458765:TG458773 ACR458765:ADC458773 AMN458765:AMY458773 AWJ458765:AWU458773 BGF458765:BGQ458773 BQB458765:BQM458773 BZX458765:CAI458773 CJT458765:CKE458773 CTP458765:CUA458773 DDL458765:DDW458773 DNH458765:DNS458773 DXD458765:DXO458773 EGZ458765:EHK458773 EQV458765:ERG458773 FAR458765:FBC458773 FKN458765:FKY458773 FUJ458765:FUU458773 GEF458765:GEQ458773 GOB458765:GOM458773 GXX458765:GYI458773 HHT458765:HIE458773 HRP458765:HSA458773 IBL458765:IBW458773 ILH458765:ILS458773 IVD458765:IVO458773 JEZ458765:JFK458773 JOV458765:JPG458773 JYR458765:JZC458773 KIN458765:KIY458773 KSJ458765:KSU458773 LCF458765:LCQ458773 LMB458765:LMM458773 LVX458765:LWI458773 MFT458765:MGE458773 MPP458765:MQA458773 MZL458765:MZW458773 NJH458765:NJS458773 NTD458765:NTO458773 OCZ458765:ODK458773 OMV458765:ONG458773 OWR458765:OXC458773 PGN458765:PGY458773 PQJ458765:PQU458773 QAF458765:QAQ458773 QKB458765:QKM458773 QTX458765:QUI458773 RDT458765:REE458773 RNP458765:ROA458773 RXL458765:RXW458773 SHH458765:SHS458773 SRD458765:SRO458773 TAZ458765:TBK458773 TKV458765:TLG458773 TUR458765:TVC458773 UEN458765:UEY458773 UOJ458765:UOU458773 UYF458765:UYQ458773 VIB458765:VIM458773 VRX458765:VSI458773 WBT458765:WCE458773 WLP458765:WMA458773 WVL458765:WVW458773 D524301:O524309 IZ524301:JK524309 SV524301:TG524309 ACR524301:ADC524309 AMN524301:AMY524309 AWJ524301:AWU524309 BGF524301:BGQ524309 BQB524301:BQM524309 BZX524301:CAI524309 CJT524301:CKE524309 CTP524301:CUA524309 DDL524301:DDW524309 DNH524301:DNS524309 DXD524301:DXO524309 EGZ524301:EHK524309 EQV524301:ERG524309 FAR524301:FBC524309 FKN524301:FKY524309 FUJ524301:FUU524309 GEF524301:GEQ524309 GOB524301:GOM524309 GXX524301:GYI524309 HHT524301:HIE524309 HRP524301:HSA524309 IBL524301:IBW524309 ILH524301:ILS524309 IVD524301:IVO524309 JEZ524301:JFK524309 JOV524301:JPG524309 JYR524301:JZC524309 KIN524301:KIY524309 KSJ524301:KSU524309 LCF524301:LCQ524309 LMB524301:LMM524309 LVX524301:LWI524309 MFT524301:MGE524309 MPP524301:MQA524309 MZL524301:MZW524309 NJH524301:NJS524309 NTD524301:NTO524309 OCZ524301:ODK524309 OMV524301:ONG524309 OWR524301:OXC524309 PGN524301:PGY524309 PQJ524301:PQU524309 QAF524301:QAQ524309 QKB524301:QKM524309 QTX524301:QUI524309 RDT524301:REE524309 RNP524301:ROA524309 RXL524301:RXW524309 SHH524301:SHS524309 SRD524301:SRO524309 TAZ524301:TBK524309 TKV524301:TLG524309 TUR524301:TVC524309 UEN524301:UEY524309 UOJ524301:UOU524309 UYF524301:UYQ524309 VIB524301:VIM524309 VRX524301:VSI524309 WBT524301:WCE524309 WLP524301:WMA524309 WVL524301:WVW524309 D589837:O589845 IZ589837:JK589845 SV589837:TG589845 ACR589837:ADC589845 AMN589837:AMY589845 AWJ589837:AWU589845 BGF589837:BGQ589845 BQB589837:BQM589845 BZX589837:CAI589845 CJT589837:CKE589845 CTP589837:CUA589845 DDL589837:DDW589845 DNH589837:DNS589845 DXD589837:DXO589845 EGZ589837:EHK589845 EQV589837:ERG589845 FAR589837:FBC589845 FKN589837:FKY589845 FUJ589837:FUU589845 GEF589837:GEQ589845 GOB589837:GOM589845 GXX589837:GYI589845 HHT589837:HIE589845 HRP589837:HSA589845 IBL589837:IBW589845 ILH589837:ILS589845 IVD589837:IVO589845 JEZ589837:JFK589845 JOV589837:JPG589845 JYR589837:JZC589845 KIN589837:KIY589845 KSJ589837:KSU589845 LCF589837:LCQ589845 LMB589837:LMM589845 LVX589837:LWI589845 MFT589837:MGE589845 MPP589837:MQA589845 MZL589837:MZW589845 NJH589837:NJS589845 NTD589837:NTO589845 OCZ589837:ODK589845 OMV589837:ONG589845 OWR589837:OXC589845 PGN589837:PGY589845 PQJ589837:PQU589845 QAF589837:QAQ589845 QKB589837:QKM589845 QTX589837:QUI589845 RDT589837:REE589845 RNP589837:ROA589845 RXL589837:RXW589845 SHH589837:SHS589845 SRD589837:SRO589845 TAZ589837:TBK589845 TKV589837:TLG589845 TUR589837:TVC589845 UEN589837:UEY589845 UOJ589837:UOU589845 UYF589837:UYQ589845 VIB589837:VIM589845 VRX589837:VSI589845 WBT589837:WCE589845 WLP589837:WMA589845 WVL589837:WVW589845 D655373:O655381 IZ655373:JK655381 SV655373:TG655381 ACR655373:ADC655381 AMN655373:AMY655381 AWJ655373:AWU655381 BGF655373:BGQ655381 BQB655373:BQM655381 BZX655373:CAI655381 CJT655373:CKE655381 CTP655373:CUA655381 DDL655373:DDW655381 DNH655373:DNS655381 DXD655373:DXO655381 EGZ655373:EHK655381 EQV655373:ERG655381 FAR655373:FBC655381 FKN655373:FKY655381 FUJ655373:FUU655381 GEF655373:GEQ655381 GOB655373:GOM655381 GXX655373:GYI655381 HHT655373:HIE655381 HRP655373:HSA655381 IBL655373:IBW655381 ILH655373:ILS655381 IVD655373:IVO655381 JEZ655373:JFK655381 JOV655373:JPG655381 JYR655373:JZC655381 KIN655373:KIY655381 KSJ655373:KSU655381 LCF655373:LCQ655381 LMB655373:LMM655381 LVX655373:LWI655381 MFT655373:MGE655381 MPP655373:MQA655381 MZL655373:MZW655381 NJH655373:NJS655381 NTD655373:NTO655381 OCZ655373:ODK655381 OMV655373:ONG655381 OWR655373:OXC655381 PGN655373:PGY655381 PQJ655373:PQU655381 QAF655373:QAQ655381 QKB655373:QKM655381 QTX655373:QUI655381 RDT655373:REE655381 RNP655373:ROA655381 RXL655373:RXW655381 SHH655373:SHS655381 SRD655373:SRO655381 TAZ655373:TBK655381 TKV655373:TLG655381 TUR655373:TVC655381 UEN655373:UEY655381 UOJ655373:UOU655381 UYF655373:UYQ655381 VIB655373:VIM655381 VRX655373:VSI655381 WBT655373:WCE655381 WLP655373:WMA655381 WVL655373:WVW655381 D720909:O720917 IZ720909:JK720917 SV720909:TG720917 ACR720909:ADC720917 AMN720909:AMY720917 AWJ720909:AWU720917 BGF720909:BGQ720917 BQB720909:BQM720917 BZX720909:CAI720917 CJT720909:CKE720917 CTP720909:CUA720917 DDL720909:DDW720917 DNH720909:DNS720917 DXD720909:DXO720917 EGZ720909:EHK720917 EQV720909:ERG720917 FAR720909:FBC720917 FKN720909:FKY720917 FUJ720909:FUU720917 GEF720909:GEQ720917 GOB720909:GOM720917 GXX720909:GYI720917 HHT720909:HIE720917 HRP720909:HSA720917 IBL720909:IBW720917 ILH720909:ILS720917 IVD720909:IVO720917 JEZ720909:JFK720917 JOV720909:JPG720917 JYR720909:JZC720917 KIN720909:KIY720917 KSJ720909:KSU720917 LCF720909:LCQ720917 LMB720909:LMM720917 LVX720909:LWI720917 MFT720909:MGE720917 MPP720909:MQA720917 MZL720909:MZW720917 NJH720909:NJS720917 NTD720909:NTO720917 OCZ720909:ODK720917 OMV720909:ONG720917 OWR720909:OXC720917 PGN720909:PGY720917 PQJ720909:PQU720917 QAF720909:QAQ720917 QKB720909:QKM720917 QTX720909:QUI720917 RDT720909:REE720917 RNP720909:ROA720917 RXL720909:RXW720917 SHH720909:SHS720917 SRD720909:SRO720917 TAZ720909:TBK720917 TKV720909:TLG720917 TUR720909:TVC720917 UEN720909:UEY720917 UOJ720909:UOU720917 UYF720909:UYQ720917 VIB720909:VIM720917 VRX720909:VSI720917 WBT720909:WCE720917 WLP720909:WMA720917 WVL720909:WVW720917 D786445:O786453 IZ786445:JK786453 SV786445:TG786453 ACR786445:ADC786453 AMN786445:AMY786453 AWJ786445:AWU786453 BGF786445:BGQ786453 BQB786445:BQM786453 BZX786445:CAI786453 CJT786445:CKE786453 CTP786445:CUA786453 DDL786445:DDW786453 DNH786445:DNS786453 DXD786445:DXO786453 EGZ786445:EHK786453 EQV786445:ERG786453 FAR786445:FBC786453 FKN786445:FKY786453 FUJ786445:FUU786453 GEF786445:GEQ786453 GOB786445:GOM786453 GXX786445:GYI786453 HHT786445:HIE786453 HRP786445:HSA786453 IBL786445:IBW786453 ILH786445:ILS786453 IVD786445:IVO786453 JEZ786445:JFK786453 JOV786445:JPG786453 JYR786445:JZC786453 KIN786445:KIY786453 KSJ786445:KSU786453 LCF786445:LCQ786453 LMB786445:LMM786453 LVX786445:LWI786453 MFT786445:MGE786453 MPP786445:MQA786453 MZL786445:MZW786453 NJH786445:NJS786453 NTD786445:NTO786453 OCZ786445:ODK786453 OMV786445:ONG786453 OWR786445:OXC786453 PGN786445:PGY786453 PQJ786445:PQU786453 QAF786445:QAQ786453 QKB786445:QKM786453 QTX786445:QUI786453 RDT786445:REE786453 RNP786445:ROA786453 RXL786445:RXW786453 SHH786445:SHS786453 SRD786445:SRO786453 TAZ786445:TBK786453 TKV786445:TLG786453 TUR786445:TVC786453 UEN786445:UEY786453 UOJ786445:UOU786453 UYF786445:UYQ786453 VIB786445:VIM786453 VRX786445:VSI786453 WBT786445:WCE786453 WLP786445:WMA786453 WVL786445:WVW786453 D851981:O851989 IZ851981:JK851989 SV851981:TG851989 ACR851981:ADC851989 AMN851981:AMY851989 AWJ851981:AWU851989 BGF851981:BGQ851989 BQB851981:BQM851989 BZX851981:CAI851989 CJT851981:CKE851989 CTP851981:CUA851989 DDL851981:DDW851989 DNH851981:DNS851989 DXD851981:DXO851989 EGZ851981:EHK851989 EQV851981:ERG851989 FAR851981:FBC851989 FKN851981:FKY851989 FUJ851981:FUU851989 GEF851981:GEQ851989 GOB851981:GOM851989 GXX851981:GYI851989 HHT851981:HIE851989 HRP851981:HSA851989 IBL851981:IBW851989 ILH851981:ILS851989 IVD851981:IVO851989 JEZ851981:JFK851989 JOV851981:JPG851989 JYR851981:JZC851989 KIN851981:KIY851989 KSJ851981:KSU851989 LCF851981:LCQ851989 LMB851981:LMM851989 LVX851981:LWI851989 MFT851981:MGE851989 MPP851981:MQA851989 MZL851981:MZW851989 NJH851981:NJS851989 NTD851981:NTO851989 OCZ851981:ODK851989 OMV851981:ONG851989 OWR851981:OXC851989 PGN851981:PGY851989 PQJ851981:PQU851989 QAF851981:QAQ851989 QKB851981:QKM851989 QTX851981:QUI851989 RDT851981:REE851989 RNP851981:ROA851989 RXL851981:RXW851989 SHH851981:SHS851989 SRD851981:SRO851989 TAZ851981:TBK851989 TKV851981:TLG851989 TUR851981:TVC851989 UEN851981:UEY851989 UOJ851981:UOU851989 UYF851981:UYQ851989 VIB851981:VIM851989 VRX851981:VSI851989 WBT851981:WCE851989 WLP851981:WMA851989 WVL851981:WVW851989 D917517:O917525 IZ917517:JK917525 SV917517:TG917525 ACR917517:ADC917525 AMN917517:AMY917525 AWJ917517:AWU917525 BGF917517:BGQ917525 BQB917517:BQM917525 BZX917517:CAI917525 CJT917517:CKE917525 CTP917517:CUA917525 DDL917517:DDW917525 DNH917517:DNS917525 DXD917517:DXO917525 EGZ917517:EHK917525 EQV917517:ERG917525 FAR917517:FBC917525 FKN917517:FKY917525 FUJ917517:FUU917525 GEF917517:GEQ917525 GOB917517:GOM917525 GXX917517:GYI917525 HHT917517:HIE917525 HRP917517:HSA917525 IBL917517:IBW917525 ILH917517:ILS917525 IVD917517:IVO917525 JEZ917517:JFK917525 JOV917517:JPG917525 JYR917517:JZC917525 KIN917517:KIY917525 KSJ917517:KSU917525 LCF917517:LCQ917525 LMB917517:LMM917525 LVX917517:LWI917525 MFT917517:MGE917525 MPP917517:MQA917525 MZL917517:MZW917525 NJH917517:NJS917525 NTD917517:NTO917525 OCZ917517:ODK917525 OMV917517:ONG917525 OWR917517:OXC917525 PGN917517:PGY917525 PQJ917517:PQU917525 QAF917517:QAQ917525 QKB917517:QKM917525 QTX917517:QUI917525 RDT917517:REE917525 RNP917517:ROA917525 RXL917517:RXW917525 SHH917517:SHS917525 SRD917517:SRO917525 TAZ917517:TBK917525 TKV917517:TLG917525 TUR917517:TVC917525 UEN917517:UEY917525 UOJ917517:UOU917525 UYF917517:UYQ917525 VIB917517:VIM917525 VRX917517:VSI917525 WBT917517:WCE917525 WLP917517:WMA917525 WVL917517:WVW917525 D983053:O983061 IZ983053:JK983061 SV983053:TG983061 ACR983053:ADC983061 AMN983053:AMY983061 AWJ983053:AWU983061 BGF983053:BGQ983061 BQB983053:BQM983061 BZX983053:CAI983061 CJT983053:CKE983061 CTP983053:CUA983061 DDL983053:DDW983061 DNH983053:DNS983061 DXD983053:DXO983061 EGZ983053:EHK983061 EQV983053:ERG983061 FAR983053:FBC983061 FKN983053:FKY983061 FUJ983053:FUU983061 GEF983053:GEQ983061 GOB983053:GOM983061 GXX983053:GYI983061 HHT983053:HIE983061 HRP983053:HSA983061 IBL983053:IBW983061 ILH983053:ILS983061 IVD983053:IVO983061 JEZ983053:JFK983061 JOV983053:JPG983061 JYR983053:JZC983061 KIN983053:KIY983061 KSJ983053:KSU983061 LCF983053:LCQ983061 LMB983053:LMM983061 LVX983053:LWI983061 MFT983053:MGE983061 MPP983053:MQA983061 MZL983053:MZW983061 NJH983053:NJS983061 NTD983053:NTO983061 OCZ983053:ODK983061 OMV983053:ONG983061 OWR983053:OXC983061 PGN983053:PGY983061 PQJ983053:PQU983061 QAF983053:QAQ983061 QKB983053:QKM983061 QTX983053:QUI983061 RDT983053:REE983061 RNP983053:ROA983061 RXL983053:RXW983061 SHH983053:SHS983061 SRD983053:SRO983061 TAZ983053:TBK983061 TKV983053:TLG983061 TUR983053:TVC983061 UEN983053:UEY983061 UOJ983053:UOU983061 UYF983053:UYQ983061 VIB983053:VIM983061 VRX983053:VSI983061 WBT983053:WCE983061 WLP983053:WMA983061 WVL983053:WVW983061 WVL5:WVW10 WLP5:WMA10 WBT5:WCE10 VRX5:VSI10 VIB5:VIM10 UYF5:UYQ10 UOJ5:UOU10 UEN5:UEY10 TUR5:TVC10 TKV5:TLG10 TAZ5:TBK10 SRD5:SRO10 SHH5:SHS10 RXL5:RXW10 RNP5:ROA10 RDT5:REE10 QTX5:QUI10 QKB5:QKM10 QAF5:QAQ10 PQJ5:PQU10 PGN5:PGY10 OWR5:OXC10 OMV5:ONG10 OCZ5:ODK10 NTD5:NTO10 NJH5:NJS10 MZL5:MZW10 MPP5:MQA10 MFT5:MGE10 LVX5:LWI10 LMB5:LMM10 LCF5:LCQ10 KSJ5:KSU10 KIN5:KIY10 JYR5:JZC10 JOV5:JPG10 JEZ5:JFK10 IVD5:IVO10 ILH5:ILS10 IBL5:IBW10 HRP5:HSA10 HHT5:HIE10 GXX5:GYI10 GOB5:GOM10 GEF5:GEQ10 FUJ5:FUU10 FKN5:FKY10 FAR5:FBC10 EQV5:ERG10 EGZ5:EHK10 DXD5:DXO10 DNH5:DNS10 DDL5:DDW10 CTP5:CUA10 CJT5:CKE10 BZX5:CAI10 BQB5:BQM10 BGF5:BGQ10 AWJ5:AWU10 AMN5:AMY10 ACR5:ADC10 SV5:TG10 IZ5:JK10 D5:O10 WVL16:WVW21 WLP16:WMA21 WBT16:WCE21 VRX16:VSI21 VIB16:VIM21 UYF16:UYQ21 UOJ16:UOU21 UEN16:UEY21 TUR16:TVC21 TKV16:TLG21 TAZ16:TBK21 SRD16:SRO21 SHH16:SHS21 RXL16:RXW21 RNP16:ROA21 RDT16:REE21 QTX16:QUI21 QKB16:QKM21 QAF16:QAQ21 PQJ16:PQU21 PGN16:PGY21 OWR16:OXC21 OMV16:ONG21 OCZ16:ODK21 NTD16:NTO21 NJH16:NJS21 MZL16:MZW21 MPP16:MQA21 MFT16:MGE21 LVX16:LWI21 LMB16:LMM21 LCF16:LCQ21 KSJ16:KSU21 KIN16:KIY21 JYR16:JZC21 JOV16:JPG21 JEZ16:JFK21 IVD16:IVO21 ILH16:ILS21 IBL16:IBW21 HRP16:HSA21 HHT16:HIE21 GXX16:GYI21 GOB16:GOM21 GEF16:GEQ21 FUJ16:FUU21 FKN16:FKY21 FAR16:FBC21 EQV16:ERG21 EGZ16:EHK21 DXD16:DXO21 DNH16:DNS21 DDL16:DDW21 CTP16:CUA21 CJT16:CKE21 BZX16:CAI21 BQB16:BQM21 BGF16:BGQ21 AWJ16:AWU21 AMN16:AMY21 ACR16:ADC21 SV16:TG21 IZ16:JK21 D16:O21" xr:uid="{00000000-0002-0000-0F00-00000000000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A1:Q28"/>
  <sheetViews>
    <sheetView showGridLines="0" view="pageBreakPreview" zoomScale="70" zoomScaleNormal="100" zoomScaleSheetLayoutView="70" workbookViewId="0">
      <selection activeCell="A16" sqref="A16"/>
    </sheetView>
  </sheetViews>
  <sheetFormatPr defaultColWidth="11.3984375" defaultRowHeight="13.2" x14ac:dyDescent="0.45"/>
  <cols>
    <col min="1" max="1" width="4.09765625" style="32" customWidth="1"/>
    <col min="2" max="16" width="8.3984375" style="32" customWidth="1"/>
    <col min="17" max="256" width="11.3984375" style="32"/>
    <col min="257" max="257" width="4.09765625" style="32" customWidth="1"/>
    <col min="258" max="272" width="8.3984375" style="32" customWidth="1"/>
    <col min="273" max="512" width="11.3984375" style="32"/>
    <col min="513" max="513" width="4.09765625" style="32" customWidth="1"/>
    <col min="514" max="528" width="8.3984375" style="32" customWidth="1"/>
    <col min="529" max="768" width="11.3984375" style="32"/>
    <col min="769" max="769" width="4.09765625" style="32" customWidth="1"/>
    <col min="770" max="784" width="8.3984375" style="32" customWidth="1"/>
    <col min="785" max="1024" width="11.3984375" style="32"/>
    <col min="1025" max="1025" width="4.09765625" style="32" customWidth="1"/>
    <col min="1026" max="1040" width="8.3984375" style="32" customWidth="1"/>
    <col min="1041" max="1280" width="11.3984375" style="32"/>
    <col min="1281" max="1281" width="4.09765625" style="32" customWidth="1"/>
    <col min="1282" max="1296" width="8.3984375" style="32" customWidth="1"/>
    <col min="1297" max="1536" width="11.3984375" style="32"/>
    <col min="1537" max="1537" width="4.09765625" style="32" customWidth="1"/>
    <col min="1538" max="1552" width="8.3984375" style="32" customWidth="1"/>
    <col min="1553" max="1792" width="11.3984375" style="32"/>
    <col min="1793" max="1793" width="4.09765625" style="32" customWidth="1"/>
    <col min="1794" max="1808" width="8.3984375" style="32" customWidth="1"/>
    <col min="1809" max="2048" width="11.3984375" style="32"/>
    <col min="2049" max="2049" width="4.09765625" style="32" customWidth="1"/>
    <col min="2050" max="2064" width="8.3984375" style="32" customWidth="1"/>
    <col min="2065" max="2304" width="11.3984375" style="32"/>
    <col min="2305" max="2305" width="4.09765625" style="32" customWidth="1"/>
    <col min="2306" max="2320" width="8.3984375" style="32" customWidth="1"/>
    <col min="2321" max="2560" width="11.3984375" style="32"/>
    <col min="2561" max="2561" width="4.09765625" style="32" customWidth="1"/>
    <col min="2562" max="2576" width="8.3984375" style="32" customWidth="1"/>
    <col min="2577" max="2816" width="11.3984375" style="32"/>
    <col min="2817" max="2817" width="4.09765625" style="32" customWidth="1"/>
    <col min="2818" max="2832" width="8.3984375" style="32" customWidth="1"/>
    <col min="2833" max="3072" width="11.3984375" style="32"/>
    <col min="3073" max="3073" width="4.09765625" style="32" customWidth="1"/>
    <col min="3074" max="3088" width="8.3984375" style="32" customWidth="1"/>
    <col min="3089" max="3328" width="11.3984375" style="32"/>
    <col min="3329" max="3329" width="4.09765625" style="32" customWidth="1"/>
    <col min="3330" max="3344" width="8.3984375" style="32" customWidth="1"/>
    <col min="3345" max="3584" width="11.3984375" style="32"/>
    <col min="3585" max="3585" width="4.09765625" style="32" customWidth="1"/>
    <col min="3586" max="3600" width="8.3984375" style="32" customWidth="1"/>
    <col min="3601" max="3840" width="11.3984375" style="32"/>
    <col min="3841" max="3841" width="4.09765625" style="32" customWidth="1"/>
    <col min="3842" max="3856" width="8.3984375" style="32" customWidth="1"/>
    <col min="3857" max="4096" width="11.3984375" style="32"/>
    <col min="4097" max="4097" width="4.09765625" style="32" customWidth="1"/>
    <col min="4098" max="4112" width="8.3984375" style="32" customWidth="1"/>
    <col min="4113" max="4352" width="11.3984375" style="32"/>
    <col min="4353" max="4353" width="4.09765625" style="32" customWidth="1"/>
    <col min="4354" max="4368" width="8.3984375" style="32" customWidth="1"/>
    <col min="4369" max="4608" width="11.3984375" style="32"/>
    <col min="4609" max="4609" width="4.09765625" style="32" customWidth="1"/>
    <col min="4610" max="4624" width="8.3984375" style="32" customWidth="1"/>
    <col min="4625" max="4864" width="11.3984375" style="32"/>
    <col min="4865" max="4865" width="4.09765625" style="32" customWidth="1"/>
    <col min="4866" max="4880" width="8.3984375" style="32" customWidth="1"/>
    <col min="4881" max="5120" width="11.3984375" style="32"/>
    <col min="5121" max="5121" width="4.09765625" style="32" customWidth="1"/>
    <col min="5122" max="5136" width="8.3984375" style="32" customWidth="1"/>
    <col min="5137" max="5376" width="11.3984375" style="32"/>
    <col min="5377" max="5377" width="4.09765625" style="32" customWidth="1"/>
    <col min="5378" max="5392" width="8.3984375" style="32" customWidth="1"/>
    <col min="5393" max="5632" width="11.3984375" style="32"/>
    <col min="5633" max="5633" width="4.09765625" style="32" customWidth="1"/>
    <col min="5634" max="5648" width="8.3984375" style="32" customWidth="1"/>
    <col min="5649" max="5888" width="11.3984375" style="32"/>
    <col min="5889" max="5889" width="4.09765625" style="32" customWidth="1"/>
    <col min="5890" max="5904" width="8.3984375" style="32" customWidth="1"/>
    <col min="5905" max="6144" width="11.3984375" style="32"/>
    <col min="6145" max="6145" width="4.09765625" style="32" customWidth="1"/>
    <col min="6146" max="6160" width="8.3984375" style="32" customWidth="1"/>
    <col min="6161" max="6400" width="11.3984375" style="32"/>
    <col min="6401" max="6401" width="4.09765625" style="32" customWidth="1"/>
    <col min="6402" max="6416" width="8.3984375" style="32" customWidth="1"/>
    <col min="6417" max="6656" width="11.3984375" style="32"/>
    <col min="6657" max="6657" width="4.09765625" style="32" customWidth="1"/>
    <col min="6658" max="6672" width="8.3984375" style="32" customWidth="1"/>
    <col min="6673" max="6912" width="11.3984375" style="32"/>
    <col min="6913" max="6913" width="4.09765625" style="32" customWidth="1"/>
    <col min="6914" max="6928" width="8.3984375" style="32" customWidth="1"/>
    <col min="6929" max="7168" width="11.3984375" style="32"/>
    <col min="7169" max="7169" width="4.09765625" style="32" customWidth="1"/>
    <col min="7170" max="7184" width="8.3984375" style="32" customWidth="1"/>
    <col min="7185" max="7424" width="11.3984375" style="32"/>
    <col min="7425" max="7425" width="4.09765625" style="32" customWidth="1"/>
    <col min="7426" max="7440" width="8.3984375" style="32" customWidth="1"/>
    <col min="7441" max="7680" width="11.3984375" style="32"/>
    <col min="7681" max="7681" width="4.09765625" style="32" customWidth="1"/>
    <col min="7682" max="7696" width="8.3984375" style="32" customWidth="1"/>
    <col min="7697" max="7936" width="11.3984375" style="32"/>
    <col min="7937" max="7937" width="4.09765625" style="32" customWidth="1"/>
    <col min="7938" max="7952" width="8.3984375" style="32" customWidth="1"/>
    <col min="7953" max="8192" width="11.3984375" style="32"/>
    <col min="8193" max="8193" width="4.09765625" style="32" customWidth="1"/>
    <col min="8194" max="8208" width="8.3984375" style="32" customWidth="1"/>
    <col min="8209" max="8448" width="11.3984375" style="32"/>
    <col min="8449" max="8449" width="4.09765625" style="32" customWidth="1"/>
    <col min="8450" max="8464" width="8.3984375" style="32" customWidth="1"/>
    <col min="8465" max="8704" width="11.3984375" style="32"/>
    <col min="8705" max="8705" width="4.09765625" style="32" customWidth="1"/>
    <col min="8706" max="8720" width="8.3984375" style="32" customWidth="1"/>
    <col min="8721" max="8960" width="11.3984375" style="32"/>
    <col min="8961" max="8961" width="4.09765625" style="32" customWidth="1"/>
    <col min="8962" max="8976" width="8.3984375" style="32" customWidth="1"/>
    <col min="8977" max="9216" width="11.3984375" style="32"/>
    <col min="9217" max="9217" width="4.09765625" style="32" customWidth="1"/>
    <col min="9218" max="9232" width="8.3984375" style="32" customWidth="1"/>
    <col min="9233" max="9472" width="11.3984375" style="32"/>
    <col min="9473" max="9473" width="4.09765625" style="32" customWidth="1"/>
    <col min="9474" max="9488" width="8.3984375" style="32" customWidth="1"/>
    <col min="9489" max="9728" width="11.3984375" style="32"/>
    <col min="9729" max="9729" width="4.09765625" style="32" customWidth="1"/>
    <col min="9730" max="9744" width="8.3984375" style="32" customWidth="1"/>
    <col min="9745" max="9984" width="11.3984375" style="32"/>
    <col min="9985" max="9985" width="4.09765625" style="32" customWidth="1"/>
    <col min="9986" max="10000" width="8.3984375" style="32" customWidth="1"/>
    <col min="10001" max="10240" width="11.3984375" style="32"/>
    <col min="10241" max="10241" width="4.09765625" style="32" customWidth="1"/>
    <col min="10242" max="10256" width="8.3984375" style="32" customWidth="1"/>
    <col min="10257" max="10496" width="11.3984375" style="32"/>
    <col min="10497" max="10497" width="4.09765625" style="32" customWidth="1"/>
    <col min="10498" max="10512" width="8.3984375" style="32" customWidth="1"/>
    <col min="10513" max="10752" width="11.3984375" style="32"/>
    <col min="10753" max="10753" width="4.09765625" style="32" customWidth="1"/>
    <col min="10754" max="10768" width="8.3984375" style="32" customWidth="1"/>
    <col min="10769" max="11008" width="11.3984375" style="32"/>
    <col min="11009" max="11009" width="4.09765625" style="32" customWidth="1"/>
    <col min="11010" max="11024" width="8.3984375" style="32" customWidth="1"/>
    <col min="11025" max="11264" width="11.3984375" style="32"/>
    <col min="11265" max="11265" width="4.09765625" style="32" customWidth="1"/>
    <col min="11266" max="11280" width="8.3984375" style="32" customWidth="1"/>
    <col min="11281" max="11520" width="11.3984375" style="32"/>
    <col min="11521" max="11521" width="4.09765625" style="32" customWidth="1"/>
    <col min="11522" max="11536" width="8.3984375" style="32" customWidth="1"/>
    <col min="11537" max="11776" width="11.3984375" style="32"/>
    <col min="11777" max="11777" width="4.09765625" style="32" customWidth="1"/>
    <col min="11778" max="11792" width="8.3984375" style="32" customWidth="1"/>
    <col min="11793" max="12032" width="11.3984375" style="32"/>
    <col min="12033" max="12033" width="4.09765625" style="32" customWidth="1"/>
    <col min="12034" max="12048" width="8.3984375" style="32" customWidth="1"/>
    <col min="12049" max="12288" width="11.3984375" style="32"/>
    <col min="12289" max="12289" width="4.09765625" style="32" customWidth="1"/>
    <col min="12290" max="12304" width="8.3984375" style="32" customWidth="1"/>
    <col min="12305" max="12544" width="11.3984375" style="32"/>
    <col min="12545" max="12545" width="4.09765625" style="32" customWidth="1"/>
    <col min="12546" max="12560" width="8.3984375" style="32" customWidth="1"/>
    <col min="12561" max="12800" width="11.3984375" style="32"/>
    <col min="12801" max="12801" width="4.09765625" style="32" customWidth="1"/>
    <col min="12802" max="12816" width="8.3984375" style="32" customWidth="1"/>
    <col min="12817" max="13056" width="11.3984375" style="32"/>
    <col min="13057" max="13057" width="4.09765625" style="32" customWidth="1"/>
    <col min="13058" max="13072" width="8.3984375" style="32" customWidth="1"/>
    <col min="13073" max="13312" width="11.3984375" style="32"/>
    <col min="13313" max="13313" width="4.09765625" style="32" customWidth="1"/>
    <col min="13314" max="13328" width="8.3984375" style="32" customWidth="1"/>
    <col min="13329" max="13568" width="11.3984375" style="32"/>
    <col min="13569" max="13569" width="4.09765625" style="32" customWidth="1"/>
    <col min="13570" max="13584" width="8.3984375" style="32" customWidth="1"/>
    <col min="13585" max="13824" width="11.3984375" style="32"/>
    <col min="13825" max="13825" width="4.09765625" style="32" customWidth="1"/>
    <col min="13826" max="13840" width="8.3984375" style="32" customWidth="1"/>
    <col min="13841" max="14080" width="11.3984375" style="32"/>
    <col min="14081" max="14081" width="4.09765625" style="32" customWidth="1"/>
    <col min="14082" max="14096" width="8.3984375" style="32" customWidth="1"/>
    <col min="14097" max="14336" width="11.3984375" style="32"/>
    <col min="14337" max="14337" width="4.09765625" style="32" customWidth="1"/>
    <col min="14338" max="14352" width="8.3984375" style="32" customWidth="1"/>
    <col min="14353" max="14592" width="11.3984375" style="32"/>
    <col min="14593" max="14593" width="4.09765625" style="32" customWidth="1"/>
    <col min="14594" max="14608" width="8.3984375" style="32" customWidth="1"/>
    <col min="14609" max="14848" width="11.3984375" style="32"/>
    <col min="14849" max="14849" width="4.09765625" style="32" customWidth="1"/>
    <col min="14850" max="14864" width="8.3984375" style="32" customWidth="1"/>
    <col min="14865" max="15104" width="11.3984375" style="32"/>
    <col min="15105" max="15105" width="4.09765625" style="32" customWidth="1"/>
    <col min="15106" max="15120" width="8.3984375" style="32" customWidth="1"/>
    <col min="15121" max="15360" width="11.3984375" style="32"/>
    <col min="15361" max="15361" width="4.09765625" style="32" customWidth="1"/>
    <col min="15362" max="15376" width="8.3984375" style="32" customWidth="1"/>
    <col min="15377" max="15616" width="11.3984375" style="32"/>
    <col min="15617" max="15617" width="4.09765625" style="32" customWidth="1"/>
    <col min="15618" max="15632" width="8.3984375" style="32" customWidth="1"/>
    <col min="15633" max="15872" width="11.3984375" style="32"/>
    <col min="15873" max="15873" width="4.09765625" style="32" customWidth="1"/>
    <col min="15874" max="15888" width="8.3984375" style="32" customWidth="1"/>
    <col min="15889" max="16128" width="11.3984375" style="32"/>
    <col min="16129" max="16129" width="4.09765625" style="32" customWidth="1"/>
    <col min="16130" max="16144" width="8.3984375" style="32" customWidth="1"/>
    <col min="16145" max="16384" width="11.3984375" style="32"/>
  </cols>
  <sheetData>
    <row r="1" spans="1:17" ht="23.4" customHeight="1" x14ac:dyDescent="0.2">
      <c r="A1" s="36" t="s">
        <v>1301</v>
      </c>
      <c r="B1" s="35"/>
      <c r="C1" s="5"/>
      <c r="P1" s="854" t="str">
        <f>IF(共通!$C$5&lt;&gt;"",共通!$C$5,"")</f>
        <v/>
      </c>
      <c r="Q1" s="854"/>
    </row>
    <row r="2" spans="1:17" ht="23.4" customHeight="1" x14ac:dyDescent="0.45">
      <c r="A2" s="5" t="s">
        <v>1300</v>
      </c>
      <c r="B2" s="5"/>
    </row>
    <row r="3" spans="1:17" ht="23.4" customHeight="1" x14ac:dyDescent="0.2">
      <c r="A3" s="5"/>
      <c r="B3" s="920" t="s">
        <v>366</v>
      </c>
      <c r="C3" s="946"/>
      <c r="D3" s="921"/>
      <c r="E3" s="947"/>
      <c r="F3" s="948"/>
      <c r="L3" s="35"/>
    </row>
    <row r="4" spans="1:17" ht="23.4" customHeight="1" x14ac:dyDescent="0.45">
      <c r="A4" s="5"/>
      <c r="B4" s="920" t="s">
        <v>1302</v>
      </c>
      <c r="C4" s="946"/>
      <c r="D4" s="921"/>
      <c r="E4" s="947"/>
      <c r="F4" s="948"/>
    </row>
    <row r="5" spans="1:17" ht="23.4" customHeight="1" x14ac:dyDescent="0.45">
      <c r="A5" s="5"/>
      <c r="B5" s="920" t="s">
        <v>367</v>
      </c>
      <c r="C5" s="946"/>
      <c r="D5" s="946"/>
      <c r="E5" s="947"/>
      <c r="F5" s="948"/>
    </row>
    <row r="6" spans="1:17" ht="7.2" customHeight="1" x14ac:dyDescent="0.45">
      <c r="A6" s="5"/>
    </row>
    <row r="7" spans="1:17" ht="23.4" customHeight="1" x14ac:dyDescent="0.45">
      <c r="A7" s="5" t="s">
        <v>368</v>
      </c>
      <c r="B7" s="5"/>
      <c r="G7" s="5"/>
      <c r="K7" s="755"/>
      <c r="L7" s="755"/>
      <c r="M7" s="5" t="s">
        <v>129</v>
      </c>
    </row>
    <row r="8" spans="1:17" ht="23.4" customHeight="1" x14ac:dyDescent="0.45">
      <c r="A8" s="5" t="s">
        <v>369</v>
      </c>
      <c r="K8" s="748"/>
      <c r="L8" s="749"/>
      <c r="M8" s="5" t="s">
        <v>347</v>
      </c>
    </row>
    <row r="9" spans="1:17" s="5" customFormat="1" ht="23.4" customHeight="1" x14ac:dyDescent="0.45">
      <c r="A9" s="5" t="s">
        <v>370</v>
      </c>
      <c r="B9" s="2"/>
    </row>
    <row r="10" spans="1:17" s="5" customFormat="1" ht="23.4" customHeight="1" x14ac:dyDescent="0.2">
      <c r="B10" s="925"/>
      <c r="C10" s="925"/>
      <c r="D10" s="925"/>
      <c r="E10" s="925"/>
      <c r="F10" s="925"/>
      <c r="G10" s="925"/>
      <c r="H10" s="925"/>
      <c r="I10" s="925"/>
      <c r="J10" s="35"/>
      <c r="K10" s="35"/>
    </row>
    <row r="11" spans="1:17" ht="23.4" customHeight="1" x14ac:dyDescent="0.45">
      <c r="A11" s="5" t="s">
        <v>371</v>
      </c>
      <c r="B11" s="17"/>
      <c r="C11" s="5"/>
      <c r="D11" s="5"/>
      <c r="E11" s="5"/>
      <c r="F11" s="5"/>
      <c r="G11" s="5"/>
      <c r="H11" s="5"/>
    </row>
    <row r="12" spans="1:17" s="5" customFormat="1" ht="23.4" customHeight="1" x14ac:dyDescent="0.45">
      <c r="B12" s="513"/>
      <c r="C12" s="927" t="s">
        <v>372</v>
      </c>
      <c r="D12" s="949"/>
      <c r="E12" s="949"/>
      <c r="F12" s="949"/>
      <c r="G12" s="949"/>
      <c r="H12" s="949"/>
      <c r="I12" s="928"/>
      <c r="J12" s="514"/>
      <c r="K12" s="927" t="s">
        <v>373</v>
      </c>
      <c r="L12" s="949"/>
      <c r="M12" s="949"/>
      <c r="N12" s="949"/>
      <c r="O12" s="949"/>
      <c r="P12" s="949"/>
      <c r="Q12" s="928"/>
    </row>
    <row r="13" spans="1:17" s="5" customFormat="1" ht="6" customHeight="1" x14ac:dyDescent="0.45"/>
    <row r="14" spans="1:17" ht="23.4" customHeight="1" x14ac:dyDescent="0.45">
      <c r="A14" s="5" t="s">
        <v>374</v>
      </c>
      <c r="B14" s="5"/>
      <c r="C14" s="5"/>
      <c r="D14" s="5"/>
      <c r="E14" s="5"/>
      <c r="F14" s="5"/>
      <c r="G14" s="5"/>
      <c r="H14" s="5"/>
      <c r="K14" s="748"/>
      <c r="L14" s="749"/>
      <c r="M14" s="5" t="s">
        <v>347</v>
      </c>
    </row>
    <row r="15" spans="1:17" s="5" customFormat="1" ht="23.4" customHeight="1" x14ac:dyDescent="0.45">
      <c r="A15" s="5" t="s">
        <v>1365</v>
      </c>
    </row>
    <row r="16" spans="1:17" s="5" customFormat="1" ht="23.4" customHeight="1" x14ac:dyDescent="0.45">
      <c r="A16" s="5" t="s">
        <v>375</v>
      </c>
      <c r="K16" s="755"/>
      <c r="L16" s="755"/>
      <c r="M16" s="5" t="s">
        <v>129</v>
      </c>
    </row>
    <row r="17" spans="1:17" customFormat="1" ht="4.2" customHeight="1" x14ac:dyDescent="0.45"/>
    <row r="18" spans="1:17" s="5" customFormat="1" ht="23.4" customHeight="1" x14ac:dyDescent="0.45">
      <c r="A18" s="5" t="s">
        <v>749</v>
      </c>
      <c r="J18" s="564"/>
      <c r="K18" s="565"/>
      <c r="L18" s="950" t="s">
        <v>750</v>
      </c>
      <c r="M18" s="951"/>
      <c r="N18" s="513"/>
      <c r="O18" s="952" t="s">
        <v>751</v>
      </c>
      <c r="P18" s="951"/>
      <c r="Q18" s="1"/>
    </row>
    <row r="19" spans="1:17" customFormat="1" ht="3.6" customHeight="1" x14ac:dyDescent="0.45">
      <c r="K19" s="670"/>
      <c r="L19" s="670"/>
    </row>
    <row r="20" spans="1:17" s="5" customFormat="1" ht="23.4" customHeight="1" x14ac:dyDescent="0.45">
      <c r="A20" s="5" t="s">
        <v>1299</v>
      </c>
      <c r="K20" s="671"/>
      <c r="L20" s="671"/>
    </row>
    <row r="21" spans="1:17" s="5" customFormat="1" ht="23.4" customHeight="1" x14ac:dyDescent="0.45">
      <c r="B21" s="513"/>
      <c r="C21" s="960" t="s">
        <v>158</v>
      </c>
      <c r="D21" s="961"/>
      <c r="E21" s="513"/>
      <c r="F21" s="962" t="s">
        <v>159</v>
      </c>
      <c r="G21" s="963"/>
      <c r="H21" s="513"/>
      <c r="I21" s="960" t="s">
        <v>160</v>
      </c>
      <c r="J21" s="961"/>
      <c r="K21" s="513"/>
      <c r="L21" s="750" t="s">
        <v>189</v>
      </c>
      <c r="M21" s="750"/>
      <c r="N21" s="964"/>
      <c r="O21" s="964"/>
      <c r="P21" s="964"/>
    </row>
    <row r="22" spans="1:17" s="665" customFormat="1" ht="4.95" customHeight="1" x14ac:dyDescent="0.45">
      <c r="B22" s="666"/>
      <c r="C22" s="667"/>
      <c r="D22" s="667"/>
      <c r="E22" s="666"/>
      <c r="F22" s="668"/>
      <c r="G22" s="668"/>
      <c r="H22" s="666"/>
      <c r="I22" s="667"/>
      <c r="J22" s="667"/>
      <c r="K22" s="710"/>
      <c r="L22" s="667"/>
      <c r="M22" s="667"/>
      <c r="N22" s="669"/>
      <c r="O22" s="669"/>
      <c r="P22" s="669"/>
    </row>
    <row r="23" spans="1:17" customFormat="1" ht="23.4" customHeight="1" x14ac:dyDescent="0.45">
      <c r="A23" s="5" t="s">
        <v>1298</v>
      </c>
      <c r="K23" s="755"/>
      <c r="L23" s="755"/>
      <c r="M23" s="5" t="s">
        <v>129</v>
      </c>
    </row>
    <row r="24" spans="1:17" customFormat="1" ht="23.4" customHeight="1" x14ac:dyDescent="0.45">
      <c r="B24" s="1" t="s">
        <v>752</v>
      </c>
    </row>
    <row r="25" spans="1:17" customFormat="1" ht="23.4" customHeight="1" x14ac:dyDescent="0.45">
      <c r="B25" s="513"/>
      <c r="C25" s="953" t="s">
        <v>753</v>
      </c>
      <c r="D25" s="954"/>
      <c r="E25" s="954"/>
      <c r="F25" s="954"/>
      <c r="G25" s="954"/>
      <c r="H25" s="954"/>
      <c r="I25" s="955"/>
      <c r="J25" s="513"/>
      <c r="K25" s="956" t="s">
        <v>754</v>
      </c>
      <c r="L25" s="956"/>
      <c r="M25" s="956"/>
      <c r="N25" s="956"/>
      <c r="O25" s="956"/>
      <c r="P25" s="956"/>
    </row>
    <row r="26" spans="1:17" customFormat="1" ht="23.4" customHeight="1" x14ac:dyDescent="0.45">
      <c r="B26" s="513"/>
      <c r="C26" s="957" t="s">
        <v>755</v>
      </c>
      <c r="D26" s="958"/>
      <c r="E26" s="958"/>
      <c r="F26" s="958"/>
      <c r="G26" s="958"/>
      <c r="H26" s="958"/>
      <c r="I26" s="959"/>
      <c r="J26" s="513"/>
      <c r="K26" s="953" t="s">
        <v>756</v>
      </c>
      <c r="L26" s="954"/>
      <c r="M26" s="954"/>
      <c r="N26" s="954"/>
      <c r="O26" s="954"/>
      <c r="P26" s="955"/>
    </row>
    <row r="27" spans="1:17" s="35" customFormat="1" ht="6" customHeight="1" x14ac:dyDescent="0.2"/>
    <row r="28" spans="1:17" ht="23.4" customHeight="1" x14ac:dyDescent="0.45"/>
  </sheetData>
  <sheetProtection algorithmName="SHA-512" hashValue="16TbYWsqXJIL+wVPLLcSk1AaCeG1R4NXb6VhUgmKp1AuhvGEqYM1QG5hYMBWwEhgcF9mwaGgbP51x0D6J6/4Jw==" saltValue="K15OOwS+4yyfW7TSyo/dtg==" spinCount="100000" sheet="1" objects="1" scenarios="1"/>
  <mergeCells count="26">
    <mergeCell ref="C26:I26"/>
    <mergeCell ref="K26:P26"/>
    <mergeCell ref="C21:D21"/>
    <mergeCell ref="F21:G21"/>
    <mergeCell ref="I21:J21"/>
    <mergeCell ref="L21:M21"/>
    <mergeCell ref="N21:P21"/>
    <mergeCell ref="K16:L16"/>
    <mergeCell ref="L18:M18"/>
    <mergeCell ref="O18:P18"/>
    <mergeCell ref="K23:L23"/>
    <mergeCell ref="C25:I25"/>
    <mergeCell ref="K25:P25"/>
    <mergeCell ref="K14:L14"/>
    <mergeCell ref="P1:Q1"/>
    <mergeCell ref="B3:D3"/>
    <mergeCell ref="E3:F3"/>
    <mergeCell ref="B5:D5"/>
    <mergeCell ref="E5:F5"/>
    <mergeCell ref="B4:D4"/>
    <mergeCell ref="E4:F4"/>
    <mergeCell ref="K7:L7"/>
    <mergeCell ref="K8:L8"/>
    <mergeCell ref="B10:I10"/>
    <mergeCell ref="C12:I12"/>
    <mergeCell ref="K12:Q12"/>
  </mergeCells>
  <phoneticPr fontId="2"/>
  <conditionalFormatting sqref="E3:F5 K7:L7 B10 K14 K16:L16 B21:B22 E21:E22 H21:H22 K21:K22 N21:N22 K8 B12 J12">
    <cfRule type="notContainsBlanks" dxfId="315" priority="12" stopIfTrue="1">
      <formula>LEN(TRIM(B3))&gt;0</formula>
    </cfRule>
  </conditionalFormatting>
  <conditionalFormatting sqref="E5:F5">
    <cfRule type="notContainsBlanks" dxfId="314" priority="10" stopIfTrue="1">
      <formula>LEN(TRIM(E5))&gt;0</formula>
    </cfRule>
  </conditionalFormatting>
  <conditionalFormatting sqref="K18">
    <cfRule type="notContainsBlanks" dxfId="313" priority="9" stopIfTrue="1">
      <formula>LEN(TRIM(K18))&gt;0</formula>
    </cfRule>
  </conditionalFormatting>
  <conditionalFormatting sqref="N18">
    <cfRule type="notContainsBlanks" dxfId="312" priority="8" stopIfTrue="1">
      <formula>LEN(TRIM(N18))&gt;0</formula>
    </cfRule>
  </conditionalFormatting>
  <conditionalFormatting sqref="K23:L23">
    <cfRule type="notContainsBlanks" dxfId="311" priority="7" stopIfTrue="1">
      <formula>LEN(TRIM(K23))&gt;0</formula>
    </cfRule>
  </conditionalFormatting>
  <conditionalFormatting sqref="B25">
    <cfRule type="notContainsBlanks" dxfId="310" priority="6" stopIfTrue="1">
      <formula>LEN(TRIM(B25))&gt;0</formula>
    </cfRule>
  </conditionalFormatting>
  <conditionalFormatting sqref="J25">
    <cfRule type="notContainsBlanks" dxfId="309" priority="5" stopIfTrue="1">
      <formula>LEN(TRIM(J25))&gt;0</formula>
    </cfRule>
  </conditionalFormatting>
  <conditionalFormatting sqref="B26">
    <cfRule type="notContainsBlanks" dxfId="308" priority="4" stopIfTrue="1">
      <formula>LEN(TRIM(B26))&gt;0</formula>
    </cfRule>
  </conditionalFormatting>
  <conditionalFormatting sqref="J26">
    <cfRule type="notContainsBlanks" dxfId="307" priority="3" stopIfTrue="1">
      <formula>LEN(TRIM(J26))&gt;0</formula>
    </cfRule>
  </conditionalFormatting>
  <conditionalFormatting sqref="P1">
    <cfRule type="notContainsBlanks" dxfId="306" priority="2" stopIfTrue="1">
      <formula>LEN(TRIM(P1))&gt;0</formula>
    </cfRule>
  </conditionalFormatting>
  <conditionalFormatting sqref="B10:I10">
    <cfRule type="expression" dxfId="305" priority="1">
      <formula>$K$8="ない"</formula>
    </cfRule>
  </conditionalFormatting>
  <dataValidations count="4">
    <dataValidation type="list" operator="equal" allowBlank="1" showErrorMessage="1" errorTitle="入力規則違反" error="リストから選択してください" sqref="WVS983064:WVT98306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xr:uid="{00000000-0002-0000-1000-000000000000}">
      <formula1>"いる,いない,非該当"</formula1>
    </dataValidation>
    <dataValidation type="list" allowBlank="1" showErrorMessage="1" errorTitle="入力規則違反" error="リストから選択してください"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B21:B22 IX21:IX22 ST21:ST22 ACP21:ACP22 AML21:AML22 AWH21:AWH22 BGD21:BGD22 BPZ21:BPZ22 BZV21:BZV22 CJR21:CJR22 CTN21:CTN22 DDJ21:DDJ22 DNF21:DNF22 DXB21:DXB22 EGX21:EGX22 EQT21:EQT22 FAP21:FAP22 FKL21:FKL22 FUH21:FUH22 GED21:GED22 GNZ21:GNZ22 GXV21:GXV22 HHR21:HHR22 HRN21:HRN22 IBJ21:IBJ22 ILF21:ILF22 IVB21:IVB22 JEX21:JEX22 JOT21:JOT22 JYP21:JYP22 KIL21:KIL22 KSH21:KSH22 LCD21:LCD22 LLZ21:LLZ22 LVV21:LVV22 MFR21:MFR22 MPN21:MPN22 MZJ21:MZJ22 NJF21:NJF22 NTB21:NTB22 OCX21:OCX22 OMT21:OMT22 OWP21:OWP22 PGL21:PGL22 PQH21:PQH22 QAD21:QAD22 QJZ21:QJZ22 QTV21:QTV22 RDR21:RDR22 RNN21:RNN22 RXJ21:RXJ22 SHF21:SHF22 SRB21:SRB22 TAX21:TAX22 TKT21:TKT22 TUP21:TUP22 UEL21:UEL22 UOH21:UOH22 UYD21:UYD22 VHZ21:VHZ22 VRV21:VRV22 WBR21:WBR22 WLN21:WLN22 WVJ21: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50:B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B131086:B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B196622:B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B262158:B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B327694:B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B393230:B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B458766:B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B524302:B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B589838:B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B655374:B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B720910:B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B786446:B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B851982:B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B917518:B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B983054:B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J12 B12 N18 K18 B25:B26 J25:J26" xr:uid="{00000000-0002-0000-1000-000001000000}">
      <formula1>"○"</formula1>
    </dataValidation>
    <dataValidation type="list" operator="equal" allowBlank="1" showErrorMessage="1" errorTitle="入力規則違反" error="リストから選択してください" sqref="K23:L23 K65554:L65556 JG65554:JH65556 TC65554:TD65556 ACY65554:ACZ65556 AMU65554:AMV65556 AWQ65554:AWR65556 BGM65554:BGN65556 BQI65554:BQJ65556 CAE65554:CAF65556 CKA65554:CKB65556 CTW65554:CTX65556 DDS65554:DDT65556 DNO65554:DNP65556 DXK65554:DXL65556 EHG65554:EHH65556 ERC65554:ERD65556 FAY65554:FAZ65556 FKU65554:FKV65556 FUQ65554:FUR65556 GEM65554:GEN65556 GOI65554:GOJ65556 GYE65554:GYF65556 HIA65554:HIB65556 HRW65554:HRX65556 IBS65554:IBT65556 ILO65554:ILP65556 IVK65554:IVL65556 JFG65554:JFH65556 JPC65554:JPD65556 JYY65554:JYZ65556 KIU65554:KIV65556 KSQ65554:KSR65556 LCM65554:LCN65556 LMI65554:LMJ65556 LWE65554:LWF65556 MGA65554:MGB65556 MPW65554:MPX65556 MZS65554:MZT65556 NJO65554:NJP65556 NTK65554:NTL65556 ODG65554:ODH65556 ONC65554:OND65556 OWY65554:OWZ65556 PGU65554:PGV65556 PQQ65554:PQR65556 QAM65554:QAN65556 QKI65554:QKJ65556 QUE65554:QUF65556 REA65554:REB65556 RNW65554:RNX65556 RXS65554:RXT65556 SHO65554:SHP65556 SRK65554:SRL65556 TBG65554:TBH65556 TLC65554:TLD65556 TUY65554:TUZ65556 UEU65554:UEV65556 UOQ65554:UOR65556 UYM65554:UYN65556 VII65554:VIJ65556 VSE65554:VSF65556 WCA65554:WCB65556 WLW65554:WLX65556 WVS65554:WVT65556 K131090:L131092 JG131090:JH131092 TC131090:TD131092 ACY131090:ACZ131092 AMU131090:AMV131092 AWQ131090:AWR131092 BGM131090:BGN131092 BQI131090:BQJ131092 CAE131090:CAF131092 CKA131090:CKB131092 CTW131090:CTX131092 DDS131090:DDT131092 DNO131090:DNP131092 DXK131090:DXL131092 EHG131090:EHH131092 ERC131090:ERD131092 FAY131090:FAZ131092 FKU131090:FKV131092 FUQ131090:FUR131092 GEM131090:GEN131092 GOI131090:GOJ131092 GYE131090:GYF131092 HIA131090:HIB131092 HRW131090:HRX131092 IBS131090:IBT131092 ILO131090:ILP131092 IVK131090:IVL131092 JFG131090:JFH131092 JPC131090:JPD131092 JYY131090:JYZ131092 KIU131090:KIV131092 KSQ131090:KSR131092 LCM131090:LCN131092 LMI131090:LMJ131092 LWE131090:LWF131092 MGA131090:MGB131092 MPW131090:MPX131092 MZS131090:MZT131092 NJO131090:NJP131092 NTK131090:NTL131092 ODG131090:ODH131092 ONC131090:OND131092 OWY131090:OWZ131092 PGU131090:PGV131092 PQQ131090:PQR131092 QAM131090:QAN131092 QKI131090:QKJ131092 QUE131090:QUF131092 REA131090:REB131092 RNW131090:RNX131092 RXS131090:RXT131092 SHO131090:SHP131092 SRK131090:SRL131092 TBG131090:TBH131092 TLC131090:TLD131092 TUY131090:TUZ131092 UEU131090:UEV131092 UOQ131090:UOR131092 UYM131090:UYN131092 VII131090:VIJ131092 VSE131090:VSF131092 WCA131090:WCB131092 WLW131090:WLX131092 WVS131090:WVT131092 K196626:L196628 JG196626:JH196628 TC196626:TD196628 ACY196626:ACZ196628 AMU196626:AMV196628 AWQ196626:AWR196628 BGM196626:BGN196628 BQI196626:BQJ196628 CAE196626:CAF196628 CKA196626:CKB196628 CTW196626:CTX196628 DDS196626:DDT196628 DNO196626:DNP196628 DXK196626:DXL196628 EHG196626:EHH196628 ERC196626:ERD196628 FAY196626:FAZ196628 FKU196626:FKV196628 FUQ196626:FUR196628 GEM196626:GEN196628 GOI196626:GOJ196628 GYE196626:GYF196628 HIA196626:HIB196628 HRW196626:HRX196628 IBS196626:IBT196628 ILO196626:ILP196628 IVK196626:IVL196628 JFG196626:JFH196628 JPC196626:JPD196628 JYY196626:JYZ196628 KIU196626:KIV196628 KSQ196626:KSR196628 LCM196626:LCN196628 LMI196626:LMJ196628 LWE196626:LWF196628 MGA196626:MGB196628 MPW196626:MPX196628 MZS196626:MZT196628 NJO196626:NJP196628 NTK196626:NTL196628 ODG196626:ODH196628 ONC196626:OND196628 OWY196626:OWZ196628 PGU196626:PGV196628 PQQ196626:PQR196628 QAM196626:QAN196628 QKI196626:QKJ196628 QUE196626:QUF196628 REA196626:REB196628 RNW196626:RNX196628 RXS196626:RXT196628 SHO196626:SHP196628 SRK196626:SRL196628 TBG196626:TBH196628 TLC196626:TLD196628 TUY196626:TUZ196628 UEU196626:UEV196628 UOQ196626:UOR196628 UYM196626:UYN196628 VII196626:VIJ196628 VSE196626:VSF196628 WCA196626:WCB196628 WLW196626:WLX196628 WVS196626:WVT196628 K262162:L262164 JG262162:JH262164 TC262162:TD262164 ACY262162:ACZ262164 AMU262162:AMV262164 AWQ262162:AWR262164 BGM262162:BGN262164 BQI262162:BQJ262164 CAE262162:CAF262164 CKA262162:CKB262164 CTW262162:CTX262164 DDS262162:DDT262164 DNO262162:DNP262164 DXK262162:DXL262164 EHG262162:EHH262164 ERC262162:ERD262164 FAY262162:FAZ262164 FKU262162:FKV262164 FUQ262162:FUR262164 GEM262162:GEN262164 GOI262162:GOJ262164 GYE262162:GYF262164 HIA262162:HIB262164 HRW262162:HRX262164 IBS262162:IBT262164 ILO262162:ILP262164 IVK262162:IVL262164 JFG262162:JFH262164 JPC262162:JPD262164 JYY262162:JYZ262164 KIU262162:KIV262164 KSQ262162:KSR262164 LCM262162:LCN262164 LMI262162:LMJ262164 LWE262162:LWF262164 MGA262162:MGB262164 MPW262162:MPX262164 MZS262162:MZT262164 NJO262162:NJP262164 NTK262162:NTL262164 ODG262162:ODH262164 ONC262162:OND262164 OWY262162:OWZ262164 PGU262162:PGV262164 PQQ262162:PQR262164 QAM262162:QAN262164 QKI262162:QKJ262164 QUE262162:QUF262164 REA262162:REB262164 RNW262162:RNX262164 RXS262162:RXT262164 SHO262162:SHP262164 SRK262162:SRL262164 TBG262162:TBH262164 TLC262162:TLD262164 TUY262162:TUZ262164 UEU262162:UEV262164 UOQ262162:UOR262164 UYM262162:UYN262164 VII262162:VIJ262164 VSE262162:VSF262164 WCA262162:WCB262164 WLW262162:WLX262164 WVS262162:WVT262164 K327698:L327700 JG327698:JH327700 TC327698:TD327700 ACY327698:ACZ327700 AMU327698:AMV327700 AWQ327698:AWR327700 BGM327698:BGN327700 BQI327698:BQJ327700 CAE327698:CAF327700 CKA327698:CKB327700 CTW327698:CTX327700 DDS327698:DDT327700 DNO327698:DNP327700 DXK327698:DXL327700 EHG327698:EHH327700 ERC327698:ERD327700 FAY327698:FAZ327700 FKU327698:FKV327700 FUQ327698:FUR327700 GEM327698:GEN327700 GOI327698:GOJ327700 GYE327698:GYF327700 HIA327698:HIB327700 HRW327698:HRX327700 IBS327698:IBT327700 ILO327698:ILP327700 IVK327698:IVL327700 JFG327698:JFH327700 JPC327698:JPD327700 JYY327698:JYZ327700 KIU327698:KIV327700 KSQ327698:KSR327700 LCM327698:LCN327700 LMI327698:LMJ327700 LWE327698:LWF327700 MGA327698:MGB327700 MPW327698:MPX327700 MZS327698:MZT327700 NJO327698:NJP327700 NTK327698:NTL327700 ODG327698:ODH327700 ONC327698:OND327700 OWY327698:OWZ327700 PGU327698:PGV327700 PQQ327698:PQR327700 QAM327698:QAN327700 QKI327698:QKJ327700 QUE327698:QUF327700 REA327698:REB327700 RNW327698:RNX327700 RXS327698:RXT327700 SHO327698:SHP327700 SRK327698:SRL327700 TBG327698:TBH327700 TLC327698:TLD327700 TUY327698:TUZ327700 UEU327698:UEV327700 UOQ327698:UOR327700 UYM327698:UYN327700 VII327698:VIJ327700 VSE327698:VSF327700 WCA327698:WCB327700 WLW327698:WLX327700 WVS327698:WVT327700 K393234:L393236 JG393234:JH393236 TC393234:TD393236 ACY393234:ACZ393236 AMU393234:AMV393236 AWQ393234:AWR393236 BGM393234:BGN393236 BQI393234:BQJ393236 CAE393234:CAF393236 CKA393234:CKB393236 CTW393234:CTX393236 DDS393234:DDT393236 DNO393234:DNP393236 DXK393234:DXL393236 EHG393234:EHH393236 ERC393234:ERD393236 FAY393234:FAZ393236 FKU393234:FKV393236 FUQ393234:FUR393236 GEM393234:GEN393236 GOI393234:GOJ393236 GYE393234:GYF393236 HIA393234:HIB393236 HRW393234:HRX393236 IBS393234:IBT393236 ILO393234:ILP393236 IVK393234:IVL393236 JFG393234:JFH393236 JPC393234:JPD393236 JYY393234:JYZ393236 KIU393234:KIV393236 KSQ393234:KSR393236 LCM393234:LCN393236 LMI393234:LMJ393236 LWE393234:LWF393236 MGA393234:MGB393236 MPW393234:MPX393236 MZS393234:MZT393236 NJO393234:NJP393236 NTK393234:NTL393236 ODG393234:ODH393236 ONC393234:OND393236 OWY393234:OWZ393236 PGU393234:PGV393236 PQQ393234:PQR393236 QAM393234:QAN393236 QKI393234:QKJ393236 QUE393234:QUF393236 REA393234:REB393236 RNW393234:RNX393236 RXS393234:RXT393236 SHO393234:SHP393236 SRK393234:SRL393236 TBG393234:TBH393236 TLC393234:TLD393236 TUY393234:TUZ393236 UEU393234:UEV393236 UOQ393234:UOR393236 UYM393234:UYN393236 VII393234:VIJ393236 VSE393234:VSF393236 WCA393234:WCB393236 WLW393234:WLX393236 WVS393234:WVT393236 K458770:L458772 JG458770:JH458772 TC458770:TD458772 ACY458770:ACZ458772 AMU458770:AMV458772 AWQ458770:AWR458772 BGM458770:BGN458772 BQI458770:BQJ458772 CAE458770:CAF458772 CKA458770:CKB458772 CTW458770:CTX458772 DDS458770:DDT458772 DNO458770:DNP458772 DXK458770:DXL458772 EHG458770:EHH458772 ERC458770:ERD458772 FAY458770:FAZ458772 FKU458770:FKV458772 FUQ458770:FUR458772 GEM458770:GEN458772 GOI458770:GOJ458772 GYE458770:GYF458772 HIA458770:HIB458772 HRW458770:HRX458772 IBS458770:IBT458772 ILO458770:ILP458772 IVK458770:IVL458772 JFG458770:JFH458772 JPC458770:JPD458772 JYY458770:JYZ458772 KIU458770:KIV458772 KSQ458770:KSR458772 LCM458770:LCN458772 LMI458770:LMJ458772 LWE458770:LWF458772 MGA458770:MGB458772 MPW458770:MPX458772 MZS458770:MZT458772 NJO458770:NJP458772 NTK458770:NTL458772 ODG458770:ODH458772 ONC458770:OND458772 OWY458770:OWZ458772 PGU458770:PGV458772 PQQ458770:PQR458772 QAM458770:QAN458772 QKI458770:QKJ458772 QUE458770:QUF458772 REA458770:REB458772 RNW458770:RNX458772 RXS458770:RXT458772 SHO458770:SHP458772 SRK458770:SRL458772 TBG458770:TBH458772 TLC458770:TLD458772 TUY458770:TUZ458772 UEU458770:UEV458772 UOQ458770:UOR458772 UYM458770:UYN458772 VII458770:VIJ458772 VSE458770:VSF458772 WCA458770:WCB458772 WLW458770:WLX458772 WVS458770:WVT458772 K524306:L524308 JG524306:JH524308 TC524306:TD524308 ACY524306:ACZ524308 AMU524306:AMV524308 AWQ524306:AWR524308 BGM524306:BGN524308 BQI524306:BQJ524308 CAE524306:CAF524308 CKA524306:CKB524308 CTW524306:CTX524308 DDS524306:DDT524308 DNO524306:DNP524308 DXK524306:DXL524308 EHG524306:EHH524308 ERC524306:ERD524308 FAY524306:FAZ524308 FKU524306:FKV524308 FUQ524306:FUR524308 GEM524306:GEN524308 GOI524306:GOJ524308 GYE524306:GYF524308 HIA524306:HIB524308 HRW524306:HRX524308 IBS524306:IBT524308 ILO524306:ILP524308 IVK524306:IVL524308 JFG524306:JFH524308 JPC524306:JPD524308 JYY524306:JYZ524308 KIU524306:KIV524308 KSQ524306:KSR524308 LCM524306:LCN524308 LMI524306:LMJ524308 LWE524306:LWF524308 MGA524306:MGB524308 MPW524306:MPX524308 MZS524306:MZT524308 NJO524306:NJP524308 NTK524306:NTL524308 ODG524306:ODH524308 ONC524306:OND524308 OWY524306:OWZ524308 PGU524306:PGV524308 PQQ524306:PQR524308 QAM524306:QAN524308 QKI524306:QKJ524308 QUE524306:QUF524308 REA524306:REB524308 RNW524306:RNX524308 RXS524306:RXT524308 SHO524306:SHP524308 SRK524306:SRL524308 TBG524306:TBH524308 TLC524306:TLD524308 TUY524306:TUZ524308 UEU524306:UEV524308 UOQ524306:UOR524308 UYM524306:UYN524308 VII524306:VIJ524308 VSE524306:VSF524308 WCA524306:WCB524308 WLW524306:WLX524308 WVS524306:WVT524308 K589842:L589844 JG589842:JH589844 TC589842:TD589844 ACY589842:ACZ589844 AMU589842:AMV589844 AWQ589842:AWR589844 BGM589842:BGN589844 BQI589842:BQJ589844 CAE589842:CAF589844 CKA589842:CKB589844 CTW589842:CTX589844 DDS589842:DDT589844 DNO589842:DNP589844 DXK589842:DXL589844 EHG589842:EHH589844 ERC589842:ERD589844 FAY589842:FAZ589844 FKU589842:FKV589844 FUQ589842:FUR589844 GEM589842:GEN589844 GOI589842:GOJ589844 GYE589842:GYF589844 HIA589842:HIB589844 HRW589842:HRX589844 IBS589842:IBT589844 ILO589842:ILP589844 IVK589842:IVL589844 JFG589842:JFH589844 JPC589842:JPD589844 JYY589842:JYZ589844 KIU589842:KIV589844 KSQ589842:KSR589844 LCM589842:LCN589844 LMI589842:LMJ589844 LWE589842:LWF589844 MGA589842:MGB589844 MPW589842:MPX589844 MZS589842:MZT589844 NJO589842:NJP589844 NTK589842:NTL589844 ODG589842:ODH589844 ONC589842:OND589844 OWY589842:OWZ589844 PGU589842:PGV589844 PQQ589842:PQR589844 QAM589842:QAN589844 QKI589842:QKJ589844 QUE589842:QUF589844 REA589842:REB589844 RNW589842:RNX589844 RXS589842:RXT589844 SHO589842:SHP589844 SRK589842:SRL589844 TBG589842:TBH589844 TLC589842:TLD589844 TUY589842:TUZ589844 UEU589842:UEV589844 UOQ589842:UOR589844 UYM589842:UYN589844 VII589842:VIJ589844 VSE589842:VSF589844 WCA589842:WCB589844 WLW589842:WLX589844 WVS589842:WVT589844 K655378:L655380 JG655378:JH655380 TC655378:TD655380 ACY655378:ACZ655380 AMU655378:AMV655380 AWQ655378:AWR655380 BGM655378:BGN655380 BQI655378:BQJ655380 CAE655378:CAF655380 CKA655378:CKB655380 CTW655378:CTX655380 DDS655378:DDT655380 DNO655378:DNP655380 DXK655378:DXL655380 EHG655378:EHH655380 ERC655378:ERD655380 FAY655378:FAZ655380 FKU655378:FKV655380 FUQ655378:FUR655380 GEM655378:GEN655380 GOI655378:GOJ655380 GYE655378:GYF655380 HIA655378:HIB655380 HRW655378:HRX655380 IBS655378:IBT655380 ILO655378:ILP655380 IVK655378:IVL655380 JFG655378:JFH655380 JPC655378:JPD655380 JYY655378:JYZ655380 KIU655378:KIV655380 KSQ655378:KSR655380 LCM655378:LCN655380 LMI655378:LMJ655380 LWE655378:LWF655380 MGA655378:MGB655380 MPW655378:MPX655380 MZS655378:MZT655380 NJO655378:NJP655380 NTK655378:NTL655380 ODG655378:ODH655380 ONC655378:OND655380 OWY655378:OWZ655380 PGU655378:PGV655380 PQQ655378:PQR655380 QAM655378:QAN655380 QKI655378:QKJ655380 QUE655378:QUF655380 REA655378:REB655380 RNW655378:RNX655380 RXS655378:RXT655380 SHO655378:SHP655380 SRK655378:SRL655380 TBG655378:TBH655380 TLC655378:TLD655380 TUY655378:TUZ655380 UEU655378:UEV655380 UOQ655378:UOR655380 UYM655378:UYN655380 VII655378:VIJ655380 VSE655378:VSF655380 WCA655378:WCB655380 WLW655378:WLX655380 WVS655378:WVT655380 K720914:L720916 JG720914:JH720916 TC720914:TD720916 ACY720914:ACZ720916 AMU720914:AMV720916 AWQ720914:AWR720916 BGM720914:BGN720916 BQI720914:BQJ720916 CAE720914:CAF720916 CKA720914:CKB720916 CTW720914:CTX720916 DDS720914:DDT720916 DNO720914:DNP720916 DXK720914:DXL720916 EHG720914:EHH720916 ERC720914:ERD720916 FAY720914:FAZ720916 FKU720914:FKV720916 FUQ720914:FUR720916 GEM720914:GEN720916 GOI720914:GOJ720916 GYE720914:GYF720916 HIA720914:HIB720916 HRW720914:HRX720916 IBS720914:IBT720916 ILO720914:ILP720916 IVK720914:IVL720916 JFG720914:JFH720916 JPC720914:JPD720916 JYY720914:JYZ720916 KIU720914:KIV720916 KSQ720914:KSR720916 LCM720914:LCN720916 LMI720914:LMJ720916 LWE720914:LWF720916 MGA720914:MGB720916 MPW720914:MPX720916 MZS720914:MZT720916 NJO720914:NJP720916 NTK720914:NTL720916 ODG720914:ODH720916 ONC720914:OND720916 OWY720914:OWZ720916 PGU720914:PGV720916 PQQ720914:PQR720916 QAM720914:QAN720916 QKI720914:QKJ720916 QUE720914:QUF720916 REA720914:REB720916 RNW720914:RNX720916 RXS720914:RXT720916 SHO720914:SHP720916 SRK720914:SRL720916 TBG720914:TBH720916 TLC720914:TLD720916 TUY720914:TUZ720916 UEU720914:UEV720916 UOQ720914:UOR720916 UYM720914:UYN720916 VII720914:VIJ720916 VSE720914:VSF720916 WCA720914:WCB720916 WLW720914:WLX720916 WVS720914:WVT720916 K786450:L786452 JG786450:JH786452 TC786450:TD786452 ACY786450:ACZ786452 AMU786450:AMV786452 AWQ786450:AWR786452 BGM786450:BGN786452 BQI786450:BQJ786452 CAE786450:CAF786452 CKA786450:CKB786452 CTW786450:CTX786452 DDS786450:DDT786452 DNO786450:DNP786452 DXK786450:DXL786452 EHG786450:EHH786452 ERC786450:ERD786452 FAY786450:FAZ786452 FKU786450:FKV786452 FUQ786450:FUR786452 GEM786450:GEN786452 GOI786450:GOJ786452 GYE786450:GYF786452 HIA786450:HIB786452 HRW786450:HRX786452 IBS786450:IBT786452 ILO786450:ILP786452 IVK786450:IVL786452 JFG786450:JFH786452 JPC786450:JPD786452 JYY786450:JYZ786452 KIU786450:KIV786452 KSQ786450:KSR786452 LCM786450:LCN786452 LMI786450:LMJ786452 LWE786450:LWF786452 MGA786450:MGB786452 MPW786450:MPX786452 MZS786450:MZT786452 NJO786450:NJP786452 NTK786450:NTL786452 ODG786450:ODH786452 ONC786450:OND786452 OWY786450:OWZ786452 PGU786450:PGV786452 PQQ786450:PQR786452 QAM786450:QAN786452 QKI786450:QKJ786452 QUE786450:QUF786452 REA786450:REB786452 RNW786450:RNX786452 RXS786450:RXT786452 SHO786450:SHP786452 SRK786450:SRL786452 TBG786450:TBH786452 TLC786450:TLD786452 TUY786450:TUZ786452 UEU786450:UEV786452 UOQ786450:UOR786452 UYM786450:UYN786452 VII786450:VIJ786452 VSE786450:VSF786452 WCA786450:WCB786452 WLW786450:WLX786452 WVS786450:WVT786452 K851986:L851988 JG851986:JH851988 TC851986:TD851988 ACY851986:ACZ851988 AMU851986:AMV851988 AWQ851986:AWR851988 BGM851986:BGN851988 BQI851986:BQJ851988 CAE851986:CAF851988 CKA851986:CKB851988 CTW851986:CTX851988 DDS851986:DDT851988 DNO851986:DNP851988 DXK851986:DXL851988 EHG851986:EHH851988 ERC851986:ERD851988 FAY851986:FAZ851988 FKU851986:FKV851988 FUQ851986:FUR851988 GEM851986:GEN851988 GOI851986:GOJ851988 GYE851986:GYF851988 HIA851986:HIB851988 HRW851986:HRX851988 IBS851986:IBT851988 ILO851986:ILP851988 IVK851986:IVL851988 JFG851986:JFH851988 JPC851986:JPD851988 JYY851986:JYZ851988 KIU851986:KIV851988 KSQ851986:KSR851988 LCM851986:LCN851988 LMI851986:LMJ851988 LWE851986:LWF851988 MGA851986:MGB851988 MPW851986:MPX851988 MZS851986:MZT851988 NJO851986:NJP851988 NTK851986:NTL851988 ODG851986:ODH851988 ONC851986:OND851988 OWY851986:OWZ851988 PGU851986:PGV851988 PQQ851986:PQR851988 QAM851986:QAN851988 QKI851986:QKJ851988 QUE851986:QUF851988 REA851986:REB851988 RNW851986:RNX851988 RXS851986:RXT851988 SHO851986:SHP851988 SRK851986:SRL851988 TBG851986:TBH851988 TLC851986:TLD851988 TUY851986:TUZ851988 UEU851986:UEV851988 UOQ851986:UOR851988 UYM851986:UYN851988 VII851986:VIJ851988 VSE851986:VSF851988 WCA851986:WCB851988 WLW851986:WLX851988 WVS851986:WVT851988 K917522:L917524 JG917522:JH917524 TC917522:TD917524 ACY917522:ACZ917524 AMU917522:AMV917524 AWQ917522:AWR917524 BGM917522:BGN917524 BQI917522:BQJ917524 CAE917522:CAF917524 CKA917522:CKB917524 CTW917522:CTX917524 DDS917522:DDT917524 DNO917522:DNP917524 DXK917522:DXL917524 EHG917522:EHH917524 ERC917522:ERD917524 FAY917522:FAZ917524 FKU917522:FKV917524 FUQ917522:FUR917524 GEM917522:GEN917524 GOI917522:GOJ917524 GYE917522:GYF917524 HIA917522:HIB917524 HRW917522:HRX917524 IBS917522:IBT917524 ILO917522:ILP917524 IVK917522:IVL917524 JFG917522:JFH917524 JPC917522:JPD917524 JYY917522:JYZ917524 KIU917522:KIV917524 KSQ917522:KSR917524 LCM917522:LCN917524 LMI917522:LMJ917524 LWE917522:LWF917524 MGA917522:MGB917524 MPW917522:MPX917524 MZS917522:MZT917524 NJO917522:NJP917524 NTK917522:NTL917524 ODG917522:ODH917524 ONC917522:OND917524 OWY917522:OWZ917524 PGU917522:PGV917524 PQQ917522:PQR917524 QAM917522:QAN917524 QKI917522:QKJ917524 QUE917522:QUF917524 REA917522:REB917524 RNW917522:RNX917524 RXS917522:RXT917524 SHO917522:SHP917524 SRK917522:SRL917524 TBG917522:TBH917524 TLC917522:TLD917524 TUY917522:TUZ917524 UEU917522:UEV917524 UOQ917522:UOR917524 UYM917522:UYN917524 VII917522:VIJ917524 VSE917522:VSF917524 WCA917522:WCB917524 WLW917522:WLX917524 WVS917522:WVT917524 K983058:L983060 JG983058:JH983060 TC983058:TD983060 ACY983058:ACZ983060 AMU983058:AMV983060 AWQ983058:AWR983060 BGM983058:BGN983060 BQI983058:BQJ983060 CAE983058:CAF983060 CKA983058:CKB983060 CTW983058:CTX983060 DDS983058:DDT983060 DNO983058:DNP983060 DXK983058:DXL983060 EHG983058:EHH983060 ERC983058:ERD983060 FAY983058:FAZ983060 FKU983058:FKV983060 FUQ983058:FUR983060 GEM983058:GEN983060 GOI983058:GOJ983060 GYE983058:GYF983060 HIA983058:HIB983060 HRW983058:HRX983060 IBS983058:IBT983060 ILO983058:ILP983060 IVK983058:IVL983060 JFG983058:JFH983060 JPC983058:JPD983060 JYY983058:JYZ983060 KIU983058:KIV983060 KSQ983058:KSR983060 LCM983058:LCN983060 LMI983058:LMJ983060 LWE983058:LWF983060 MGA983058:MGB983060 MPW983058:MPX983060 MZS983058:MZT983060 NJO983058:NJP983060 NTK983058:NTL983060 ODG983058:ODH983060 ONC983058:OND983060 OWY983058:OWZ983060 PGU983058:PGV983060 PQQ983058:PQR983060 QAM983058:QAN983060 QKI983058:QKJ983060 QUE983058:QUF983060 REA983058:REB983060 RNW983058:RNX983060 RXS983058:RXT983060 SHO983058:SHP983060 SRK983058:SRL983060 TBG983058:TBH983060 TLC983058:TLD983060 TUY983058:TUZ983060 UEU983058:UEV983060 UOQ983058:UOR983060 UYM983058:UYN983060 VII983058:VIJ983060 VSE983058:VSF983060 WCA983058:WCB983060 WLW983058:WLX983060 WVS983058:WVT983060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K16:L16 WVS18:WVT18 TC16:TD16 ACY16:ACZ16 AMU16:AMV16 AWQ16:AWR16 BGM16:BGN16 BQI16:BQJ16 CAE16:CAF16 CKA16:CKB16 CTW16:CTX16 DDS16:DDT16 DNO16:DNP16 DXK16:DXL16 EHG16:EHH16 ERC16:ERD16 FAY16:FAZ16 FKU16:FKV16 FUQ16:FUR16 GEM16:GEN16 GOI16:GOJ16 GYE16:GYF16 HIA16:HIB16 HRW16:HRX16 IBS16:IBT16 ILO16:ILP16 IVK16:IVL16 JFG16:JFH16 JPC16:JPD16 JYY16:JYZ16 KIU16:KIV16 KSQ16:KSR16 LCM16:LCN16 LMI16:LMJ16 LWE16:LWF16 MGA16:MGB16 MPW16:MPX16 MZS16:MZT16 NJO16:NJP16 NTK16:NTL16 ODG16:ODH16 ONC16:OND16 OWY16:OWZ16 PGU16:PGV16 PQQ16:PQR16 QAM16:QAN16 QKI16:QKJ16 QUE16:QUF16 REA16:REB16 RNW16:RNX16 RXS16:RXT16 SHO16:SHP16 SRK16:SRL16 TBG16:TBH16 TLC16:TLD16 TUY16:TUZ16 UEU16:UEV16 UOQ16:UOR16 UYM16:UYN16 VII16:VIJ16 VSE16:VSF16 WCA16:WCB16 WLW16:WLX16 WVS16:WVT16 JG16:JH16" xr:uid="{00000000-0002-0000-1000-000002000000}">
      <formula1>"いる,いない"</formula1>
    </dataValidation>
    <dataValidation type="list" allowBlank="1" showInputMessage="1" showErrorMessage="1" sqref="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00000000-0002-0000-1000-000003000000}">
      <formula1>"ある,ない"</formula1>
    </dataValidation>
  </dataValidations>
  <pageMargins left="0.78740157480314965" right="0.74803149606299213" top="0.86614173228346458" bottom="0.94488188976377963" header="0.51181102362204722" footer="0.47244094488188981"/>
  <pageSetup paperSize="9" scale="84" firstPageNumber="0" orientation="landscape" useFirstPageNumber="1"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CC"/>
  </sheetPr>
  <dimension ref="A1:AE161"/>
  <sheetViews>
    <sheetView view="pageBreakPreview" zoomScaleNormal="100" zoomScaleSheetLayoutView="100" workbookViewId="0">
      <selection sqref="A1:F2"/>
    </sheetView>
  </sheetViews>
  <sheetFormatPr defaultColWidth="8.69921875" defaultRowHeight="13.2" x14ac:dyDescent="0.45"/>
  <cols>
    <col min="1" max="1" width="3.8984375" style="1" customWidth="1"/>
    <col min="2" max="2" width="3.8984375" style="699" customWidth="1"/>
    <col min="3" max="31" width="3.8984375" style="1" customWidth="1"/>
    <col min="32" max="32" width="0.8984375" style="1" customWidth="1"/>
    <col min="33" max="33" width="5" style="1" customWidth="1"/>
    <col min="34" max="16384" width="8.69921875" style="1"/>
  </cols>
  <sheetData>
    <row r="1" spans="1:31" ht="13.95" customHeight="1" x14ac:dyDescent="0.45">
      <c r="A1" s="970" t="s">
        <v>785</v>
      </c>
      <c r="B1" s="970"/>
      <c r="C1" s="970"/>
      <c r="D1" s="970"/>
      <c r="E1" s="970"/>
      <c r="F1" s="970"/>
      <c r="U1" s="971" t="str">
        <f>IF(共通!$C$5&lt;&gt;"",共通!$C$5,"")</f>
        <v/>
      </c>
      <c r="V1" s="971"/>
      <c r="W1" s="971"/>
      <c r="X1" s="971"/>
      <c r="Y1" s="971"/>
      <c r="Z1" s="971"/>
      <c r="AA1" s="971"/>
      <c r="AB1" s="971"/>
      <c r="AC1" s="971"/>
      <c r="AD1" s="971"/>
      <c r="AE1" s="971"/>
    </row>
    <row r="2" spans="1:31" ht="13.95" customHeight="1" x14ac:dyDescent="0.45">
      <c r="A2" s="970"/>
      <c r="B2" s="970"/>
      <c r="C2" s="970"/>
      <c r="D2" s="970"/>
      <c r="E2" s="970"/>
      <c r="F2" s="970"/>
      <c r="T2" s="604" t="s">
        <v>0</v>
      </c>
      <c r="U2" s="971"/>
      <c r="V2" s="971"/>
      <c r="W2" s="971"/>
      <c r="X2" s="971"/>
      <c r="Y2" s="971"/>
      <c r="Z2" s="971"/>
      <c r="AA2" s="971"/>
      <c r="AB2" s="971"/>
      <c r="AC2" s="971"/>
      <c r="AD2" s="971"/>
      <c r="AE2" s="971"/>
    </row>
    <row r="3" spans="1:31" ht="4.95" customHeight="1" x14ac:dyDescent="0.45">
      <c r="A3" s="699"/>
      <c r="C3" s="699"/>
      <c r="D3" s="699"/>
      <c r="E3" s="699"/>
      <c r="F3" s="699"/>
      <c r="G3" s="699"/>
      <c r="H3" s="699"/>
      <c r="I3" s="699"/>
      <c r="J3" s="699"/>
      <c r="K3" s="699"/>
      <c r="L3" s="699"/>
      <c r="M3" s="699"/>
      <c r="N3" s="699"/>
      <c r="O3" s="699"/>
      <c r="P3" s="699"/>
      <c r="Q3" s="699"/>
      <c r="R3" s="699"/>
      <c r="S3" s="699"/>
      <c r="T3" s="699"/>
      <c r="U3" s="699"/>
      <c r="V3" s="699"/>
      <c r="W3" s="699"/>
      <c r="X3" s="699"/>
    </row>
    <row r="4" spans="1:31" x14ac:dyDescent="0.45">
      <c r="A4" s="605" t="s">
        <v>786</v>
      </c>
      <c r="B4" s="952" t="s">
        <v>1</v>
      </c>
      <c r="C4" s="972"/>
      <c r="D4" s="972"/>
      <c r="E4" s="972"/>
      <c r="F4" s="972"/>
      <c r="G4" s="972"/>
      <c r="H4" s="972"/>
      <c r="I4" s="951"/>
      <c r="J4" s="605" t="s">
        <v>787</v>
      </c>
      <c r="K4" s="605" t="s">
        <v>786</v>
      </c>
      <c r="L4" s="952" t="s">
        <v>1</v>
      </c>
      <c r="M4" s="972"/>
      <c r="N4" s="972"/>
      <c r="O4" s="972"/>
      <c r="P4" s="972"/>
      <c r="Q4" s="972"/>
      <c r="R4" s="972"/>
      <c r="S4" s="951"/>
      <c r="T4" s="605" t="s">
        <v>787</v>
      </c>
      <c r="U4" s="605" t="s">
        <v>786</v>
      </c>
      <c r="V4" s="952" t="s">
        <v>1</v>
      </c>
      <c r="W4" s="972"/>
      <c r="X4" s="972"/>
      <c r="Y4" s="972"/>
      <c r="Z4" s="972"/>
      <c r="AA4" s="972"/>
      <c r="AB4" s="972"/>
      <c r="AC4" s="972"/>
      <c r="AD4" s="951"/>
      <c r="AE4" s="605" t="s">
        <v>787</v>
      </c>
    </row>
    <row r="5" spans="1:31" x14ac:dyDescent="0.45">
      <c r="A5" s="690">
        <v>1</v>
      </c>
      <c r="B5" s="606" t="s">
        <v>788</v>
      </c>
      <c r="C5" s="606"/>
      <c r="D5" s="606"/>
      <c r="E5" s="606"/>
      <c r="F5" s="606"/>
      <c r="G5" s="606"/>
      <c r="H5" s="606"/>
      <c r="I5" s="606"/>
      <c r="J5" s="698"/>
      <c r="K5" s="690">
        <v>13</v>
      </c>
      <c r="L5" s="606" t="s">
        <v>789</v>
      </c>
      <c r="M5" s="606"/>
      <c r="N5" s="606"/>
      <c r="O5" s="606"/>
      <c r="P5" s="606"/>
      <c r="Q5" s="606"/>
      <c r="R5" s="606"/>
      <c r="S5" s="606"/>
      <c r="T5" s="698"/>
      <c r="U5" s="690">
        <v>25</v>
      </c>
      <c r="V5" s="606" t="s">
        <v>790</v>
      </c>
      <c r="W5" s="606"/>
      <c r="X5" s="606"/>
      <c r="Y5" s="606"/>
      <c r="Z5" s="606"/>
      <c r="AA5" s="606"/>
      <c r="AB5" s="606"/>
      <c r="AC5" s="606"/>
      <c r="AD5" s="606"/>
      <c r="AE5" s="698"/>
    </row>
    <row r="6" spans="1:31" x14ac:dyDescent="0.45">
      <c r="A6" s="690">
        <v>2</v>
      </c>
      <c r="B6" s="606" t="s">
        <v>791</v>
      </c>
      <c r="C6" s="606"/>
      <c r="D6" s="606"/>
      <c r="E6" s="606"/>
      <c r="F6" s="606"/>
      <c r="G6" s="606"/>
      <c r="H6" s="606"/>
      <c r="I6" s="606"/>
      <c r="J6" s="698"/>
      <c r="K6" s="690">
        <v>14</v>
      </c>
      <c r="L6" s="606" t="s">
        <v>792</v>
      </c>
      <c r="M6" s="606"/>
      <c r="N6" s="606"/>
      <c r="O6" s="606"/>
      <c r="P6" s="606"/>
      <c r="Q6" s="606"/>
      <c r="R6" s="606"/>
      <c r="S6" s="606"/>
      <c r="T6" s="698"/>
      <c r="U6" s="690">
        <v>26</v>
      </c>
      <c r="V6" s="606" t="s">
        <v>793</v>
      </c>
      <c r="W6" s="606"/>
      <c r="X6" s="606"/>
      <c r="Y6" s="606"/>
      <c r="Z6" s="606"/>
      <c r="AA6" s="606"/>
      <c r="AB6" s="606"/>
      <c r="AC6" s="606"/>
      <c r="AD6" s="606"/>
      <c r="AE6" s="698"/>
    </row>
    <row r="7" spans="1:31" x14ac:dyDescent="0.45">
      <c r="A7" s="690">
        <v>3</v>
      </c>
      <c r="B7" s="606" t="s">
        <v>794</v>
      </c>
      <c r="C7" s="606"/>
      <c r="D7" s="606"/>
      <c r="E7" s="606"/>
      <c r="F7" s="606"/>
      <c r="G7" s="606"/>
      <c r="H7" s="606"/>
      <c r="I7" s="606"/>
      <c r="J7" s="698"/>
      <c r="K7" s="690">
        <v>15</v>
      </c>
      <c r="L7" s="606" t="s">
        <v>795</v>
      </c>
      <c r="M7" s="606"/>
      <c r="N7" s="606"/>
      <c r="O7" s="606"/>
      <c r="P7" s="606"/>
      <c r="Q7" s="606"/>
      <c r="R7" s="606"/>
      <c r="S7" s="606"/>
      <c r="T7" s="698"/>
      <c r="U7" s="690">
        <v>27</v>
      </c>
      <c r="V7" s="606" t="s">
        <v>796</v>
      </c>
      <c r="W7" s="606"/>
      <c r="X7" s="606"/>
      <c r="Y7" s="606"/>
      <c r="Z7" s="606"/>
      <c r="AA7" s="606"/>
      <c r="AB7" s="606"/>
      <c r="AC7" s="606"/>
      <c r="AD7" s="606"/>
      <c r="AE7" s="698"/>
    </row>
    <row r="8" spans="1:31" x14ac:dyDescent="0.45">
      <c r="A8" s="690">
        <v>4</v>
      </c>
      <c r="B8" s="606" t="s">
        <v>797</v>
      </c>
      <c r="C8" s="606"/>
      <c r="D8" s="606"/>
      <c r="E8" s="606"/>
      <c r="F8" s="606"/>
      <c r="G8" s="606"/>
      <c r="H8" s="606"/>
      <c r="I8" s="606"/>
      <c r="J8" s="698"/>
      <c r="K8" s="690">
        <v>16</v>
      </c>
      <c r="L8" s="606" t="s">
        <v>798</v>
      </c>
      <c r="M8" s="606"/>
      <c r="N8" s="606"/>
      <c r="O8" s="606"/>
      <c r="P8" s="606"/>
      <c r="Q8" s="606"/>
      <c r="R8" s="606"/>
      <c r="S8" s="606"/>
      <c r="T8" s="698"/>
      <c r="U8" s="690">
        <v>28</v>
      </c>
      <c r="V8" s="606" t="s">
        <v>799</v>
      </c>
      <c r="W8" s="606"/>
      <c r="X8" s="606"/>
      <c r="Y8" s="606"/>
      <c r="Z8" s="606"/>
      <c r="AA8" s="606"/>
      <c r="AB8" s="606"/>
      <c r="AC8" s="606"/>
      <c r="AD8" s="606"/>
      <c r="AE8" s="698"/>
    </row>
    <row r="9" spans="1:31" ht="13.5" customHeight="1" x14ac:dyDescent="0.45">
      <c r="A9" s="690">
        <v>5</v>
      </c>
      <c r="B9" s="606" t="s">
        <v>800</v>
      </c>
      <c r="C9" s="606"/>
      <c r="D9" s="606"/>
      <c r="E9" s="606"/>
      <c r="F9" s="606"/>
      <c r="G9" s="606"/>
      <c r="H9" s="606"/>
      <c r="I9" s="606"/>
      <c r="J9" s="698"/>
      <c r="K9" s="690">
        <v>17</v>
      </c>
      <c r="L9" s="606" t="s">
        <v>801</v>
      </c>
      <c r="M9" s="606"/>
      <c r="N9" s="606"/>
      <c r="O9" s="606"/>
      <c r="P9" s="606"/>
      <c r="Q9" s="606"/>
      <c r="R9" s="606"/>
      <c r="S9" s="606"/>
      <c r="T9" s="698"/>
      <c r="U9" s="965">
        <v>29</v>
      </c>
      <c r="V9" s="966" t="s">
        <v>802</v>
      </c>
      <c r="W9" s="967"/>
      <c r="X9" s="967"/>
      <c r="Y9" s="967"/>
      <c r="Z9" s="967"/>
      <c r="AA9" s="967"/>
      <c r="AB9" s="967"/>
      <c r="AC9" s="967"/>
      <c r="AD9" s="967"/>
      <c r="AE9" s="968"/>
    </row>
    <row r="10" spans="1:31" x14ac:dyDescent="0.45">
      <c r="A10" s="690">
        <v>6</v>
      </c>
      <c r="B10" s="606" t="s">
        <v>803</v>
      </c>
      <c r="C10" s="606"/>
      <c r="D10" s="606"/>
      <c r="E10" s="606"/>
      <c r="F10" s="606"/>
      <c r="G10" s="606"/>
      <c r="H10" s="606"/>
      <c r="I10" s="606"/>
      <c r="J10" s="698"/>
      <c r="K10" s="690">
        <v>18</v>
      </c>
      <c r="L10" s="606" t="s">
        <v>804</v>
      </c>
      <c r="M10" s="606"/>
      <c r="N10" s="606"/>
      <c r="O10" s="606"/>
      <c r="P10" s="606"/>
      <c r="Q10" s="606"/>
      <c r="R10" s="606"/>
      <c r="S10" s="606"/>
      <c r="T10" s="698"/>
      <c r="U10" s="965"/>
      <c r="V10" s="966"/>
      <c r="W10" s="967"/>
      <c r="X10" s="967"/>
      <c r="Y10" s="967"/>
      <c r="Z10" s="967"/>
      <c r="AA10" s="967"/>
      <c r="AB10" s="967"/>
      <c r="AC10" s="967"/>
      <c r="AD10" s="967"/>
      <c r="AE10" s="969"/>
    </row>
    <row r="11" spans="1:31" x14ac:dyDescent="0.45">
      <c r="A11" s="690">
        <v>7</v>
      </c>
      <c r="B11" s="606" t="s">
        <v>805</v>
      </c>
      <c r="C11" s="606"/>
      <c r="D11" s="606"/>
      <c r="E11" s="606"/>
      <c r="F11" s="606"/>
      <c r="G11" s="606"/>
      <c r="H11" s="606"/>
      <c r="I11" s="606"/>
      <c r="J11" s="698"/>
      <c r="K11" s="690">
        <v>19</v>
      </c>
      <c r="L11" s="606" t="s">
        <v>806</v>
      </c>
      <c r="M11" s="606"/>
      <c r="N11" s="606"/>
      <c r="O11" s="606"/>
      <c r="P11" s="606"/>
      <c r="Q11" s="606"/>
      <c r="R11" s="606"/>
      <c r="S11" s="606"/>
      <c r="T11" s="698"/>
      <c r="U11" s="690">
        <v>30</v>
      </c>
      <c r="V11" s="606" t="s">
        <v>807</v>
      </c>
      <c r="W11" s="606"/>
      <c r="X11" s="606"/>
      <c r="Y11" s="606"/>
      <c r="Z11" s="606"/>
      <c r="AA11" s="606"/>
      <c r="AB11" s="606"/>
      <c r="AC11" s="606"/>
      <c r="AD11" s="606"/>
      <c r="AE11" s="698"/>
    </row>
    <row r="12" spans="1:31" x14ac:dyDescent="0.45">
      <c r="A12" s="690">
        <v>8</v>
      </c>
      <c r="B12" s="606" t="s">
        <v>808</v>
      </c>
      <c r="C12" s="606"/>
      <c r="D12" s="606"/>
      <c r="E12" s="606"/>
      <c r="F12" s="606"/>
      <c r="G12" s="606"/>
      <c r="H12" s="606"/>
      <c r="I12" s="606"/>
      <c r="J12" s="698"/>
      <c r="K12" s="690">
        <v>20</v>
      </c>
      <c r="L12" s="606" t="s">
        <v>809</v>
      </c>
      <c r="M12" s="606"/>
      <c r="N12" s="606"/>
      <c r="O12" s="606"/>
      <c r="P12" s="606"/>
      <c r="Q12" s="606"/>
      <c r="R12" s="606"/>
      <c r="S12" s="606"/>
      <c r="T12" s="698"/>
      <c r="U12" s="690">
        <v>31</v>
      </c>
      <c r="V12" s="606" t="s">
        <v>810</v>
      </c>
      <c r="W12" s="606"/>
      <c r="X12" s="606"/>
      <c r="Y12" s="606"/>
      <c r="Z12" s="606"/>
      <c r="AA12" s="606"/>
      <c r="AB12" s="606"/>
      <c r="AC12" s="606"/>
      <c r="AD12" s="606"/>
      <c r="AE12" s="698"/>
    </row>
    <row r="13" spans="1:31" x14ac:dyDescent="0.45">
      <c r="A13" s="690">
        <v>9</v>
      </c>
      <c r="B13" s="606" t="s">
        <v>811</v>
      </c>
      <c r="C13" s="606"/>
      <c r="D13" s="606"/>
      <c r="E13" s="606"/>
      <c r="F13" s="606"/>
      <c r="G13" s="606"/>
      <c r="H13" s="606"/>
      <c r="I13" s="606"/>
      <c r="J13" s="698"/>
      <c r="K13" s="690">
        <v>21</v>
      </c>
      <c r="L13" s="606" t="s">
        <v>812</v>
      </c>
      <c r="M13" s="606"/>
      <c r="N13" s="606"/>
      <c r="O13" s="606"/>
      <c r="P13" s="606"/>
      <c r="Q13" s="606"/>
      <c r="R13" s="606"/>
      <c r="S13" s="606"/>
      <c r="T13" s="698"/>
      <c r="U13" s="690">
        <v>32</v>
      </c>
      <c r="V13" s="606" t="s">
        <v>813</v>
      </c>
      <c r="W13" s="606"/>
      <c r="X13" s="606"/>
      <c r="Y13" s="606"/>
      <c r="Z13" s="606"/>
      <c r="AA13" s="606"/>
      <c r="AB13" s="606"/>
      <c r="AC13" s="606"/>
      <c r="AD13" s="606"/>
      <c r="AE13" s="698"/>
    </row>
    <row r="14" spans="1:31" x14ac:dyDescent="0.45">
      <c r="A14" s="690">
        <v>10</v>
      </c>
      <c r="B14" s="606" t="s">
        <v>814</v>
      </c>
      <c r="C14" s="606"/>
      <c r="D14" s="606"/>
      <c r="E14" s="606"/>
      <c r="F14" s="606"/>
      <c r="G14" s="606"/>
      <c r="H14" s="606"/>
      <c r="I14" s="606"/>
      <c r="J14" s="698"/>
      <c r="K14" s="690">
        <v>22</v>
      </c>
      <c r="L14" s="606" t="s">
        <v>815</v>
      </c>
      <c r="M14" s="606"/>
      <c r="N14" s="606"/>
      <c r="O14" s="606"/>
      <c r="P14" s="606"/>
      <c r="Q14" s="606"/>
      <c r="R14" s="606"/>
      <c r="S14" s="606"/>
      <c r="T14" s="698"/>
      <c r="U14" s="690">
        <v>33</v>
      </c>
      <c r="V14" s="606" t="s">
        <v>816</v>
      </c>
      <c r="W14" s="606"/>
      <c r="X14" s="606"/>
      <c r="Y14" s="606"/>
      <c r="Z14" s="606"/>
      <c r="AA14" s="606"/>
      <c r="AB14" s="606"/>
      <c r="AC14" s="606"/>
      <c r="AD14" s="606"/>
      <c r="AE14" s="698"/>
    </row>
    <row r="15" spans="1:31" x14ac:dyDescent="0.45">
      <c r="A15" s="690">
        <v>11</v>
      </c>
      <c r="B15" s="606" t="s">
        <v>817</v>
      </c>
      <c r="C15" s="606"/>
      <c r="D15" s="606"/>
      <c r="E15" s="606"/>
      <c r="F15" s="606"/>
      <c r="G15" s="606"/>
      <c r="H15" s="606"/>
      <c r="I15" s="606"/>
      <c r="J15" s="698"/>
      <c r="K15" s="690">
        <v>23</v>
      </c>
      <c r="L15" s="606" t="s">
        <v>818</v>
      </c>
      <c r="M15" s="606"/>
      <c r="N15" s="606"/>
      <c r="O15" s="606"/>
      <c r="P15" s="606"/>
      <c r="Q15" s="606"/>
      <c r="R15" s="606"/>
      <c r="S15" s="606"/>
      <c r="T15" s="698"/>
      <c r="U15" s="690">
        <v>34</v>
      </c>
      <c r="V15" s="606" t="s">
        <v>819</v>
      </c>
      <c r="W15" s="606"/>
      <c r="X15" s="606"/>
      <c r="Y15" s="606"/>
      <c r="Z15" s="606"/>
      <c r="AA15" s="606"/>
      <c r="AB15" s="606"/>
      <c r="AC15" s="606"/>
      <c r="AD15" s="606"/>
      <c r="AE15" s="698"/>
    </row>
    <row r="16" spans="1:31" x14ac:dyDescent="0.45">
      <c r="A16" s="690">
        <v>12</v>
      </c>
      <c r="B16" s="973" t="s">
        <v>820</v>
      </c>
      <c r="C16" s="974"/>
      <c r="D16" s="974"/>
      <c r="E16" s="974"/>
      <c r="F16" s="974"/>
      <c r="G16" s="974"/>
      <c r="H16" s="974"/>
      <c r="I16" s="974"/>
      <c r="J16" s="698"/>
      <c r="K16" s="690">
        <v>24</v>
      </c>
      <c r="L16" s="606" t="s">
        <v>821</v>
      </c>
      <c r="M16" s="606"/>
      <c r="N16" s="606"/>
      <c r="O16" s="606"/>
      <c r="P16" s="606"/>
      <c r="Q16" s="606"/>
      <c r="R16" s="606"/>
      <c r="S16" s="606"/>
      <c r="T16" s="698"/>
      <c r="U16" s="690"/>
      <c r="V16" s="606"/>
      <c r="W16" s="606"/>
      <c r="X16" s="606"/>
      <c r="Y16" s="606"/>
      <c r="Z16" s="606"/>
      <c r="AA16" s="606"/>
      <c r="AB16" s="606"/>
      <c r="AC16" s="606"/>
      <c r="AD16" s="606"/>
      <c r="AE16" s="711"/>
    </row>
    <row r="18" spans="1:31" ht="13.95" customHeight="1" x14ac:dyDescent="0.45">
      <c r="A18" s="607" t="s">
        <v>822</v>
      </c>
      <c r="B18" s="608" t="s">
        <v>823</v>
      </c>
      <c r="C18" s="609"/>
      <c r="D18" s="609"/>
      <c r="E18" s="609"/>
      <c r="F18" s="609"/>
      <c r="G18" s="609"/>
      <c r="H18" s="610"/>
      <c r="I18" s="607">
        <v>1</v>
      </c>
      <c r="J18" s="608" t="s">
        <v>824</v>
      </c>
      <c r="K18" s="609"/>
      <c r="L18" s="609"/>
      <c r="M18" s="606"/>
      <c r="N18" s="606"/>
      <c r="O18" s="606"/>
      <c r="P18" s="611"/>
    </row>
    <row r="19" spans="1:31" ht="13.95" customHeight="1" x14ac:dyDescent="0.45">
      <c r="A19" s="699" t="s">
        <v>825</v>
      </c>
      <c r="B19" s="693" t="s">
        <v>826</v>
      </c>
      <c r="C19" s="612"/>
      <c r="D19" s="612"/>
      <c r="E19" s="612"/>
      <c r="F19" s="612"/>
      <c r="G19" s="612"/>
      <c r="H19" s="612"/>
      <c r="I19" s="612"/>
      <c r="J19" s="612"/>
      <c r="K19" s="612"/>
      <c r="L19" s="612"/>
      <c r="S19" s="1" t="s">
        <v>827</v>
      </c>
    </row>
    <row r="20" spans="1:31" x14ac:dyDescent="0.45">
      <c r="A20" s="699"/>
      <c r="B20" s="952" t="s">
        <v>828</v>
      </c>
      <c r="C20" s="972"/>
      <c r="D20" s="972"/>
      <c r="E20" s="972"/>
      <c r="F20" s="972"/>
      <c r="G20" s="972"/>
      <c r="H20" s="951"/>
      <c r="I20" s="965" t="s">
        <v>829</v>
      </c>
      <c r="J20" s="965"/>
      <c r="K20" s="975" t="s">
        <v>830</v>
      </c>
      <c r="L20" s="975"/>
      <c r="M20" s="975" t="s">
        <v>831</v>
      </c>
      <c r="N20" s="975"/>
      <c r="O20" s="975" t="s">
        <v>832</v>
      </c>
      <c r="P20" s="975"/>
      <c r="Q20" s="952" t="s">
        <v>833</v>
      </c>
      <c r="R20" s="972"/>
      <c r="S20" s="972"/>
      <c r="T20" s="972"/>
      <c r="U20" s="972"/>
      <c r="V20" s="951"/>
      <c r="W20" s="965" t="s">
        <v>834</v>
      </c>
      <c r="X20" s="965"/>
      <c r="Y20" s="965"/>
      <c r="Z20" s="965"/>
      <c r="AA20" s="965"/>
      <c r="AB20" s="965"/>
      <c r="AC20" s="965"/>
      <c r="AD20" s="965"/>
      <c r="AE20" s="965"/>
    </row>
    <row r="21" spans="1:31" x14ac:dyDescent="0.45">
      <c r="A21" s="699"/>
      <c r="B21" s="952" t="s">
        <v>835</v>
      </c>
      <c r="C21" s="972"/>
      <c r="D21" s="972"/>
      <c r="E21" s="972"/>
      <c r="F21" s="972"/>
      <c r="G21" s="972"/>
      <c r="H21" s="951"/>
      <c r="I21" s="965"/>
      <c r="J21" s="965"/>
      <c r="K21" s="975"/>
      <c r="L21" s="975"/>
      <c r="M21" s="975"/>
      <c r="N21" s="975"/>
      <c r="O21" s="975"/>
      <c r="P21" s="975"/>
      <c r="Q21" s="965" t="s">
        <v>836</v>
      </c>
      <c r="R21" s="965"/>
      <c r="S21" s="965" t="s">
        <v>837</v>
      </c>
      <c r="T21" s="965"/>
      <c r="U21" s="976" t="s">
        <v>838</v>
      </c>
      <c r="V21" s="977"/>
      <c r="W21" s="965"/>
      <c r="X21" s="965"/>
      <c r="Y21" s="965"/>
      <c r="Z21" s="965"/>
      <c r="AA21" s="965"/>
      <c r="AB21" s="965"/>
      <c r="AC21" s="965"/>
      <c r="AD21" s="965"/>
      <c r="AE21" s="965"/>
    </row>
    <row r="22" spans="1:31" ht="34.200000000000003" customHeight="1" x14ac:dyDescent="0.45">
      <c r="A22" s="699"/>
      <c r="B22" s="992" t="s">
        <v>839</v>
      </c>
      <c r="C22" s="993"/>
      <c r="D22" s="993"/>
      <c r="E22" s="993"/>
      <c r="F22" s="993"/>
      <c r="G22" s="993"/>
      <c r="H22" s="994"/>
      <c r="I22" s="978">
        <v>4</v>
      </c>
      <c r="J22" s="979"/>
      <c r="K22" s="978">
        <v>20</v>
      </c>
      <c r="L22" s="979"/>
      <c r="M22" s="995">
        <v>2</v>
      </c>
      <c r="N22" s="996"/>
      <c r="O22" s="995">
        <v>1</v>
      </c>
      <c r="P22" s="996"/>
      <c r="Q22" s="978">
        <v>1</v>
      </c>
      <c r="R22" s="979"/>
      <c r="S22" s="978">
        <v>1</v>
      </c>
      <c r="T22" s="979"/>
      <c r="U22" s="980">
        <f>+M22</f>
        <v>2</v>
      </c>
      <c r="V22" s="981"/>
      <c r="W22" s="982" t="s">
        <v>840</v>
      </c>
      <c r="X22" s="983"/>
      <c r="Y22" s="983"/>
      <c r="Z22" s="983"/>
      <c r="AA22" s="983"/>
      <c r="AB22" s="983"/>
      <c r="AC22" s="983"/>
      <c r="AD22" s="983"/>
      <c r="AE22" s="984"/>
    </row>
    <row r="23" spans="1:31" ht="4.95" customHeight="1" x14ac:dyDescent="0.45">
      <c r="A23" s="699"/>
      <c r="B23" s="689"/>
      <c r="C23" s="689"/>
      <c r="D23" s="689"/>
      <c r="E23" s="689"/>
      <c r="F23" s="689"/>
      <c r="G23" s="689"/>
      <c r="H23" s="689"/>
      <c r="I23" s="613"/>
      <c r="J23" s="613"/>
      <c r="K23" s="613"/>
      <c r="L23" s="613"/>
      <c r="M23" s="614"/>
      <c r="N23" s="614"/>
      <c r="O23" s="614"/>
      <c r="P23" s="614"/>
      <c r="Q23" s="613"/>
      <c r="R23" s="613"/>
      <c r="S23" s="613"/>
      <c r="T23" s="613"/>
      <c r="U23" s="615"/>
      <c r="V23" s="615"/>
      <c r="W23" s="687"/>
      <c r="X23" s="687"/>
      <c r="Y23" s="687"/>
      <c r="Z23" s="687"/>
      <c r="AA23" s="687"/>
      <c r="AB23" s="687"/>
      <c r="AC23" s="687"/>
      <c r="AD23" s="687"/>
      <c r="AE23" s="687"/>
    </row>
    <row r="24" spans="1:31" ht="17.399999999999999" customHeight="1" x14ac:dyDescent="0.45">
      <c r="A24" s="699"/>
      <c r="B24" s="985"/>
      <c r="C24" s="986"/>
      <c r="D24" s="986"/>
      <c r="E24" s="986"/>
      <c r="F24" s="986"/>
      <c r="G24" s="986"/>
      <c r="H24" s="987"/>
      <c r="I24" s="988"/>
      <c r="J24" s="989"/>
      <c r="K24" s="988"/>
      <c r="L24" s="989"/>
      <c r="M24" s="990"/>
      <c r="N24" s="991"/>
      <c r="O24" s="990"/>
      <c r="P24" s="991"/>
      <c r="Q24" s="988"/>
      <c r="R24" s="989"/>
      <c r="S24" s="988"/>
      <c r="T24" s="989"/>
      <c r="U24" s="980">
        <f t="shared" ref="U24:U30" si="0">+M24</f>
        <v>0</v>
      </c>
      <c r="V24" s="981"/>
      <c r="W24" s="997"/>
      <c r="X24" s="998"/>
      <c r="Y24" s="998"/>
      <c r="Z24" s="998"/>
      <c r="AA24" s="998"/>
      <c r="AB24" s="998"/>
      <c r="AC24" s="998"/>
      <c r="AD24" s="998"/>
      <c r="AE24" s="999"/>
    </row>
    <row r="25" spans="1:31" ht="17.399999999999999" customHeight="1" x14ac:dyDescent="0.45">
      <c r="A25" s="699"/>
      <c r="B25" s="985"/>
      <c r="C25" s="986"/>
      <c r="D25" s="986"/>
      <c r="E25" s="986"/>
      <c r="F25" s="986"/>
      <c r="G25" s="986"/>
      <c r="H25" s="987"/>
      <c r="I25" s="988"/>
      <c r="J25" s="989"/>
      <c r="K25" s="988"/>
      <c r="L25" s="989"/>
      <c r="M25" s="990"/>
      <c r="N25" s="991"/>
      <c r="O25" s="990"/>
      <c r="P25" s="991"/>
      <c r="Q25" s="988"/>
      <c r="R25" s="989"/>
      <c r="S25" s="988"/>
      <c r="T25" s="989"/>
      <c r="U25" s="980">
        <f t="shared" si="0"/>
        <v>0</v>
      </c>
      <c r="V25" s="981"/>
      <c r="W25" s="997"/>
      <c r="X25" s="998"/>
      <c r="Y25" s="998"/>
      <c r="Z25" s="998"/>
      <c r="AA25" s="998"/>
      <c r="AB25" s="998"/>
      <c r="AC25" s="998"/>
      <c r="AD25" s="998"/>
      <c r="AE25" s="999"/>
    </row>
    <row r="26" spans="1:31" ht="17.399999999999999" customHeight="1" x14ac:dyDescent="0.45">
      <c r="A26" s="699"/>
      <c r="B26" s="985"/>
      <c r="C26" s="986"/>
      <c r="D26" s="986"/>
      <c r="E26" s="986"/>
      <c r="F26" s="986"/>
      <c r="G26" s="986"/>
      <c r="H26" s="987"/>
      <c r="I26" s="988"/>
      <c r="J26" s="989"/>
      <c r="K26" s="988"/>
      <c r="L26" s="989"/>
      <c r="M26" s="990"/>
      <c r="N26" s="991"/>
      <c r="O26" s="990"/>
      <c r="P26" s="991"/>
      <c r="Q26" s="988"/>
      <c r="R26" s="989"/>
      <c r="S26" s="988"/>
      <c r="T26" s="989"/>
      <c r="U26" s="980">
        <f t="shared" si="0"/>
        <v>0</v>
      </c>
      <c r="V26" s="981"/>
      <c r="W26" s="997"/>
      <c r="X26" s="998"/>
      <c r="Y26" s="998"/>
      <c r="Z26" s="998"/>
      <c r="AA26" s="998"/>
      <c r="AB26" s="998"/>
      <c r="AC26" s="998"/>
      <c r="AD26" s="998"/>
      <c r="AE26" s="999"/>
    </row>
    <row r="27" spans="1:31" ht="17.399999999999999" customHeight="1" x14ac:dyDescent="0.45">
      <c r="A27" s="699"/>
      <c r="B27" s="985"/>
      <c r="C27" s="986"/>
      <c r="D27" s="986"/>
      <c r="E27" s="986"/>
      <c r="F27" s="986"/>
      <c r="G27" s="986"/>
      <c r="H27" s="987"/>
      <c r="I27" s="988"/>
      <c r="J27" s="989"/>
      <c r="K27" s="988"/>
      <c r="L27" s="989"/>
      <c r="M27" s="990"/>
      <c r="N27" s="991"/>
      <c r="O27" s="990"/>
      <c r="P27" s="991"/>
      <c r="Q27" s="988"/>
      <c r="R27" s="989"/>
      <c r="S27" s="988"/>
      <c r="T27" s="989"/>
      <c r="U27" s="980">
        <f t="shared" si="0"/>
        <v>0</v>
      </c>
      <c r="V27" s="981"/>
      <c r="W27" s="997"/>
      <c r="X27" s="998"/>
      <c r="Y27" s="998"/>
      <c r="Z27" s="998"/>
      <c r="AA27" s="998"/>
      <c r="AB27" s="998"/>
      <c r="AC27" s="998"/>
      <c r="AD27" s="998"/>
      <c r="AE27" s="999"/>
    </row>
    <row r="28" spans="1:31" ht="17.399999999999999" customHeight="1" x14ac:dyDescent="0.45">
      <c r="A28" s="699"/>
      <c r="B28" s="985"/>
      <c r="C28" s="986"/>
      <c r="D28" s="986"/>
      <c r="E28" s="986"/>
      <c r="F28" s="986"/>
      <c r="G28" s="986"/>
      <c r="H28" s="987"/>
      <c r="I28" s="988"/>
      <c r="J28" s="989"/>
      <c r="K28" s="988"/>
      <c r="L28" s="989"/>
      <c r="M28" s="990"/>
      <c r="N28" s="991"/>
      <c r="O28" s="990"/>
      <c r="P28" s="991"/>
      <c r="Q28" s="988"/>
      <c r="R28" s="989"/>
      <c r="S28" s="988"/>
      <c r="T28" s="989"/>
      <c r="U28" s="980">
        <f t="shared" si="0"/>
        <v>0</v>
      </c>
      <c r="V28" s="981"/>
      <c r="W28" s="997"/>
      <c r="X28" s="998"/>
      <c r="Y28" s="998"/>
      <c r="Z28" s="998"/>
      <c r="AA28" s="998"/>
      <c r="AB28" s="998"/>
      <c r="AC28" s="998"/>
      <c r="AD28" s="998"/>
      <c r="AE28" s="999"/>
    </row>
    <row r="29" spans="1:31" ht="17.399999999999999" customHeight="1" x14ac:dyDescent="0.45">
      <c r="A29" s="699"/>
      <c r="B29" s="985"/>
      <c r="C29" s="986"/>
      <c r="D29" s="986"/>
      <c r="E29" s="986"/>
      <c r="F29" s="986"/>
      <c r="G29" s="986"/>
      <c r="H29" s="987"/>
      <c r="I29" s="988"/>
      <c r="J29" s="989"/>
      <c r="K29" s="988"/>
      <c r="L29" s="989"/>
      <c r="M29" s="990"/>
      <c r="N29" s="991"/>
      <c r="O29" s="990"/>
      <c r="P29" s="991"/>
      <c r="Q29" s="988"/>
      <c r="R29" s="989"/>
      <c r="S29" s="988"/>
      <c r="T29" s="989"/>
      <c r="U29" s="980">
        <f t="shared" si="0"/>
        <v>0</v>
      </c>
      <c r="V29" s="981"/>
      <c r="W29" s="997"/>
      <c r="X29" s="998"/>
      <c r="Y29" s="998"/>
      <c r="Z29" s="998"/>
      <c r="AA29" s="998"/>
      <c r="AB29" s="998"/>
      <c r="AC29" s="998"/>
      <c r="AD29" s="998"/>
      <c r="AE29" s="999"/>
    </row>
    <row r="30" spans="1:31" ht="17.399999999999999" customHeight="1" x14ac:dyDescent="0.45">
      <c r="A30" s="699"/>
      <c r="B30" s="952" t="s">
        <v>841</v>
      </c>
      <c r="C30" s="972"/>
      <c r="D30" s="972"/>
      <c r="E30" s="972"/>
      <c r="F30" s="972"/>
      <c r="G30" s="972"/>
      <c r="H30" s="951"/>
      <c r="I30" s="1002"/>
      <c r="J30" s="1003"/>
      <c r="K30" s="1000">
        <f>SUM(K24:L29)</f>
        <v>0</v>
      </c>
      <c r="L30" s="1001"/>
      <c r="M30" s="1004">
        <f t="shared" ref="M30" si="1">SUM(M24:N29)</f>
        <v>0</v>
      </c>
      <c r="N30" s="1005"/>
      <c r="O30" s="1004">
        <f t="shared" ref="O30" si="2">SUM(O24:P29)</f>
        <v>0</v>
      </c>
      <c r="P30" s="1005"/>
      <c r="Q30" s="1000">
        <f t="shared" ref="Q30" si="3">SUM(Q24:R29)</f>
        <v>0</v>
      </c>
      <c r="R30" s="1001"/>
      <c r="S30" s="1000">
        <f t="shared" ref="S30" si="4">SUM(S24:T29)</f>
        <v>0</v>
      </c>
      <c r="T30" s="1001"/>
      <c r="U30" s="1000">
        <f t="shared" si="0"/>
        <v>0</v>
      </c>
      <c r="V30" s="1001"/>
      <c r="W30" s="997"/>
      <c r="X30" s="998"/>
      <c r="Y30" s="998"/>
      <c r="Z30" s="998"/>
      <c r="AA30" s="998"/>
      <c r="AB30" s="998"/>
      <c r="AC30" s="998"/>
      <c r="AD30" s="998"/>
      <c r="AE30" s="999"/>
    </row>
    <row r="31" spans="1:31" ht="4.2" customHeight="1" x14ac:dyDescent="0.45">
      <c r="A31" s="699"/>
      <c r="B31" s="712"/>
      <c r="C31" s="712"/>
      <c r="D31" s="712"/>
      <c r="E31" s="712"/>
      <c r="F31" s="712"/>
      <c r="G31" s="712"/>
      <c r="H31" s="712"/>
      <c r="I31" s="713"/>
      <c r="J31" s="713"/>
      <c r="K31" s="713"/>
      <c r="L31" s="713"/>
      <c r="M31" s="714"/>
      <c r="N31" s="714"/>
      <c r="O31" s="714"/>
      <c r="P31" s="714"/>
      <c r="Q31" s="616"/>
      <c r="R31" s="616"/>
      <c r="S31" s="616"/>
      <c r="T31" s="616"/>
      <c r="U31" s="616"/>
      <c r="V31" s="616"/>
      <c r="W31" s="699"/>
      <c r="X31" s="699"/>
      <c r="Y31" s="699"/>
      <c r="Z31" s="699"/>
      <c r="AA31" s="699"/>
      <c r="AB31" s="699"/>
      <c r="AC31" s="699"/>
      <c r="AD31" s="699"/>
      <c r="AE31" s="699"/>
    </row>
    <row r="33" spans="2:2" ht="13.95" customHeight="1" x14ac:dyDescent="0.45">
      <c r="B33" s="693"/>
    </row>
    <row r="34" spans="2:2" ht="13.95" customHeight="1" x14ac:dyDescent="0.45">
      <c r="B34" s="693"/>
    </row>
    <row r="35" spans="2:2" ht="13.95" customHeight="1" x14ac:dyDescent="0.45">
      <c r="B35" s="693"/>
    </row>
    <row r="36" spans="2:2" ht="13.95" customHeight="1" x14ac:dyDescent="0.45">
      <c r="B36" s="693"/>
    </row>
    <row r="37" spans="2:2" ht="13.95" customHeight="1" x14ac:dyDescent="0.45">
      <c r="B37" s="693"/>
    </row>
    <row r="38" spans="2:2" ht="13.95" customHeight="1" x14ac:dyDescent="0.45">
      <c r="B38" s="693"/>
    </row>
    <row r="39" spans="2:2" ht="13.95" customHeight="1" x14ac:dyDescent="0.45">
      <c r="B39" s="693"/>
    </row>
    <row r="40" spans="2:2" ht="13.95" customHeight="1" x14ac:dyDescent="0.45">
      <c r="B40" s="693"/>
    </row>
    <row r="41" spans="2:2" ht="13.95" customHeight="1" x14ac:dyDescent="0.45">
      <c r="B41" s="693"/>
    </row>
    <row r="42" spans="2:2" ht="13.95" customHeight="1" x14ac:dyDescent="0.45">
      <c r="B42" s="693"/>
    </row>
    <row r="43" spans="2:2" ht="13.95" customHeight="1" x14ac:dyDescent="0.45">
      <c r="B43" s="693"/>
    </row>
    <row r="44" spans="2:2" ht="13.95" customHeight="1" x14ac:dyDescent="0.45">
      <c r="B44" s="693"/>
    </row>
    <row r="45" spans="2:2" ht="13.95" customHeight="1" x14ac:dyDescent="0.45">
      <c r="B45" s="693"/>
    </row>
    <row r="46" spans="2:2" ht="13.95" customHeight="1" x14ac:dyDescent="0.45">
      <c r="B46" s="693"/>
    </row>
    <row r="47" spans="2:2" ht="13.95" customHeight="1" x14ac:dyDescent="0.45"/>
    <row r="48" spans="2:2"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95" customHeight="1" x14ac:dyDescent="0.45"/>
    <row r="83" ht="13.95" customHeight="1" x14ac:dyDescent="0.45"/>
    <row r="84" ht="13.95" customHeight="1" x14ac:dyDescent="0.45"/>
    <row r="85" ht="13.95" customHeight="1" x14ac:dyDescent="0.45"/>
    <row r="86" ht="13.95" customHeight="1" x14ac:dyDescent="0.45"/>
    <row r="87" ht="13.95" customHeight="1" x14ac:dyDescent="0.45"/>
    <row r="88" ht="13.95" customHeight="1" x14ac:dyDescent="0.45"/>
    <row r="89" ht="13.95" customHeight="1" x14ac:dyDescent="0.45"/>
    <row r="90" ht="13.95" customHeight="1" x14ac:dyDescent="0.45"/>
    <row r="91" ht="13.95" customHeight="1" x14ac:dyDescent="0.45"/>
    <row r="92" ht="13.95" customHeight="1" x14ac:dyDescent="0.45"/>
    <row r="93" ht="13.95" customHeight="1" x14ac:dyDescent="0.45"/>
    <row r="94" ht="13.95" customHeight="1" x14ac:dyDescent="0.45"/>
    <row r="95" ht="13.95" customHeight="1" x14ac:dyDescent="0.45"/>
    <row r="96" ht="13.95" customHeight="1" x14ac:dyDescent="0.45"/>
    <row r="97" ht="13.95" customHeight="1" x14ac:dyDescent="0.45"/>
    <row r="98" ht="13.95" customHeight="1" x14ac:dyDescent="0.45"/>
    <row r="99" ht="13.95" customHeight="1" x14ac:dyDescent="0.45"/>
    <row r="100" ht="13.95" customHeight="1" x14ac:dyDescent="0.45"/>
    <row r="101" ht="13.95" customHeight="1" x14ac:dyDescent="0.45"/>
    <row r="102" ht="13.95" customHeight="1" x14ac:dyDescent="0.45"/>
    <row r="103" ht="13.95" customHeight="1" x14ac:dyDescent="0.45"/>
    <row r="104" ht="13.95" customHeight="1" x14ac:dyDescent="0.45"/>
    <row r="105" ht="13.95" customHeight="1" x14ac:dyDescent="0.45"/>
    <row r="106" ht="13.95" customHeight="1" x14ac:dyDescent="0.45"/>
    <row r="107" ht="13.95" customHeight="1" x14ac:dyDescent="0.45"/>
    <row r="108" ht="13.95" customHeight="1" x14ac:dyDescent="0.45"/>
    <row r="109" ht="13.95" customHeight="1" x14ac:dyDescent="0.45"/>
    <row r="110" ht="13.95" customHeight="1" x14ac:dyDescent="0.45"/>
    <row r="111" ht="13.95" customHeight="1" x14ac:dyDescent="0.45"/>
    <row r="112" ht="13.95" customHeight="1" x14ac:dyDescent="0.45"/>
    <row r="113" ht="13.95" customHeight="1" x14ac:dyDescent="0.45"/>
    <row r="114" ht="13.95" customHeight="1" x14ac:dyDescent="0.45"/>
    <row r="115" ht="13.95" customHeight="1" x14ac:dyDescent="0.45"/>
    <row r="116" ht="13.95" customHeight="1" x14ac:dyDescent="0.45"/>
    <row r="117" ht="13.95" customHeight="1" x14ac:dyDescent="0.45"/>
    <row r="118" ht="13.95" customHeight="1" x14ac:dyDescent="0.45"/>
    <row r="119" ht="13.95" customHeight="1" x14ac:dyDescent="0.45"/>
    <row r="120" ht="13.95" customHeight="1" x14ac:dyDescent="0.45"/>
    <row r="121" ht="13.95" customHeight="1" x14ac:dyDescent="0.45"/>
    <row r="122" ht="13.95" customHeight="1" x14ac:dyDescent="0.45"/>
    <row r="123" ht="13.95" customHeight="1" x14ac:dyDescent="0.45"/>
    <row r="124" ht="13.95" customHeight="1" x14ac:dyDescent="0.45"/>
    <row r="125" ht="13.95" customHeight="1" x14ac:dyDescent="0.45"/>
    <row r="126" ht="13.95" customHeight="1" x14ac:dyDescent="0.45"/>
    <row r="127" ht="13.95" customHeight="1" x14ac:dyDescent="0.45"/>
    <row r="128" ht="13.95" customHeight="1" x14ac:dyDescent="0.45"/>
    <row r="129" ht="13.95" customHeight="1" x14ac:dyDescent="0.45"/>
    <row r="130" ht="13.95" customHeight="1" x14ac:dyDescent="0.45"/>
    <row r="131" ht="13.95" customHeight="1" x14ac:dyDescent="0.45"/>
    <row r="132" ht="13.95" customHeight="1" x14ac:dyDescent="0.45"/>
    <row r="133" ht="13.95" customHeight="1" x14ac:dyDescent="0.45"/>
    <row r="134" ht="13.95" customHeight="1" x14ac:dyDescent="0.45"/>
    <row r="135" ht="13.95" customHeight="1" x14ac:dyDescent="0.45"/>
    <row r="136" ht="13.95" customHeight="1" x14ac:dyDescent="0.45"/>
    <row r="137" ht="13.95" customHeight="1" x14ac:dyDescent="0.45"/>
    <row r="138" ht="13.95" customHeight="1" x14ac:dyDescent="0.45"/>
    <row r="139" ht="13.95" customHeight="1" x14ac:dyDescent="0.45"/>
    <row r="140" ht="13.95" customHeight="1" x14ac:dyDescent="0.45"/>
    <row r="141" ht="13.95" customHeight="1" x14ac:dyDescent="0.45"/>
    <row r="142" ht="13.95" customHeight="1" x14ac:dyDescent="0.45"/>
    <row r="143" ht="13.95" customHeight="1" x14ac:dyDescent="0.45"/>
    <row r="144" ht="13.95" customHeight="1" x14ac:dyDescent="0.45"/>
    <row r="145" ht="13.95" customHeight="1" x14ac:dyDescent="0.45"/>
    <row r="146" ht="13.95" customHeight="1" x14ac:dyDescent="0.45"/>
    <row r="147" ht="13.95" customHeight="1" x14ac:dyDescent="0.45"/>
    <row r="148" ht="13.95" customHeight="1" x14ac:dyDescent="0.45"/>
    <row r="149" ht="13.95" customHeight="1" x14ac:dyDescent="0.45"/>
    <row r="150" ht="13.95" customHeight="1" x14ac:dyDescent="0.45"/>
    <row r="151" ht="13.95" customHeight="1" x14ac:dyDescent="0.45"/>
    <row r="152" ht="13.95" customHeight="1" x14ac:dyDescent="0.45"/>
    <row r="153" ht="13.95" customHeight="1" x14ac:dyDescent="0.45"/>
    <row r="154" ht="13.95" customHeight="1" x14ac:dyDescent="0.45"/>
    <row r="155" ht="13.95" customHeight="1" x14ac:dyDescent="0.45"/>
    <row r="156" ht="13.95" customHeight="1" x14ac:dyDescent="0.45"/>
    <row r="157" ht="13.95" customHeight="1" x14ac:dyDescent="0.45"/>
    <row r="158" ht="13.95" customHeight="1" x14ac:dyDescent="0.45"/>
    <row r="159" ht="13.95" customHeight="1" x14ac:dyDescent="0.45"/>
    <row r="160" ht="13.95" customHeight="1" x14ac:dyDescent="0.45"/>
    <row r="161" ht="13.95" customHeight="1" x14ac:dyDescent="0.45"/>
  </sheetData>
  <sheetProtection algorithmName="SHA-512" hashValue="0PASNCdtv4zqTyO7SLOYYNDmiFU9/EpKNVZtsr7X3/pM/uJoYKnjhIZukGtqKwUuqyWlkn571406VRUHyZ0i6g==" saltValue="qLxvJX1As2oxtlJ8lh/Jlw==" spinCount="100000" sheet="1" objects="1" scenarios="1"/>
  <mergeCells count="92">
    <mergeCell ref="Q30:R30"/>
    <mergeCell ref="S30:T30"/>
    <mergeCell ref="U30:V30"/>
    <mergeCell ref="W30:AE30"/>
    <mergeCell ref="B30:H30"/>
    <mergeCell ref="I30:J30"/>
    <mergeCell ref="K30:L30"/>
    <mergeCell ref="M30:N30"/>
    <mergeCell ref="O30:P30"/>
    <mergeCell ref="U28:V28"/>
    <mergeCell ref="W28:AE28"/>
    <mergeCell ref="B29:H29"/>
    <mergeCell ref="I29:J29"/>
    <mergeCell ref="K29:L29"/>
    <mergeCell ref="M29:N29"/>
    <mergeCell ref="O29:P29"/>
    <mergeCell ref="Q29:R29"/>
    <mergeCell ref="S29:T29"/>
    <mergeCell ref="U29:V29"/>
    <mergeCell ref="W29:AE29"/>
    <mergeCell ref="Q28:R28"/>
    <mergeCell ref="S28:T28"/>
    <mergeCell ref="B27:H27"/>
    <mergeCell ref="I27:J27"/>
    <mergeCell ref="K27:L27"/>
    <mergeCell ref="M27:N27"/>
    <mergeCell ref="O27:P27"/>
    <mergeCell ref="B28:H28"/>
    <mergeCell ref="I28:J28"/>
    <mergeCell ref="K28:L28"/>
    <mergeCell ref="M28:N28"/>
    <mergeCell ref="O28:P28"/>
    <mergeCell ref="Q26:R26"/>
    <mergeCell ref="S26:T26"/>
    <mergeCell ref="U26:V26"/>
    <mergeCell ref="W26:AE26"/>
    <mergeCell ref="S27:T27"/>
    <mergeCell ref="U27:V27"/>
    <mergeCell ref="W27:AE27"/>
    <mergeCell ref="Q27:R27"/>
    <mergeCell ref="B26:H26"/>
    <mergeCell ref="I26:J26"/>
    <mergeCell ref="K26:L26"/>
    <mergeCell ref="M26:N26"/>
    <mergeCell ref="O26:P26"/>
    <mergeCell ref="U24:V24"/>
    <mergeCell ref="W24:AE24"/>
    <mergeCell ref="B25:H25"/>
    <mergeCell ref="I25:J25"/>
    <mergeCell ref="K25:L25"/>
    <mergeCell ref="M25:N25"/>
    <mergeCell ref="O25:P25"/>
    <mergeCell ref="Q25:R25"/>
    <mergeCell ref="S25:T25"/>
    <mergeCell ref="U25:V25"/>
    <mergeCell ref="W25:AE25"/>
    <mergeCell ref="S22:T22"/>
    <mergeCell ref="U22:V22"/>
    <mergeCell ref="W22:AE22"/>
    <mergeCell ref="B24:H24"/>
    <mergeCell ref="I24:J24"/>
    <mergeCell ref="K24:L24"/>
    <mergeCell ref="M24:N24"/>
    <mergeCell ref="O24:P24"/>
    <mergeCell ref="Q24:R24"/>
    <mergeCell ref="S24:T24"/>
    <mergeCell ref="B22:H22"/>
    <mergeCell ref="I22:J22"/>
    <mergeCell ref="K22:L22"/>
    <mergeCell ref="M22:N22"/>
    <mergeCell ref="O22:P22"/>
    <mergeCell ref="Q22:R22"/>
    <mergeCell ref="Q20:V20"/>
    <mergeCell ref="W20:AE21"/>
    <mergeCell ref="B21:H21"/>
    <mergeCell ref="Q21:R21"/>
    <mergeCell ref="S21:T21"/>
    <mergeCell ref="U21:V21"/>
    <mergeCell ref="O20:P21"/>
    <mergeCell ref="B16:I16"/>
    <mergeCell ref="B20:H20"/>
    <mergeCell ref="I20:J21"/>
    <mergeCell ref="K20:L21"/>
    <mergeCell ref="M20:N21"/>
    <mergeCell ref="U9:U10"/>
    <mergeCell ref="V9:AD10"/>
    <mergeCell ref="AE9:AE10"/>
    <mergeCell ref="A1:F2"/>
    <mergeCell ref="U1:AE2"/>
    <mergeCell ref="B4:I4"/>
    <mergeCell ref="L4:S4"/>
    <mergeCell ref="V4:AD4"/>
  </mergeCells>
  <phoneticPr fontId="2"/>
  <conditionalFormatting sqref="U1">
    <cfRule type="expression" dxfId="304" priority="9">
      <formula>U1&lt;&gt;""</formula>
    </cfRule>
  </conditionalFormatting>
  <conditionalFormatting sqref="J5">
    <cfRule type="expression" dxfId="303" priority="8">
      <formula>J5&lt;&gt;""</formula>
    </cfRule>
  </conditionalFormatting>
  <conditionalFormatting sqref="J6:J16">
    <cfRule type="expression" dxfId="302" priority="7">
      <formula>J6&lt;&gt;""</formula>
    </cfRule>
  </conditionalFormatting>
  <conditionalFormatting sqref="T5">
    <cfRule type="expression" dxfId="301" priority="6">
      <formula>T5&lt;&gt;""</formula>
    </cfRule>
  </conditionalFormatting>
  <conditionalFormatting sqref="AE5">
    <cfRule type="expression" dxfId="300" priority="5">
      <formula>AE5&lt;&gt;""</formula>
    </cfRule>
  </conditionalFormatting>
  <conditionalFormatting sqref="T6:T16">
    <cfRule type="expression" dxfId="299" priority="4">
      <formula>T6&lt;&gt;""</formula>
    </cfRule>
  </conditionalFormatting>
  <conditionalFormatting sqref="AE6:AE9 AE11:AE15">
    <cfRule type="expression" dxfId="298" priority="3">
      <formula>AE6&lt;&gt;""</formula>
    </cfRule>
  </conditionalFormatting>
  <conditionalFormatting sqref="B24:H29">
    <cfRule type="expression" dxfId="297" priority="2">
      <formula>B24&lt;&gt;""</formula>
    </cfRule>
  </conditionalFormatting>
  <conditionalFormatting sqref="I24:T29 I22:T22">
    <cfRule type="expression" dxfId="296" priority="1">
      <formula>I22&lt;&gt;""</formula>
    </cfRule>
  </conditionalFormatting>
  <dataValidations count="1">
    <dataValidation type="list" allowBlank="1" showInputMessage="1" showErrorMessage="1" sqref="J5:J16 T5:T16 AE5:AE9 AE11:AE15" xr:uid="{00000000-0002-0000-1100-000000000000}">
      <formula1>"有,無"</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CC"/>
  </sheetPr>
  <dimension ref="A1:AF94"/>
  <sheetViews>
    <sheetView view="pageBreakPreview" zoomScale="85" zoomScaleNormal="100" zoomScaleSheetLayoutView="85" workbookViewId="0">
      <selection activeCell="O29" sqref="O29"/>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07" t="s">
        <v>822</v>
      </c>
      <c r="B2" s="608" t="s">
        <v>823</v>
      </c>
      <c r="C2" s="609"/>
      <c r="D2" s="609"/>
      <c r="E2" s="609"/>
      <c r="F2" s="609"/>
      <c r="G2" s="609"/>
      <c r="H2" s="610"/>
      <c r="I2" s="607">
        <v>1</v>
      </c>
      <c r="J2" s="608" t="s">
        <v>824</v>
      </c>
      <c r="K2" s="609"/>
      <c r="L2" s="609"/>
      <c r="M2" s="606"/>
      <c r="N2" s="606"/>
      <c r="O2" s="606"/>
      <c r="P2" s="611"/>
      <c r="R2" s="618" t="s">
        <v>843</v>
      </c>
    </row>
    <row r="3" spans="1:32" x14ac:dyDescent="0.45">
      <c r="A3" s="1"/>
      <c r="B3" s="1"/>
      <c r="R3" s="618" t="s">
        <v>844</v>
      </c>
    </row>
    <row r="4" spans="1:32" x14ac:dyDescent="0.45">
      <c r="A4" s="619" t="s">
        <v>845</v>
      </c>
      <c r="B4" s="700" t="s">
        <v>846</v>
      </c>
      <c r="C4" s="620"/>
      <c r="D4" s="620"/>
      <c r="E4" s="620"/>
      <c r="F4" s="621"/>
      <c r="G4" s="620" t="s">
        <v>847</v>
      </c>
      <c r="H4" s="700"/>
      <c r="I4" s="620"/>
      <c r="J4" s="620"/>
      <c r="K4" s="620"/>
      <c r="L4" s="620"/>
      <c r="M4" s="620"/>
      <c r="N4" s="620"/>
      <c r="O4" s="620"/>
      <c r="P4" s="620"/>
      <c r="Q4" s="620"/>
      <c r="R4" s="620"/>
      <c r="S4" s="620"/>
      <c r="T4" s="620"/>
      <c r="U4" s="620"/>
      <c r="V4" s="620"/>
      <c r="W4" s="620"/>
      <c r="X4" s="620"/>
      <c r="Y4" s="620"/>
      <c r="Z4" s="620"/>
      <c r="AA4" s="620"/>
      <c r="AB4" s="620"/>
      <c r="AC4" s="620"/>
      <c r="AD4" s="620"/>
      <c r="AE4" s="620"/>
    </row>
    <row r="5" spans="1:32" x14ac:dyDescent="0.45">
      <c r="B5" s="699" t="s">
        <v>848</v>
      </c>
      <c r="C5" s="697"/>
      <c r="D5" s="1" t="s">
        <v>849</v>
      </c>
    </row>
    <row r="6" spans="1:32" x14ac:dyDescent="0.45">
      <c r="B6" s="699" t="s">
        <v>850</v>
      </c>
      <c r="C6" s="1" t="s">
        <v>851</v>
      </c>
    </row>
    <row r="7" spans="1:32" x14ac:dyDescent="0.45">
      <c r="C7" s="697"/>
      <c r="D7" s="1007" t="s">
        <v>852</v>
      </c>
      <c r="E7" s="1007"/>
      <c r="F7" s="1007"/>
      <c r="G7" s="1007"/>
      <c r="H7" s="1007"/>
      <c r="I7" s="1007"/>
      <c r="J7" s="1007"/>
      <c r="K7" s="1007"/>
      <c r="L7" s="1007"/>
      <c r="M7" s="1007"/>
      <c r="N7" s="697"/>
      <c r="O7" s="1008" t="s">
        <v>853</v>
      </c>
      <c r="P7" s="1008"/>
      <c r="Q7" s="1008"/>
      <c r="R7" s="697"/>
      <c r="S7" s="1007" t="s">
        <v>854</v>
      </c>
      <c r="T7" s="1007"/>
      <c r="U7" s="1007"/>
      <c r="V7" s="1007"/>
      <c r="W7" s="1007"/>
      <c r="X7" s="697"/>
      <c r="Y7" s="1007" t="s">
        <v>855</v>
      </c>
      <c r="Z7" s="1007"/>
      <c r="AA7" s="1007"/>
      <c r="AB7" s="1007"/>
      <c r="AC7" s="1007"/>
      <c r="AD7" s="1007"/>
      <c r="AE7" s="1007"/>
      <c r="AF7" s="1007"/>
    </row>
    <row r="8" spans="1:32" x14ac:dyDescent="0.45">
      <c r="C8" s="697"/>
      <c r="D8" s="1" t="s">
        <v>856</v>
      </c>
      <c r="J8" s="697"/>
      <c r="K8" s="1007" t="s">
        <v>857</v>
      </c>
      <c r="L8" s="1007"/>
      <c r="M8" s="1007"/>
      <c r="N8" s="1007"/>
      <c r="O8" s="1007"/>
      <c r="P8" s="1007"/>
      <c r="Q8" s="1007"/>
      <c r="R8" s="697"/>
      <c r="S8" s="1007" t="s">
        <v>858</v>
      </c>
      <c r="T8" s="1007"/>
      <c r="U8" s="1007"/>
      <c r="V8" s="1007"/>
      <c r="W8" s="697"/>
      <c r="X8" s="1" t="s">
        <v>859</v>
      </c>
      <c r="AA8" s="694"/>
      <c r="AB8" s="694"/>
      <c r="AC8" s="694"/>
      <c r="AD8" s="694"/>
      <c r="AE8" s="694"/>
    </row>
    <row r="9" spans="1:32" ht="4.95" customHeight="1" x14ac:dyDescent="0.45">
      <c r="B9" s="1"/>
      <c r="E9" s="699"/>
    </row>
    <row r="10" spans="1:32" x14ac:dyDescent="0.45">
      <c r="A10" s="619" t="s">
        <v>860</v>
      </c>
      <c r="B10" s="700" t="s">
        <v>861</v>
      </c>
      <c r="C10" s="620"/>
      <c r="D10" s="620"/>
      <c r="E10" s="620"/>
      <c r="F10" s="621"/>
      <c r="G10" s="620" t="s">
        <v>847</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row>
    <row r="11" spans="1:32" ht="4.2" customHeight="1" x14ac:dyDescent="0.45">
      <c r="B11" s="693"/>
      <c r="F11" s="612"/>
    </row>
    <row r="12" spans="1:32" x14ac:dyDescent="0.45">
      <c r="A12" s="622"/>
      <c r="B12" s="699" t="s">
        <v>848</v>
      </c>
      <c r="C12" s="697"/>
      <c r="D12" s="1" t="s">
        <v>862</v>
      </c>
      <c r="L12" s="1009"/>
      <c r="M12" s="1010"/>
      <c r="N12" s="1010"/>
      <c r="O12" s="1010"/>
      <c r="P12" s="1010"/>
      <c r="Q12" s="1010"/>
      <c r="R12" s="1010"/>
      <c r="S12" s="1010"/>
      <c r="T12" s="1010"/>
      <c r="U12" s="1010"/>
      <c r="V12" s="1010"/>
      <c r="W12" s="1010"/>
      <c r="X12" s="1010"/>
      <c r="Y12" s="1010"/>
      <c r="Z12" s="1010"/>
      <c r="AA12" s="1010"/>
      <c r="AB12" s="1010"/>
      <c r="AC12" s="1010"/>
      <c r="AD12" s="1010"/>
      <c r="AE12" s="1011"/>
    </row>
    <row r="13" spans="1:32" x14ac:dyDescent="0.45">
      <c r="A13" s="622"/>
      <c r="B13" s="699" t="s">
        <v>850</v>
      </c>
      <c r="C13" s="1018" t="s">
        <v>863</v>
      </c>
      <c r="D13" s="1018"/>
      <c r="E13" s="1018"/>
      <c r="F13" s="1018"/>
      <c r="G13" s="1018"/>
      <c r="H13" s="1018"/>
      <c r="I13" s="1018"/>
      <c r="J13" s="1018"/>
      <c r="K13" s="694"/>
      <c r="L13" s="1012"/>
      <c r="M13" s="1013"/>
      <c r="N13" s="1013"/>
      <c r="O13" s="1013"/>
      <c r="P13" s="1013"/>
      <c r="Q13" s="1013"/>
      <c r="R13" s="1013"/>
      <c r="S13" s="1013"/>
      <c r="T13" s="1013"/>
      <c r="U13" s="1013"/>
      <c r="V13" s="1013"/>
      <c r="W13" s="1013"/>
      <c r="X13" s="1013"/>
      <c r="Y13" s="1013"/>
      <c r="Z13" s="1013"/>
      <c r="AA13" s="1013"/>
      <c r="AB13" s="1013"/>
      <c r="AC13" s="1013"/>
      <c r="AD13" s="1013"/>
      <c r="AE13" s="1014"/>
    </row>
    <row r="14" spans="1:32" ht="23.4" customHeight="1" x14ac:dyDescent="0.45">
      <c r="C14" s="1018"/>
      <c r="D14" s="1018"/>
      <c r="E14" s="1018"/>
      <c r="F14" s="1018"/>
      <c r="G14" s="1018"/>
      <c r="H14" s="1018"/>
      <c r="I14" s="1018"/>
      <c r="J14" s="1018"/>
      <c r="K14" s="695" t="s">
        <v>864</v>
      </c>
      <c r="L14" s="1015"/>
      <c r="M14" s="1016"/>
      <c r="N14" s="1016"/>
      <c r="O14" s="1016"/>
      <c r="P14" s="1016"/>
      <c r="Q14" s="1016"/>
      <c r="R14" s="1016"/>
      <c r="S14" s="1016"/>
      <c r="T14" s="1016"/>
      <c r="U14" s="1016"/>
      <c r="V14" s="1016"/>
      <c r="W14" s="1016"/>
      <c r="X14" s="1016"/>
      <c r="Y14" s="1016"/>
      <c r="Z14" s="1016"/>
      <c r="AA14" s="1016"/>
      <c r="AB14" s="1016"/>
      <c r="AC14" s="1016"/>
      <c r="AD14" s="1016"/>
      <c r="AE14" s="1017"/>
    </row>
    <row r="15" spans="1:32" ht="4.95" customHeight="1" x14ac:dyDescent="0.45">
      <c r="B15" s="623"/>
      <c r="C15" s="623"/>
    </row>
    <row r="16" spans="1:32" x14ac:dyDescent="0.45">
      <c r="A16" s="619" t="s">
        <v>865</v>
      </c>
      <c r="B16" s="620" t="s">
        <v>866</v>
      </c>
      <c r="C16" s="620"/>
      <c r="D16" s="620"/>
      <c r="E16" s="620"/>
      <c r="F16" s="620"/>
      <c r="G16" s="620"/>
      <c r="H16" s="620"/>
      <c r="I16" s="620" t="s">
        <v>847</v>
      </c>
      <c r="J16" s="620"/>
      <c r="K16" s="620"/>
      <c r="L16" s="620"/>
      <c r="M16" s="620"/>
      <c r="N16" s="620"/>
      <c r="O16" s="620"/>
      <c r="P16" s="620"/>
      <c r="Q16" s="620"/>
      <c r="R16" s="620"/>
      <c r="S16" s="620"/>
      <c r="T16" s="620"/>
      <c r="U16" s="620"/>
      <c r="V16" s="620"/>
      <c r="W16" s="620"/>
      <c r="X16" s="620"/>
      <c r="Y16" s="620"/>
      <c r="Z16" s="620"/>
      <c r="AA16" s="620"/>
      <c r="AB16" s="620"/>
      <c r="AC16" s="620"/>
      <c r="AD16" s="620"/>
      <c r="AE16" s="620"/>
    </row>
    <row r="17" spans="1:31" x14ac:dyDescent="0.45">
      <c r="B17" s="699" t="s">
        <v>848</v>
      </c>
      <c r="C17" s="1" t="s">
        <v>867</v>
      </c>
      <c r="P17" s="699" t="s">
        <v>868</v>
      </c>
      <c r="Q17" s="1007" t="s">
        <v>869</v>
      </c>
      <c r="R17" s="1007"/>
      <c r="S17" s="1007"/>
      <c r="T17" s="1007"/>
      <c r="U17" s="1007"/>
      <c r="V17" s="1007"/>
      <c r="W17" s="1007"/>
      <c r="X17" s="1007"/>
      <c r="Y17" s="1007"/>
      <c r="Z17" s="1007"/>
      <c r="AA17" s="1007"/>
      <c r="AB17" s="1007"/>
      <c r="AC17" s="1007"/>
      <c r="AD17" s="1007"/>
    </row>
    <row r="18" spans="1:31" x14ac:dyDescent="0.45">
      <c r="C18" s="699" t="s">
        <v>864</v>
      </c>
      <c r="D18" s="697"/>
      <c r="E18" s="1019" t="s">
        <v>870</v>
      </c>
      <c r="F18" s="1019"/>
      <c r="G18" s="697"/>
      <c r="H18" s="1019" t="s">
        <v>871</v>
      </c>
      <c r="I18" s="1019"/>
      <c r="J18" s="697"/>
      <c r="K18" s="1019" t="s">
        <v>872</v>
      </c>
      <c r="L18" s="1019"/>
      <c r="Q18" s="1009"/>
      <c r="R18" s="1010"/>
      <c r="S18" s="1010"/>
      <c r="T18" s="1010"/>
      <c r="U18" s="1010"/>
      <c r="V18" s="1010"/>
      <c r="W18" s="1010"/>
      <c r="X18" s="1010"/>
      <c r="Y18" s="1010"/>
      <c r="Z18" s="1010"/>
      <c r="AA18" s="1010"/>
      <c r="AB18" s="1010"/>
      <c r="AC18" s="1010"/>
      <c r="AD18" s="1010"/>
      <c r="AE18" s="1011"/>
    </row>
    <row r="19" spans="1:31" x14ac:dyDescent="0.45">
      <c r="B19" s="699" t="s">
        <v>850</v>
      </c>
      <c r="C19" s="1019" t="s">
        <v>873</v>
      </c>
      <c r="D19" s="1019"/>
      <c r="E19" s="1019"/>
      <c r="F19" s="1019"/>
      <c r="G19" s="1019"/>
      <c r="H19" s="1019"/>
      <c r="I19" s="1019"/>
      <c r="Q19" s="1012"/>
      <c r="R19" s="1013"/>
      <c r="S19" s="1013"/>
      <c r="T19" s="1013"/>
      <c r="U19" s="1013"/>
      <c r="V19" s="1013"/>
      <c r="W19" s="1013"/>
      <c r="X19" s="1013"/>
      <c r="Y19" s="1013"/>
      <c r="Z19" s="1013"/>
      <c r="AA19" s="1013"/>
      <c r="AB19" s="1013"/>
      <c r="AC19" s="1013"/>
      <c r="AD19" s="1013"/>
      <c r="AE19" s="1014"/>
    </row>
    <row r="20" spans="1:31" x14ac:dyDescent="0.45">
      <c r="C20" s="699" t="s">
        <v>864</v>
      </c>
      <c r="D20" s="697"/>
      <c r="E20" s="1019" t="s">
        <v>874</v>
      </c>
      <c r="F20" s="1019"/>
      <c r="G20" s="697"/>
      <c r="H20" s="1019" t="s">
        <v>875</v>
      </c>
      <c r="I20" s="1019"/>
      <c r="J20" s="697"/>
      <c r="K20" s="1019" t="s">
        <v>876</v>
      </c>
      <c r="L20" s="1019"/>
      <c r="M20" s="693"/>
      <c r="N20" s="693"/>
      <c r="O20" s="693"/>
      <c r="Q20" s="1012"/>
      <c r="R20" s="1013"/>
      <c r="S20" s="1013"/>
      <c r="T20" s="1013"/>
      <c r="U20" s="1013"/>
      <c r="V20" s="1013"/>
      <c r="W20" s="1013"/>
      <c r="X20" s="1013"/>
      <c r="Y20" s="1013"/>
      <c r="Z20" s="1013"/>
      <c r="AA20" s="1013"/>
      <c r="AB20" s="1013"/>
      <c r="AC20" s="1013"/>
      <c r="AD20" s="1013"/>
      <c r="AE20" s="1014"/>
    </row>
    <row r="21" spans="1:31" x14ac:dyDescent="0.45">
      <c r="B21" s="699" t="s">
        <v>877</v>
      </c>
      <c r="C21" s="697"/>
      <c r="D21" s="1" t="s">
        <v>878</v>
      </c>
      <c r="N21" s="699"/>
      <c r="O21" s="699"/>
      <c r="Q21" s="1012"/>
      <c r="R21" s="1013"/>
      <c r="S21" s="1013"/>
      <c r="T21" s="1013"/>
      <c r="U21" s="1013"/>
      <c r="V21" s="1013"/>
      <c r="W21" s="1013"/>
      <c r="X21" s="1013"/>
      <c r="Y21" s="1013"/>
      <c r="Z21" s="1013"/>
      <c r="AA21" s="1013"/>
      <c r="AB21" s="1013"/>
      <c r="AC21" s="1013"/>
      <c r="AD21" s="1013"/>
      <c r="AE21" s="1014"/>
    </row>
    <row r="22" spans="1:31" x14ac:dyDescent="0.45">
      <c r="B22" s="699" t="s">
        <v>879</v>
      </c>
      <c r="C22" s="697"/>
      <c r="D22" s="1" t="s">
        <v>1316</v>
      </c>
      <c r="Q22" s="1012"/>
      <c r="R22" s="1013"/>
      <c r="S22" s="1013"/>
      <c r="T22" s="1013"/>
      <c r="U22" s="1013"/>
      <c r="V22" s="1013"/>
      <c r="W22" s="1013"/>
      <c r="X22" s="1013"/>
      <c r="Y22" s="1013"/>
      <c r="Z22" s="1013"/>
      <c r="AA22" s="1013"/>
      <c r="AB22" s="1013"/>
      <c r="AC22" s="1013"/>
      <c r="AD22" s="1013"/>
      <c r="AE22" s="1014"/>
    </row>
    <row r="23" spans="1:31" x14ac:dyDescent="0.45">
      <c r="B23" s="699" t="s">
        <v>881</v>
      </c>
      <c r="C23" s="697"/>
      <c r="D23" s="1" t="s">
        <v>880</v>
      </c>
      <c r="K23" s="699"/>
      <c r="L23" s="699"/>
      <c r="Q23" s="1012"/>
      <c r="R23" s="1013"/>
      <c r="S23" s="1013"/>
      <c r="T23" s="1013"/>
      <c r="U23" s="1013"/>
      <c r="V23" s="1013"/>
      <c r="W23" s="1013"/>
      <c r="X23" s="1013"/>
      <c r="Y23" s="1013"/>
      <c r="Z23" s="1013"/>
      <c r="AA23" s="1013"/>
      <c r="AB23" s="1013"/>
      <c r="AC23" s="1013"/>
      <c r="AD23" s="1013"/>
      <c r="AE23" s="1014"/>
    </row>
    <row r="24" spans="1:31" x14ac:dyDescent="0.45">
      <c r="B24" s="699" t="s">
        <v>883</v>
      </c>
      <c r="C24" s="697"/>
      <c r="D24" s="1" t="s">
        <v>882</v>
      </c>
      <c r="H24" s="705"/>
      <c r="Q24" s="1012"/>
      <c r="R24" s="1013"/>
      <c r="S24" s="1013"/>
      <c r="T24" s="1013"/>
      <c r="U24" s="1013"/>
      <c r="V24" s="1013"/>
      <c r="W24" s="1013"/>
      <c r="X24" s="1013"/>
      <c r="Y24" s="1013"/>
      <c r="Z24" s="1013"/>
      <c r="AA24" s="1013"/>
      <c r="AB24" s="1013"/>
      <c r="AC24" s="1013"/>
      <c r="AD24" s="1013"/>
      <c r="AE24" s="1014"/>
    </row>
    <row r="25" spans="1:31" x14ac:dyDescent="0.45">
      <c r="B25" s="699" t="s">
        <v>885</v>
      </c>
      <c r="C25" s="697"/>
      <c r="D25" s="1" t="s">
        <v>884</v>
      </c>
      <c r="M25" s="705"/>
      <c r="Q25" s="1012"/>
      <c r="R25" s="1013"/>
      <c r="S25" s="1013"/>
      <c r="T25" s="1013"/>
      <c r="U25" s="1013"/>
      <c r="V25" s="1013"/>
      <c r="W25" s="1013"/>
      <c r="X25" s="1013"/>
      <c r="Y25" s="1013"/>
      <c r="Z25" s="1013"/>
      <c r="AA25" s="1013"/>
      <c r="AB25" s="1013"/>
      <c r="AC25" s="1013"/>
      <c r="AD25" s="1013"/>
      <c r="AE25" s="1014"/>
    </row>
    <row r="26" spans="1:31" x14ac:dyDescent="0.45">
      <c r="B26" s="699" t="s">
        <v>887</v>
      </c>
      <c r="C26" s="697"/>
      <c r="D26" s="1" t="s">
        <v>886</v>
      </c>
      <c r="Q26" s="1012"/>
      <c r="R26" s="1013"/>
      <c r="S26" s="1013"/>
      <c r="T26" s="1013"/>
      <c r="U26" s="1013"/>
      <c r="V26" s="1013"/>
      <c r="W26" s="1013"/>
      <c r="X26" s="1013"/>
      <c r="Y26" s="1013"/>
      <c r="Z26" s="1013"/>
      <c r="AA26" s="1013"/>
      <c r="AB26" s="1013"/>
      <c r="AC26" s="1013"/>
      <c r="AD26" s="1013"/>
      <c r="AE26" s="1014"/>
    </row>
    <row r="27" spans="1:31" x14ac:dyDescent="0.45">
      <c r="B27" s="1"/>
      <c r="C27" s="699" t="s">
        <v>864</v>
      </c>
      <c r="D27" s="697"/>
      <c r="E27" s="715" t="s">
        <v>1317</v>
      </c>
      <c r="F27" s="715"/>
      <c r="G27" s="693"/>
      <c r="H27" s="693"/>
      <c r="I27" s="693"/>
      <c r="J27" s="697"/>
      <c r="K27" s="693" t="s">
        <v>1318</v>
      </c>
      <c r="L27" s="694"/>
      <c r="M27" s="694"/>
      <c r="N27" s="694"/>
      <c r="Q27" s="1015"/>
      <c r="R27" s="1016"/>
      <c r="S27" s="1016"/>
      <c r="T27" s="1016"/>
      <c r="U27" s="1016"/>
      <c r="V27" s="1016"/>
      <c r="W27" s="1016"/>
      <c r="X27" s="1016"/>
      <c r="Y27" s="1016"/>
      <c r="Z27" s="1016"/>
      <c r="AA27" s="1016"/>
      <c r="AB27" s="1016"/>
      <c r="AC27" s="1016"/>
      <c r="AD27" s="1016"/>
      <c r="AE27" s="1017"/>
    </row>
    <row r="28" spans="1:31" ht="17.25" customHeight="1" x14ac:dyDescent="0.45">
      <c r="B28" s="699" t="s">
        <v>868</v>
      </c>
      <c r="C28" s="697"/>
      <c r="D28" s="1" t="s">
        <v>888</v>
      </c>
    </row>
    <row r="29" spans="1:31" x14ac:dyDescent="0.45">
      <c r="A29" s="619" t="s">
        <v>889</v>
      </c>
      <c r="B29" s="700" t="s">
        <v>890</v>
      </c>
      <c r="C29" s="621"/>
      <c r="D29" s="621"/>
      <c r="E29" s="621"/>
      <c r="F29" s="620"/>
      <c r="G29" s="620"/>
      <c r="H29" s="620"/>
      <c r="I29" s="620" t="s">
        <v>891</v>
      </c>
      <c r="J29" s="620"/>
      <c r="K29" s="620"/>
      <c r="L29" s="620"/>
      <c r="M29" s="620"/>
      <c r="N29" s="620"/>
      <c r="O29" s="620"/>
      <c r="P29" s="620"/>
      <c r="Q29" s="620"/>
      <c r="R29" s="620"/>
      <c r="S29" s="620"/>
      <c r="T29" s="620"/>
      <c r="U29" s="620"/>
      <c r="V29" s="620"/>
      <c r="W29" s="620"/>
      <c r="X29" s="620"/>
      <c r="Y29" s="620"/>
      <c r="Z29" s="620"/>
      <c r="AA29" s="620"/>
      <c r="AB29" s="620"/>
      <c r="AC29" s="620"/>
      <c r="AD29" s="620"/>
      <c r="AE29" s="620"/>
    </row>
    <row r="30" spans="1:31" ht="13.95" customHeight="1" x14ac:dyDescent="0.45">
      <c r="B30" s="699" t="s">
        <v>848</v>
      </c>
      <c r="C30" s="1" t="s">
        <v>892</v>
      </c>
      <c r="D30" s="694"/>
      <c r="E30" s="694"/>
      <c r="F30" s="694"/>
      <c r="G30" s="694"/>
      <c r="H30" s="694"/>
      <c r="I30" s="709"/>
      <c r="J30" s="709"/>
      <c r="K30" s="709"/>
      <c r="L30" s="709"/>
      <c r="M30" s="709"/>
      <c r="N30" s="709"/>
      <c r="O30" s="709"/>
      <c r="Q30" s="953" t="s">
        <v>893</v>
      </c>
      <c r="R30" s="954"/>
      <c r="S30" s="954"/>
      <c r="T30" s="954"/>
      <c r="U30" s="954"/>
      <c r="V30" s="954"/>
      <c r="W30" s="954"/>
      <c r="X30" s="954"/>
      <c r="Y30" s="954"/>
      <c r="Z30" s="954"/>
      <c r="AA30" s="954"/>
      <c r="AB30" s="954"/>
      <c r="AC30" s="954"/>
      <c r="AD30" s="954"/>
      <c r="AE30" s="955"/>
    </row>
    <row r="31" spans="1:31" ht="13.95" customHeight="1" x14ac:dyDescent="0.45">
      <c r="C31" s="692"/>
      <c r="D31" s="697"/>
      <c r="E31" s="1007" t="s">
        <v>894</v>
      </c>
      <c r="F31" s="1007"/>
      <c r="G31" s="697"/>
      <c r="H31" s="1007" t="s">
        <v>895</v>
      </c>
      <c r="I31" s="1007"/>
      <c r="J31" s="1007"/>
      <c r="K31" s="1007"/>
      <c r="L31" s="697"/>
      <c r="M31" s="1023" t="s">
        <v>896</v>
      </c>
      <c r="N31" s="1023"/>
      <c r="O31" s="1023"/>
      <c r="P31" s="1024"/>
      <c r="Q31" s="1025"/>
      <c r="R31" s="1026"/>
      <c r="S31" s="1026"/>
      <c r="T31" s="1026"/>
      <c r="U31" s="1026"/>
      <c r="V31" s="1026"/>
      <c r="W31" s="1026"/>
      <c r="X31" s="1026"/>
      <c r="Y31" s="1026"/>
      <c r="Z31" s="1026"/>
      <c r="AA31" s="1026"/>
      <c r="AB31" s="1026"/>
      <c r="AC31" s="1026"/>
      <c r="AD31" s="1026"/>
      <c r="AE31" s="1027"/>
    </row>
    <row r="32" spans="1:31" ht="13.95" customHeight="1" x14ac:dyDescent="0.45">
      <c r="B32" s="699" t="s">
        <v>850</v>
      </c>
      <c r="C32" s="697"/>
      <c r="D32" s="1" t="s">
        <v>897</v>
      </c>
      <c r="M32" s="709"/>
      <c r="N32" s="709"/>
      <c r="O32" s="709"/>
      <c r="P32" s="709"/>
      <c r="Q32" s="1028"/>
      <c r="R32" s="1029"/>
      <c r="S32" s="1029"/>
      <c r="T32" s="1029"/>
      <c r="U32" s="1029"/>
      <c r="V32" s="1029"/>
      <c r="W32" s="1029"/>
      <c r="X32" s="1029"/>
      <c r="Y32" s="1029"/>
      <c r="Z32" s="1029"/>
      <c r="AA32" s="1029"/>
      <c r="AB32" s="1029"/>
      <c r="AC32" s="1029"/>
      <c r="AD32" s="1029"/>
      <c r="AE32" s="1030"/>
    </row>
    <row r="33" spans="1:31" x14ac:dyDescent="0.45">
      <c r="C33" s="697"/>
      <c r="D33" s="1" t="s">
        <v>898</v>
      </c>
      <c r="M33" s="709"/>
      <c r="N33" s="709"/>
      <c r="O33" s="709"/>
      <c r="P33" s="709"/>
      <c r="Q33" s="1031"/>
      <c r="R33" s="1032"/>
      <c r="S33" s="1032"/>
      <c r="T33" s="1032"/>
      <c r="U33" s="1032"/>
      <c r="V33" s="1032"/>
      <c r="W33" s="1032"/>
      <c r="X33" s="1032"/>
      <c r="Y33" s="1032"/>
      <c r="Z33" s="1032"/>
      <c r="AA33" s="1032"/>
      <c r="AB33" s="1032"/>
      <c r="AC33" s="1032"/>
      <c r="AD33" s="1032"/>
      <c r="AE33" s="1033"/>
    </row>
    <row r="34" spans="1:31" ht="7.5" customHeight="1" x14ac:dyDescent="0.45"/>
    <row r="35" spans="1:31" ht="13.95" customHeight="1" x14ac:dyDescent="0.45">
      <c r="A35" s="619" t="s">
        <v>899</v>
      </c>
      <c r="B35" s="1020" t="s">
        <v>900</v>
      </c>
      <c r="C35" s="1020"/>
      <c r="D35" s="1020"/>
      <c r="E35" s="1020"/>
      <c r="F35" s="1020"/>
      <c r="G35" s="1020"/>
      <c r="H35" s="1020"/>
      <c r="I35" s="620" t="s">
        <v>847</v>
      </c>
      <c r="J35" s="620"/>
      <c r="K35" s="620"/>
      <c r="L35" s="620"/>
      <c r="M35" s="624"/>
      <c r="N35" s="620"/>
      <c r="O35" s="620"/>
      <c r="P35" s="620"/>
      <c r="Q35" s="620"/>
      <c r="R35" s="620"/>
      <c r="S35" s="620"/>
      <c r="T35" s="620"/>
      <c r="U35" s="620"/>
      <c r="V35" s="620"/>
      <c r="W35" s="620"/>
      <c r="X35" s="620"/>
      <c r="Y35" s="620"/>
      <c r="Z35" s="620"/>
      <c r="AA35" s="620"/>
      <c r="AB35" s="620"/>
      <c r="AC35" s="620"/>
      <c r="AD35" s="620"/>
      <c r="AE35" s="620"/>
    </row>
    <row r="36" spans="1:31" ht="13.95" customHeight="1" x14ac:dyDescent="0.45">
      <c r="A36" s="625"/>
      <c r="B36" s="699" t="s">
        <v>848</v>
      </c>
      <c r="C36" s="697"/>
      <c r="D36" s="1007" t="s">
        <v>901</v>
      </c>
      <c r="E36" s="1007"/>
      <c r="F36" s="1007"/>
      <c r="G36" s="1007"/>
      <c r="H36" s="1007"/>
      <c r="I36" s="1007"/>
      <c r="J36" s="1007"/>
      <c r="K36" s="1009"/>
      <c r="L36" s="1010"/>
      <c r="M36" s="1010"/>
      <c r="N36" s="1010"/>
      <c r="O36" s="1010"/>
      <c r="P36" s="1010"/>
      <c r="Q36" s="1010"/>
      <c r="R36" s="1010"/>
      <c r="S36" s="1010"/>
      <c r="T36" s="1010"/>
      <c r="U36" s="1010"/>
      <c r="V36" s="1010"/>
      <c r="W36" s="1010"/>
      <c r="X36" s="1010"/>
      <c r="Y36" s="1010"/>
      <c r="Z36" s="1010"/>
      <c r="AA36" s="1010"/>
      <c r="AB36" s="1010"/>
      <c r="AC36" s="1010"/>
      <c r="AD36" s="1010"/>
      <c r="AE36" s="1011"/>
    </row>
    <row r="37" spans="1:31" ht="13.95" customHeight="1" x14ac:dyDescent="0.45">
      <c r="A37" s="625"/>
      <c r="B37" s="626" t="s">
        <v>850</v>
      </c>
      <c r="C37" s="1021" t="s">
        <v>902</v>
      </c>
      <c r="D37" s="1021"/>
      <c r="E37" s="1021"/>
      <c r="F37" s="1021"/>
      <c r="G37" s="1021"/>
      <c r="H37" s="1021"/>
      <c r="I37" s="1021"/>
      <c r="J37" s="1022"/>
      <c r="K37" s="1012"/>
      <c r="L37" s="1013"/>
      <c r="M37" s="1013"/>
      <c r="N37" s="1013"/>
      <c r="O37" s="1013"/>
      <c r="P37" s="1013"/>
      <c r="Q37" s="1013"/>
      <c r="R37" s="1013"/>
      <c r="S37" s="1013"/>
      <c r="T37" s="1013"/>
      <c r="U37" s="1013"/>
      <c r="V37" s="1013"/>
      <c r="W37" s="1013"/>
      <c r="X37" s="1013"/>
      <c r="Y37" s="1013"/>
      <c r="Z37" s="1013"/>
      <c r="AA37" s="1013"/>
      <c r="AB37" s="1013"/>
      <c r="AC37" s="1013"/>
      <c r="AD37" s="1013"/>
      <c r="AE37" s="1014"/>
    </row>
    <row r="38" spans="1:31" ht="13.95" customHeight="1" x14ac:dyDescent="0.45">
      <c r="C38" s="1021"/>
      <c r="D38" s="1021"/>
      <c r="E38" s="1021"/>
      <c r="F38" s="1021"/>
      <c r="G38" s="1021"/>
      <c r="H38" s="1021"/>
      <c r="I38" s="1021"/>
      <c r="J38" s="1022"/>
      <c r="K38" s="1015"/>
      <c r="L38" s="1016"/>
      <c r="M38" s="1016"/>
      <c r="N38" s="1016"/>
      <c r="O38" s="1016"/>
      <c r="P38" s="1016"/>
      <c r="Q38" s="1016"/>
      <c r="R38" s="1016"/>
      <c r="S38" s="1016"/>
      <c r="T38" s="1016"/>
      <c r="U38" s="1016"/>
      <c r="V38" s="1016"/>
      <c r="W38" s="1016"/>
      <c r="X38" s="1016"/>
      <c r="Y38" s="1016"/>
      <c r="Z38" s="1016"/>
      <c r="AA38" s="1016"/>
      <c r="AB38" s="1016"/>
      <c r="AC38" s="1016"/>
      <c r="AD38" s="1016"/>
      <c r="AE38" s="1017"/>
    </row>
    <row r="39" spans="1:31" ht="8.25" customHeight="1" x14ac:dyDescent="0.45"/>
    <row r="40" spans="1:31" ht="13.95" customHeight="1" x14ac:dyDescent="0.45"/>
    <row r="41" spans="1:31" ht="13.95" customHeight="1" x14ac:dyDescent="0.45"/>
    <row r="42" spans="1:31" ht="13.95" customHeight="1" x14ac:dyDescent="0.45"/>
    <row r="43" spans="1:31" ht="13.95" customHeight="1" x14ac:dyDescent="0.45"/>
    <row r="44" spans="1:31" ht="13.95" customHeight="1" x14ac:dyDescent="0.45"/>
    <row r="45" spans="1:31" ht="13.95" customHeight="1" x14ac:dyDescent="0.45"/>
    <row r="46" spans="1:31" ht="13.95" customHeight="1" x14ac:dyDescent="0.45"/>
    <row r="47" spans="1:31" ht="13.95" customHeight="1" x14ac:dyDescent="0.45"/>
    <row r="48" spans="1:31"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95" customHeight="1" x14ac:dyDescent="0.45"/>
    <row r="83" ht="13.95" customHeight="1" x14ac:dyDescent="0.45"/>
    <row r="84" ht="13.95" customHeight="1" x14ac:dyDescent="0.45"/>
    <row r="85" ht="13.95" customHeight="1" x14ac:dyDescent="0.45"/>
    <row r="86" ht="13.95" customHeight="1" x14ac:dyDescent="0.45"/>
    <row r="87" ht="13.95" customHeight="1" x14ac:dyDescent="0.45"/>
    <row r="88" ht="13.95" customHeight="1" x14ac:dyDescent="0.45"/>
    <row r="89" ht="13.95" customHeight="1" x14ac:dyDescent="0.45"/>
    <row r="90" ht="13.95" customHeight="1" x14ac:dyDescent="0.45"/>
    <row r="91" ht="13.95" customHeight="1" x14ac:dyDescent="0.45"/>
    <row r="92" ht="13.95" customHeight="1" x14ac:dyDescent="0.45"/>
    <row r="93" ht="13.95" customHeight="1" x14ac:dyDescent="0.45"/>
    <row r="94" ht="13.95" customHeight="1" x14ac:dyDescent="0.45"/>
  </sheetData>
  <sheetProtection algorithmName="SHA-512" hashValue="ENR8OOVnvKTGygJfYw2pySUSNAGnEjo/Yxlzgn03V3KwPPobk3Fmfq2ttjek/hdOy7l4GTcZTTDItIMaJPy4XA==" saltValue="txwqDmVMRIhwtYiZG/ukTw==" spinCount="100000" sheet="1" objects="1" scenarios="1"/>
  <mergeCells count="27">
    <mergeCell ref="K8:Q8"/>
    <mergeCell ref="S8:V8"/>
    <mergeCell ref="B35:H35"/>
    <mergeCell ref="D36:J36"/>
    <mergeCell ref="K36:AE38"/>
    <mergeCell ref="C37:J38"/>
    <mergeCell ref="K20:L20"/>
    <mergeCell ref="Q30:AE30"/>
    <mergeCell ref="E31:F31"/>
    <mergeCell ref="H31:K31"/>
    <mergeCell ref="M31:P31"/>
    <mergeCell ref="Q31:AE33"/>
    <mergeCell ref="L12:AE14"/>
    <mergeCell ref="C13:J14"/>
    <mergeCell ref="Q17:AD17"/>
    <mergeCell ref="E18:F18"/>
    <mergeCell ref="H18:I18"/>
    <mergeCell ref="K18:L18"/>
    <mergeCell ref="Q18:AE27"/>
    <mergeCell ref="C19:I19"/>
    <mergeCell ref="E20:F20"/>
    <mergeCell ref="H20:I20"/>
    <mergeCell ref="R1:S1"/>
    <mergeCell ref="D7:M7"/>
    <mergeCell ref="O7:Q7"/>
    <mergeCell ref="S7:W7"/>
    <mergeCell ref="Y7:AF7"/>
  </mergeCells>
  <phoneticPr fontId="2"/>
  <conditionalFormatting sqref="P25:P27 Q18 C8 R7:R8">
    <cfRule type="expression" dxfId="295" priority="19">
      <formula>C7&lt;&gt;""</formula>
    </cfRule>
  </conditionalFormatting>
  <conditionalFormatting sqref="Q31">
    <cfRule type="expression" dxfId="294" priority="18">
      <formula>Q31&lt;&gt;""</formula>
    </cfRule>
  </conditionalFormatting>
  <conditionalFormatting sqref="C12 J18 J20 G18 D18 C32:C33 D31 G31 G20 D20 D27 J27">
    <cfRule type="expression" dxfId="293" priority="16">
      <formula>C12&lt;&gt;""</formula>
    </cfRule>
    <cfRule type="expression" dxfId="292" priority="17">
      <formula>XEV9&lt;&gt;""</formula>
    </cfRule>
  </conditionalFormatting>
  <conditionalFormatting sqref="L12:AE14">
    <cfRule type="expression" dxfId="291" priority="15">
      <formula>L12&lt;&gt;""</formula>
    </cfRule>
  </conditionalFormatting>
  <conditionalFormatting sqref="C28">
    <cfRule type="expression" dxfId="290" priority="13">
      <formula>C28&lt;&gt;""</formula>
    </cfRule>
    <cfRule type="expression" dxfId="289" priority="14">
      <formula>#REF!&lt;&gt;""</formula>
    </cfRule>
  </conditionalFormatting>
  <conditionalFormatting sqref="L31">
    <cfRule type="expression" dxfId="288" priority="11">
      <formula>L31&lt;&gt;""</formula>
    </cfRule>
    <cfRule type="expression" dxfId="287" priority="12">
      <formula>XFC28&lt;&gt;""</formula>
    </cfRule>
  </conditionalFormatting>
  <conditionalFormatting sqref="C7">
    <cfRule type="expression" dxfId="286" priority="9">
      <formula>C7&lt;&gt;""</formula>
    </cfRule>
  </conditionalFormatting>
  <conditionalFormatting sqref="C5">
    <cfRule type="expression" dxfId="285" priority="10">
      <formula>C5&lt;&gt;""</formula>
    </cfRule>
  </conditionalFormatting>
  <conditionalFormatting sqref="W8">
    <cfRule type="expression" dxfId="284" priority="8">
      <formula>W8&lt;&gt;""</formula>
    </cfRule>
  </conditionalFormatting>
  <conditionalFormatting sqref="X7">
    <cfRule type="expression" dxfId="283" priority="7">
      <formula>X7&lt;&gt;""</formula>
    </cfRule>
  </conditionalFormatting>
  <conditionalFormatting sqref="J8">
    <cfRule type="expression" dxfId="282" priority="6">
      <formula>J8&lt;&gt;""</formula>
    </cfRule>
  </conditionalFormatting>
  <conditionalFormatting sqref="N7">
    <cfRule type="expression" dxfId="281" priority="5">
      <formula>N7&lt;&gt;""</formula>
    </cfRule>
  </conditionalFormatting>
  <conditionalFormatting sqref="C21:C22">
    <cfRule type="expression" dxfId="280" priority="3">
      <formula>C21&lt;&gt;""</formula>
    </cfRule>
    <cfRule type="expression" dxfId="279" priority="4">
      <formula>XEV17&lt;&gt;""</formula>
    </cfRule>
  </conditionalFormatting>
  <conditionalFormatting sqref="C26">
    <cfRule type="expression" dxfId="278" priority="20">
      <formula>C26&lt;&gt;""</formula>
    </cfRule>
    <cfRule type="expression" dxfId="277" priority="21">
      <formula>XEV23&lt;&gt;""</formula>
    </cfRule>
  </conditionalFormatting>
  <conditionalFormatting sqref="K36">
    <cfRule type="expression" dxfId="276" priority="1">
      <formula>K36&lt;&gt;""</formula>
    </cfRule>
  </conditionalFormatting>
  <conditionalFormatting sqref="C36">
    <cfRule type="expression" dxfId="275" priority="2">
      <formula>C36&lt;&gt;""</formula>
    </cfRule>
  </conditionalFormatting>
  <conditionalFormatting sqref="C23:C25">
    <cfRule type="expression" dxfId="274" priority="22">
      <formula>C23&lt;&gt;""</formula>
    </cfRule>
    <cfRule type="expression" dxfId="273" priority="23">
      <formula>XEV18&lt;&gt;""</formula>
    </cfRule>
  </conditionalFormatting>
  <dataValidations count="1">
    <dataValidation type="list" allowBlank="1" showInputMessage="1" showErrorMessage="1" sqref="C5 W8 G31 J8 L31 J27 J20 C12 N7 C32:C33 D18 G18 X7 D27 D31 C28 G20 D20 J18 R7:R8 C7:C8 C36 C21:C26" xr:uid="{00000000-0002-0000-1200-000000000000}">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CC"/>
  </sheetPr>
  <dimension ref="A1:AF51"/>
  <sheetViews>
    <sheetView view="pageBreakPreview" zoomScale="115" zoomScaleNormal="100" zoomScaleSheetLayoutView="115" workbookViewId="0">
      <selection activeCell="O22" sqref="O22:AE26"/>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IF(共通!$C$5&lt;&gt;"",共通!$C$5,"")</f>
        <v/>
      </c>
      <c r="U1" s="617"/>
      <c r="V1" s="617"/>
      <c r="W1" s="617"/>
      <c r="X1" s="617"/>
      <c r="Y1" s="617"/>
      <c r="Z1" s="617"/>
      <c r="AA1" s="617"/>
      <c r="AB1" s="617"/>
      <c r="AC1" s="617"/>
      <c r="AD1" s="617"/>
      <c r="AE1" s="617"/>
      <c r="AF1" s="617"/>
    </row>
    <row r="2" spans="1:32" x14ac:dyDescent="0.45">
      <c r="A2" s="607" t="s">
        <v>822</v>
      </c>
      <c r="B2" s="608" t="s">
        <v>823</v>
      </c>
      <c r="C2" s="609"/>
      <c r="D2" s="609"/>
      <c r="E2" s="609"/>
      <c r="F2" s="609"/>
      <c r="G2" s="609"/>
      <c r="H2" s="610"/>
      <c r="I2" s="607">
        <v>1</v>
      </c>
      <c r="J2" s="608" t="s">
        <v>824</v>
      </c>
      <c r="K2" s="609"/>
      <c r="L2" s="609"/>
      <c r="M2" s="606"/>
      <c r="N2" s="606"/>
      <c r="O2" s="606"/>
      <c r="P2" s="611"/>
      <c r="R2" s="618" t="s">
        <v>843</v>
      </c>
    </row>
    <row r="3" spans="1:32" x14ac:dyDescent="0.45">
      <c r="A3" s="1"/>
      <c r="B3" s="1"/>
      <c r="R3" s="618" t="s">
        <v>844</v>
      </c>
    </row>
    <row r="4" spans="1:32" x14ac:dyDescent="0.45">
      <c r="A4" s="619" t="s">
        <v>903</v>
      </c>
      <c r="B4" s="620" t="s">
        <v>904</v>
      </c>
      <c r="C4" s="620"/>
      <c r="D4" s="620"/>
      <c r="E4" s="620"/>
      <c r="F4" s="620"/>
      <c r="G4" s="620"/>
      <c r="H4" s="620"/>
      <c r="I4" s="620"/>
      <c r="J4" s="620"/>
      <c r="K4" s="620"/>
      <c r="L4" s="620"/>
      <c r="M4" s="620"/>
      <c r="N4" s="620"/>
      <c r="O4" s="627"/>
      <c r="P4" s="619" t="s">
        <v>905</v>
      </c>
      <c r="Q4" s="700" t="s">
        <v>906</v>
      </c>
      <c r="R4" s="700"/>
      <c r="S4" s="700"/>
      <c r="T4" s="700"/>
      <c r="U4" s="700"/>
      <c r="V4" s="700"/>
      <c r="W4" s="700"/>
      <c r="X4" s="700"/>
      <c r="Y4" s="700"/>
      <c r="Z4" s="700"/>
      <c r="AA4" s="700"/>
      <c r="AB4" s="700"/>
      <c r="AC4" s="700"/>
      <c r="AD4" s="620"/>
      <c r="AE4" s="620"/>
    </row>
    <row r="5" spans="1:32" ht="13.95" customHeight="1" x14ac:dyDescent="0.45">
      <c r="A5" s="620"/>
      <c r="B5" s="620" t="s">
        <v>847</v>
      </c>
      <c r="C5" s="620"/>
      <c r="D5" s="620"/>
      <c r="E5" s="620"/>
      <c r="F5" s="620"/>
      <c r="G5" s="620"/>
      <c r="H5" s="620"/>
      <c r="I5" s="620"/>
      <c r="J5" s="620"/>
      <c r="K5" s="620"/>
      <c r="L5" s="620"/>
      <c r="M5" s="620"/>
      <c r="N5" s="620"/>
      <c r="O5" s="627"/>
      <c r="P5" s="620"/>
      <c r="Q5" s="620" t="s">
        <v>847</v>
      </c>
      <c r="R5" s="620"/>
      <c r="S5" s="620"/>
      <c r="T5" s="620"/>
      <c r="U5" s="620"/>
      <c r="V5" s="620"/>
      <c r="W5" s="620"/>
      <c r="X5" s="620"/>
      <c r="Y5" s="620"/>
      <c r="Z5" s="620"/>
      <c r="AA5" s="620"/>
      <c r="AB5" s="620"/>
      <c r="AC5" s="620"/>
      <c r="AD5" s="620"/>
      <c r="AE5" s="620"/>
    </row>
    <row r="6" spans="1:32" ht="13.95" customHeight="1" x14ac:dyDescent="0.45">
      <c r="A6" s="1"/>
      <c r="B6" s="697"/>
      <c r="C6" s="1019" t="s">
        <v>907</v>
      </c>
      <c r="D6" s="1019"/>
      <c r="E6" s="1019"/>
      <c r="F6" s="1019"/>
      <c r="G6" s="1019"/>
      <c r="H6" s="1019"/>
      <c r="I6" s="1019"/>
      <c r="J6" s="1019"/>
      <c r="K6" s="1019"/>
      <c r="L6" s="1019"/>
      <c r="M6" s="1019"/>
      <c r="O6" s="627"/>
      <c r="P6" s="628"/>
      <c r="Q6" s="629" t="s">
        <v>848</v>
      </c>
      <c r="R6" s="697"/>
      <c r="S6" s="1021" t="s">
        <v>908</v>
      </c>
      <c r="T6" s="1021"/>
      <c r="U6" s="1021"/>
      <c r="V6" s="1021"/>
      <c r="W6" s="1021"/>
      <c r="X6" s="1021"/>
      <c r="Y6" s="1021"/>
      <c r="Z6" s="1021"/>
      <c r="AA6" s="1021"/>
      <c r="AB6" s="1021"/>
      <c r="AC6" s="1021"/>
      <c r="AD6" s="627"/>
      <c r="AE6" s="627"/>
    </row>
    <row r="7" spans="1:32" ht="13.95" customHeight="1" x14ac:dyDescent="0.45">
      <c r="A7" s="1"/>
      <c r="B7" s="1034"/>
      <c r="C7" s="697"/>
      <c r="D7" s="693" t="s">
        <v>909</v>
      </c>
      <c r="E7" s="693"/>
      <c r="F7" s="693"/>
      <c r="G7" s="693"/>
      <c r="H7" s="693"/>
      <c r="I7" s="693"/>
      <c r="J7" s="693"/>
      <c r="K7" s="693"/>
      <c r="L7" s="693"/>
      <c r="M7" s="693"/>
      <c r="N7" s="693"/>
      <c r="O7" s="627"/>
      <c r="P7" s="628"/>
      <c r="Q7" s="629" t="s">
        <v>850</v>
      </c>
      <c r="R7" s="697"/>
      <c r="S7" s="1021" t="s">
        <v>910</v>
      </c>
      <c r="T7" s="1021"/>
      <c r="U7" s="1021"/>
      <c r="V7" s="1021"/>
      <c r="W7" s="1021"/>
      <c r="X7" s="1021"/>
      <c r="Y7" s="1021"/>
      <c r="Z7" s="1021"/>
      <c r="AA7" s="1021"/>
      <c r="AB7" s="1021"/>
      <c r="AC7" s="1021"/>
      <c r="AD7" s="627"/>
      <c r="AE7" s="627"/>
    </row>
    <row r="8" spans="1:32" ht="13.95" customHeight="1" x14ac:dyDescent="0.45">
      <c r="A8" s="1"/>
      <c r="B8" s="1034"/>
      <c r="C8" s="697"/>
      <c r="D8" s="693" t="s">
        <v>911</v>
      </c>
      <c r="E8" s="693"/>
      <c r="F8" s="693"/>
      <c r="G8" s="693"/>
      <c r="H8" s="693"/>
      <c r="I8" s="693"/>
      <c r="J8" s="693"/>
      <c r="K8" s="693"/>
      <c r="L8" s="693"/>
      <c r="M8" s="693"/>
      <c r="N8" s="693"/>
      <c r="O8" s="627"/>
      <c r="P8" s="627"/>
      <c r="Q8" s="699" t="s">
        <v>877</v>
      </c>
      <c r="R8" s="697"/>
      <c r="S8" s="662" t="s">
        <v>1319</v>
      </c>
      <c r="U8" s="693"/>
      <c r="V8" s="693"/>
      <c r="W8" s="693"/>
      <c r="X8" s="693"/>
      <c r="Y8" s="693"/>
      <c r="Z8" s="693"/>
      <c r="AA8" s="693"/>
      <c r="AB8" s="693"/>
      <c r="AC8" s="693"/>
      <c r="AD8" s="693"/>
      <c r="AE8" s="627"/>
      <c r="AF8" s="627"/>
    </row>
    <row r="9" spans="1:32" ht="13.95" customHeight="1" x14ac:dyDescent="0.45">
      <c r="A9" s="1"/>
      <c r="R9" s="628"/>
      <c r="S9" s="1034" t="s">
        <v>1320</v>
      </c>
      <c r="T9" s="1034"/>
      <c r="U9" s="1034"/>
      <c r="V9" s="1036"/>
      <c r="W9" s="1036"/>
      <c r="X9" s="1036"/>
    </row>
    <row r="10" spans="1:32" ht="15" customHeight="1" x14ac:dyDescent="0.45">
      <c r="S10" s="1008" t="s">
        <v>940</v>
      </c>
      <c r="T10" s="1008"/>
      <c r="U10" s="1008"/>
      <c r="V10" s="1035"/>
      <c r="W10" s="1036"/>
      <c r="X10" s="1036"/>
      <c r="Y10" s="645" t="s">
        <v>1321</v>
      </c>
    </row>
    <row r="11" spans="1:32" ht="13.95" customHeight="1" x14ac:dyDescent="0.45">
      <c r="A11" s="630" t="s">
        <v>912</v>
      </c>
      <c r="B11" s="1037" t="s">
        <v>913</v>
      </c>
      <c r="C11" s="1037"/>
      <c r="D11" s="1037"/>
      <c r="E11" s="1037"/>
      <c r="F11" s="1037"/>
      <c r="G11" s="620" t="s">
        <v>914</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row>
    <row r="12" spans="1:32" ht="13.95" customHeight="1" x14ac:dyDescent="0.45">
      <c r="B12" s="699" t="s">
        <v>848</v>
      </c>
      <c r="C12" s="697"/>
      <c r="D12" s="1" t="s">
        <v>915</v>
      </c>
      <c r="G12" s="697"/>
      <c r="H12" s="1007" t="s">
        <v>916</v>
      </c>
      <c r="I12" s="1007"/>
      <c r="J12" s="697"/>
      <c r="K12" s="1" t="s">
        <v>917</v>
      </c>
      <c r="M12" s="697"/>
      <c r="N12" s="1008" t="s">
        <v>918</v>
      </c>
      <c r="O12" s="1008"/>
      <c r="P12" s="697"/>
      <c r="Q12" s="1" t="s">
        <v>919</v>
      </c>
      <c r="S12" s="950" t="s">
        <v>893</v>
      </c>
      <c r="T12" s="1038"/>
      <c r="U12" s="1038"/>
      <c r="V12" s="1038"/>
      <c r="W12" s="1038"/>
      <c r="X12" s="1038"/>
      <c r="Y12" s="1038"/>
      <c r="Z12" s="1038"/>
      <c r="AA12" s="1038"/>
      <c r="AB12" s="1038"/>
      <c r="AC12" s="1038"/>
      <c r="AD12" s="1038"/>
      <c r="AE12" s="1039"/>
    </row>
    <row r="13" spans="1:32" ht="13.95" customHeight="1" x14ac:dyDescent="0.45">
      <c r="B13" s="699" t="s">
        <v>850</v>
      </c>
      <c r="C13" s="697"/>
      <c r="D13" s="1019" t="s">
        <v>920</v>
      </c>
      <c r="E13" s="1019"/>
      <c r="F13" s="1019"/>
      <c r="G13" s="1007" t="s">
        <v>921</v>
      </c>
      <c r="H13" s="1007"/>
      <c r="I13" s="1041"/>
      <c r="J13" s="1041"/>
      <c r="K13" s="1" t="s">
        <v>922</v>
      </c>
      <c r="M13" s="697"/>
      <c r="N13" s="1" t="s">
        <v>823</v>
      </c>
      <c r="S13" s="1009"/>
      <c r="T13" s="1010"/>
      <c r="U13" s="1010"/>
      <c r="V13" s="1010"/>
      <c r="W13" s="1010"/>
      <c r="X13" s="1010"/>
      <c r="Y13" s="1010"/>
      <c r="Z13" s="1010"/>
      <c r="AA13" s="1010"/>
      <c r="AB13" s="1010"/>
      <c r="AC13" s="1010"/>
      <c r="AD13" s="1010"/>
      <c r="AE13" s="1011"/>
    </row>
    <row r="14" spans="1:32" ht="13.95" customHeight="1" x14ac:dyDescent="0.45">
      <c r="B14" s="699" t="s">
        <v>877</v>
      </c>
      <c r="C14" s="697"/>
      <c r="D14" s="1019" t="s">
        <v>923</v>
      </c>
      <c r="E14" s="1019"/>
      <c r="F14" s="1034" t="s">
        <v>924</v>
      </c>
      <c r="G14" s="1034"/>
      <c r="H14" s="1034"/>
      <c r="I14" s="1041"/>
      <c r="J14" s="1041"/>
      <c r="K14" s="1" t="s">
        <v>925</v>
      </c>
      <c r="M14" s="1041"/>
      <c r="N14" s="1041"/>
      <c r="O14" s="1019" t="s">
        <v>926</v>
      </c>
      <c r="P14" s="1019"/>
      <c r="Q14" s="1019"/>
      <c r="S14" s="1012"/>
      <c r="T14" s="1013"/>
      <c r="U14" s="1013"/>
      <c r="V14" s="1013"/>
      <c r="W14" s="1013"/>
      <c r="X14" s="1013"/>
      <c r="Y14" s="1013"/>
      <c r="Z14" s="1013"/>
      <c r="AA14" s="1013"/>
      <c r="AB14" s="1013"/>
      <c r="AC14" s="1013"/>
      <c r="AD14" s="1013"/>
      <c r="AE14" s="1014"/>
    </row>
    <row r="15" spans="1:32" ht="13.95" customHeight="1" x14ac:dyDescent="0.45">
      <c r="B15" s="699" t="s">
        <v>879</v>
      </c>
      <c r="C15" s="965" t="s">
        <v>927</v>
      </c>
      <c r="D15" s="965"/>
      <c r="E15" s="965"/>
      <c r="F15" s="965"/>
      <c r="G15" s="1042" t="s">
        <v>928</v>
      </c>
      <c r="H15" s="1042"/>
      <c r="I15" s="1042"/>
      <c r="J15" s="1042"/>
      <c r="K15" s="1043" t="s">
        <v>929</v>
      </c>
      <c r="L15" s="1044"/>
      <c r="M15" s="1045"/>
      <c r="S15" s="1012"/>
      <c r="T15" s="1013"/>
      <c r="U15" s="1013"/>
      <c r="V15" s="1013"/>
      <c r="W15" s="1013"/>
      <c r="X15" s="1013"/>
      <c r="Y15" s="1013"/>
      <c r="Z15" s="1013"/>
      <c r="AA15" s="1013"/>
      <c r="AB15" s="1013"/>
      <c r="AC15" s="1013"/>
      <c r="AD15" s="1013"/>
      <c r="AE15" s="1014"/>
    </row>
    <row r="16" spans="1:32" ht="13.95" customHeight="1" x14ac:dyDescent="0.45">
      <c r="B16" s="1"/>
      <c r="C16" s="952" t="s">
        <v>930</v>
      </c>
      <c r="D16" s="972"/>
      <c r="E16" s="972"/>
      <c r="F16" s="951"/>
      <c r="G16" s="1040"/>
      <c r="H16" s="1040"/>
      <c r="I16" s="606" t="s">
        <v>922</v>
      </c>
      <c r="J16" s="611"/>
      <c r="K16" s="985"/>
      <c r="L16" s="986"/>
      <c r="M16" s="987"/>
      <c r="S16" s="1012"/>
      <c r="T16" s="1013"/>
      <c r="U16" s="1013"/>
      <c r="V16" s="1013"/>
      <c r="W16" s="1013"/>
      <c r="X16" s="1013"/>
      <c r="Y16" s="1013"/>
      <c r="Z16" s="1013"/>
      <c r="AA16" s="1013"/>
      <c r="AB16" s="1013"/>
      <c r="AC16" s="1013"/>
      <c r="AD16" s="1013"/>
      <c r="AE16" s="1014"/>
    </row>
    <row r="17" spans="1:31" ht="13.95" customHeight="1" x14ac:dyDescent="0.45">
      <c r="B17" s="1"/>
      <c r="C17" s="952" t="s">
        <v>931</v>
      </c>
      <c r="D17" s="972"/>
      <c r="E17" s="972"/>
      <c r="F17" s="951"/>
      <c r="G17" s="1040"/>
      <c r="H17" s="1040"/>
      <c r="I17" s="716" t="s">
        <v>922</v>
      </c>
      <c r="J17" s="717"/>
      <c r="K17" s="985"/>
      <c r="L17" s="986"/>
      <c r="M17" s="987"/>
      <c r="S17" s="1012"/>
      <c r="T17" s="1013"/>
      <c r="U17" s="1013"/>
      <c r="V17" s="1013"/>
      <c r="W17" s="1013"/>
      <c r="X17" s="1013"/>
      <c r="Y17" s="1013"/>
      <c r="Z17" s="1013"/>
      <c r="AA17" s="1013"/>
      <c r="AB17" s="1013"/>
      <c r="AC17" s="1013"/>
      <c r="AD17" s="1013"/>
      <c r="AE17" s="1014"/>
    </row>
    <row r="18" spans="1:31" ht="13.95" customHeight="1" x14ac:dyDescent="0.45">
      <c r="B18" s="1"/>
      <c r="C18" s="952" t="s">
        <v>932</v>
      </c>
      <c r="D18" s="972"/>
      <c r="E18" s="972"/>
      <c r="F18" s="951"/>
      <c r="G18" s="1040"/>
      <c r="H18" s="1040"/>
      <c r="I18" s="606" t="s">
        <v>922</v>
      </c>
      <c r="J18" s="606"/>
      <c r="K18" s="985"/>
      <c r="L18" s="986"/>
      <c r="M18" s="987"/>
      <c r="S18" s="1012"/>
      <c r="T18" s="1013"/>
      <c r="U18" s="1013"/>
      <c r="V18" s="1013"/>
      <c r="W18" s="1013"/>
      <c r="X18" s="1013"/>
      <c r="Y18" s="1013"/>
      <c r="Z18" s="1013"/>
      <c r="AA18" s="1013"/>
      <c r="AB18" s="1013"/>
      <c r="AC18" s="1013"/>
      <c r="AD18" s="1013"/>
      <c r="AE18" s="1014"/>
    </row>
    <row r="19" spans="1:31" ht="13.95" customHeight="1" x14ac:dyDescent="0.45">
      <c r="B19" s="699" t="s">
        <v>881</v>
      </c>
      <c r="C19" s="697"/>
      <c r="D19" s="1" t="s">
        <v>933</v>
      </c>
      <c r="J19" s="699" t="s">
        <v>883</v>
      </c>
      <c r="K19" s="697"/>
      <c r="L19" s="1" t="s">
        <v>934</v>
      </c>
      <c r="S19" s="1015"/>
      <c r="T19" s="1016"/>
      <c r="U19" s="1016"/>
      <c r="V19" s="1016"/>
      <c r="W19" s="1016"/>
      <c r="X19" s="1016"/>
      <c r="Y19" s="1016"/>
      <c r="Z19" s="1016"/>
      <c r="AA19" s="1016"/>
      <c r="AB19" s="1016"/>
      <c r="AC19" s="1016"/>
      <c r="AD19" s="1016"/>
      <c r="AE19" s="1017"/>
    </row>
    <row r="20" spans="1:31" ht="4.2" customHeight="1" x14ac:dyDescent="0.45"/>
    <row r="21" spans="1:31" x14ac:dyDescent="0.45">
      <c r="A21" s="619" t="s">
        <v>935</v>
      </c>
      <c r="B21" s="620" t="s">
        <v>1322</v>
      </c>
      <c r="C21" s="620"/>
      <c r="D21" s="620"/>
      <c r="E21" s="620"/>
      <c r="F21" s="620"/>
      <c r="G21" s="620" t="s">
        <v>936</v>
      </c>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row>
    <row r="22" spans="1:31" ht="15" customHeight="1" x14ac:dyDescent="0.45">
      <c r="B22" s="697"/>
      <c r="C22" s="693" t="s">
        <v>1323</v>
      </c>
      <c r="D22" s="699"/>
      <c r="E22" s="699"/>
      <c r="F22" s="699"/>
      <c r="G22" s="699"/>
      <c r="H22" s="699"/>
      <c r="I22" s="699"/>
      <c r="J22" s="699"/>
      <c r="K22" s="699"/>
      <c r="L22" s="699"/>
      <c r="M22" s="699"/>
      <c r="N22" s="699"/>
      <c r="O22" s="1009"/>
      <c r="P22" s="1010"/>
      <c r="Q22" s="1010"/>
      <c r="R22" s="1010"/>
      <c r="S22" s="1010"/>
      <c r="T22" s="1010"/>
      <c r="U22" s="1010"/>
      <c r="V22" s="1010"/>
      <c r="W22" s="1010"/>
      <c r="X22" s="1010"/>
      <c r="Y22" s="1010"/>
      <c r="Z22" s="1010"/>
      <c r="AA22" s="1010"/>
      <c r="AB22" s="1010"/>
      <c r="AC22" s="1010"/>
      <c r="AD22" s="1010"/>
      <c r="AE22" s="1011"/>
    </row>
    <row r="23" spans="1:31" ht="15" customHeight="1" x14ac:dyDescent="0.45">
      <c r="C23" s="693" t="s">
        <v>1324</v>
      </c>
      <c r="D23" s="699"/>
      <c r="E23" s="699"/>
      <c r="F23" s="699"/>
      <c r="G23" s="699"/>
      <c r="H23" s="699"/>
      <c r="I23" s="699"/>
      <c r="J23" s="699"/>
      <c r="K23" s="699"/>
      <c r="L23" s="699"/>
      <c r="M23" s="699"/>
      <c r="N23" s="699"/>
      <c r="O23" s="1012"/>
      <c r="P23" s="1013"/>
      <c r="Q23" s="1013"/>
      <c r="R23" s="1013"/>
      <c r="S23" s="1013"/>
      <c r="T23" s="1013"/>
      <c r="U23" s="1013"/>
      <c r="V23" s="1013"/>
      <c r="W23" s="1013"/>
      <c r="X23" s="1013"/>
      <c r="Y23" s="1013"/>
      <c r="Z23" s="1013"/>
      <c r="AA23" s="1013"/>
      <c r="AB23" s="1013"/>
      <c r="AC23" s="1013"/>
      <c r="AD23" s="1013"/>
      <c r="AE23" s="1014"/>
    </row>
    <row r="24" spans="1:31" ht="15" customHeight="1" x14ac:dyDescent="0.45">
      <c r="C24" s="1046" t="s">
        <v>1325</v>
      </c>
      <c r="D24" s="1046"/>
      <c r="E24" s="1046"/>
      <c r="F24" s="1046"/>
      <c r="G24" s="1046"/>
      <c r="H24" s="1046"/>
      <c r="I24" s="1046"/>
      <c r="J24" s="1046"/>
      <c r="K24" s="1046"/>
      <c r="L24" s="1046"/>
      <c r="M24" s="1046"/>
      <c r="N24" s="1047"/>
      <c r="O24" s="1012"/>
      <c r="P24" s="1013"/>
      <c r="Q24" s="1013"/>
      <c r="R24" s="1013"/>
      <c r="S24" s="1013"/>
      <c r="T24" s="1013"/>
      <c r="U24" s="1013"/>
      <c r="V24" s="1013"/>
      <c r="W24" s="1013"/>
      <c r="X24" s="1013"/>
      <c r="Y24" s="1013"/>
      <c r="Z24" s="1013"/>
      <c r="AA24" s="1013"/>
      <c r="AB24" s="1013"/>
      <c r="AC24" s="1013"/>
      <c r="AD24" s="1013"/>
      <c r="AE24" s="1014"/>
    </row>
    <row r="25" spans="1:31" ht="15" customHeight="1" x14ac:dyDescent="0.45">
      <c r="C25" s="1046"/>
      <c r="D25" s="1046"/>
      <c r="E25" s="1046"/>
      <c r="F25" s="1046"/>
      <c r="G25" s="1046"/>
      <c r="H25" s="1046"/>
      <c r="I25" s="1046"/>
      <c r="J25" s="1046"/>
      <c r="K25" s="1046"/>
      <c r="L25" s="1046"/>
      <c r="M25" s="1046"/>
      <c r="N25" s="1047"/>
      <c r="O25" s="1012"/>
      <c r="P25" s="1013"/>
      <c r="Q25" s="1013"/>
      <c r="R25" s="1013"/>
      <c r="S25" s="1013"/>
      <c r="T25" s="1013"/>
      <c r="U25" s="1013"/>
      <c r="V25" s="1013"/>
      <c r="W25" s="1013"/>
      <c r="X25" s="1013"/>
      <c r="Y25" s="1013"/>
      <c r="Z25" s="1013"/>
      <c r="AA25" s="1013"/>
      <c r="AB25" s="1013"/>
      <c r="AC25" s="1013"/>
      <c r="AD25" s="1013"/>
      <c r="AE25" s="1014"/>
    </row>
    <row r="26" spans="1:31" s="631" customFormat="1" ht="15" customHeight="1" x14ac:dyDescent="0.45">
      <c r="B26" s="718"/>
      <c r="C26" s="1046"/>
      <c r="D26" s="1046"/>
      <c r="E26" s="1046"/>
      <c r="F26" s="1046"/>
      <c r="G26" s="1046"/>
      <c r="H26" s="1046"/>
      <c r="I26" s="1046"/>
      <c r="J26" s="1046"/>
      <c r="K26" s="1046"/>
      <c r="L26" s="1046"/>
      <c r="M26" s="1046"/>
      <c r="N26" s="1047"/>
      <c r="O26" s="1015"/>
      <c r="P26" s="1016"/>
      <c r="Q26" s="1016"/>
      <c r="R26" s="1016"/>
      <c r="S26" s="1016"/>
      <c r="T26" s="1016"/>
      <c r="U26" s="1016"/>
      <c r="V26" s="1016"/>
      <c r="W26" s="1016"/>
      <c r="X26" s="1016"/>
      <c r="Y26" s="1016"/>
      <c r="Z26" s="1016"/>
      <c r="AA26" s="1016"/>
      <c r="AB26" s="1016"/>
      <c r="AC26" s="1016"/>
      <c r="AD26" s="1016"/>
      <c r="AE26" s="1017"/>
    </row>
    <row r="27" spans="1:31" ht="3.75" customHeight="1" x14ac:dyDescent="0.45"/>
    <row r="28" spans="1:31" x14ac:dyDescent="0.45">
      <c r="A28" s="619"/>
      <c r="B28" s="700"/>
      <c r="C28" s="620"/>
      <c r="D28" s="620"/>
      <c r="E28" s="620"/>
      <c r="F28" s="620"/>
      <c r="G28" s="620"/>
      <c r="H28" s="620"/>
      <c r="I28" s="620"/>
      <c r="J28" s="620"/>
      <c r="K28" s="620"/>
      <c r="L28" s="620"/>
      <c r="M28" s="620"/>
      <c r="N28" s="620"/>
      <c r="O28" s="620"/>
      <c r="P28" s="620"/>
      <c r="Q28" s="620"/>
      <c r="R28" s="620"/>
      <c r="S28" s="620"/>
      <c r="T28" s="719"/>
      <c r="U28" s="719"/>
      <c r="V28" s="719"/>
      <c r="W28" s="719"/>
      <c r="X28" s="719"/>
      <c r="Y28" s="719"/>
      <c r="Z28" s="719"/>
      <c r="AA28" s="719"/>
      <c r="AB28" s="719"/>
      <c r="AC28" s="719"/>
      <c r="AD28" s="719"/>
      <c r="AE28" s="719"/>
    </row>
    <row r="29" spans="1:31" x14ac:dyDescent="0.45">
      <c r="A29" s="720"/>
      <c r="B29" s="721"/>
      <c r="C29" s="722"/>
      <c r="E29" s="683"/>
      <c r="F29" s="683"/>
      <c r="G29" s="683"/>
      <c r="H29" s="683"/>
      <c r="I29" s="683"/>
      <c r="J29" s="683"/>
      <c r="K29" s="683"/>
      <c r="L29" s="683"/>
      <c r="M29" s="683"/>
      <c r="N29" s="683"/>
      <c r="O29" s="683"/>
      <c r="P29" s="683"/>
      <c r="Q29" s="683"/>
      <c r="R29" s="683"/>
      <c r="S29" s="683"/>
      <c r="T29" s="683"/>
      <c r="U29" s="631"/>
      <c r="V29" s="631"/>
      <c r="W29" s="631"/>
      <c r="X29" s="631"/>
      <c r="Y29" s="631"/>
      <c r="Z29" s="631"/>
      <c r="AA29" s="631"/>
      <c r="AB29" s="631"/>
      <c r="AC29" s="631"/>
      <c r="AD29" s="631"/>
      <c r="AE29" s="723"/>
    </row>
    <row r="30" spans="1:31" ht="3" customHeight="1" x14ac:dyDescent="0.45">
      <c r="B30" s="724"/>
      <c r="C30" s="683"/>
      <c r="D30" s="683"/>
      <c r="E30" s="683"/>
      <c r="F30" s="683"/>
      <c r="G30" s="683"/>
      <c r="H30" s="683"/>
      <c r="I30" s="683"/>
      <c r="J30" s="683"/>
      <c r="K30" s="683"/>
      <c r="L30" s="683"/>
      <c r="M30" s="683"/>
      <c r="N30" s="683"/>
      <c r="O30" s="683"/>
      <c r="P30" s="683"/>
      <c r="Q30" s="683"/>
      <c r="R30" s="683"/>
      <c r="S30" s="683"/>
      <c r="T30" s="683"/>
    </row>
    <row r="31" spans="1:31" ht="13.95" customHeight="1" x14ac:dyDescent="0.45">
      <c r="B31" s="724"/>
      <c r="C31" s="683"/>
      <c r="D31" s="683"/>
      <c r="E31" s="683"/>
      <c r="F31" s="683"/>
      <c r="G31" s="683"/>
      <c r="H31" s="683"/>
      <c r="I31" s="683"/>
      <c r="J31" s="683"/>
      <c r="K31" s="683"/>
      <c r="L31" s="683"/>
      <c r="M31" s="683"/>
      <c r="N31" s="683"/>
      <c r="O31" s="683"/>
      <c r="P31" s="683"/>
      <c r="Q31" s="683"/>
      <c r="R31" s="683"/>
      <c r="S31" s="683"/>
      <c r="T31" s="683"/>
    </row>
    <row r="32" spans="1:31" ht="13.95" customHeight="1" x14ac:dyDescent="0.45"/>
    <row r="33" ht="13.95" customHeight="1" x14ac:dyDescent="0.45"/>
    <row r="34" ht="13.95" customHeight="1" x14ac:dyDescent="0.45"/>
    <row r="35" ht="13.95" customHeight="1" x14ac:dyDescent="0.45"/>
    <row r="36" ht="13.95" customHeight="1" x14ac:dyDescent="0.45"/>
    <row r="37" ht="13.95" customHeight="1" x14ac:dyDescent="0.45"/>
    <row r="38" ht="13.95" customHeight="1" x14ac:dyDescent="0.45"/>
    <row r="39" ht="13.95" customHeight="1" x14ac:dyDescent="0.45"/>
    <row r="40" ht="13.95" customHeight="1" x14ac:dyDescent="0.45"/>
    <row r="41" ht="13.95" customHeight="1" x14ac:dyDescent="0.45"/>
    <row r="42" ht="13.95" customHeight="1" x14ac:dyDescent="0.45"/>
    <row r="43" ht="13.95" customHeight="1" x14ac:dyDescent="0.45"/>
    <row r="44" ht="13.95" customHeight="1" x14ac:dyDescent="0.45"/>
    <row r="45" ht="13.95" customHeight="1" x14ac:dyDescent="0.45"/>
    <row r="46" ht="13.95" customHeight="1" x14ac:dyDescent="0.45"/>
    <row r="47" ht="13.95" customHeight="1" x14ac:dyDescent="0.45"/>
    <row r="48" ht="13.95" customHeight="1" x14ac:dyDescent="0.45"/>
    <row r="49" ht="13.95" customHeight="1" x14ac:dyDescent="0.45"/>
    <row r="50" ht="13.95" customHeight="1" x14ac:dyDescent="0.45"/>
    <row r="51" ht="13.95" customHeight="1" x14ac:dyDescent="0.45"/>
  </sheetData>
  <sheetProtection algorithmName="SHA-512" hashValue="kREHkhSz4HBw1DbeAKWGMsGr9yFjWObupjZraSvagjC4+FwkHFw03qXACtDpPI0GAkUKst+fNt++61PG18lA8Q==" saltValue="Wyg15gxFa/nZ3zGrQzZPsg==" spinCount="100000" sheet="1" objects="1" scenarios="1"/>
  <mergeCells count="36">
    <mergeCell ref="O22:AE26"/>
    <mergeCell ref="C24:N26"/>
    <mergeCell ref="S13:AE19"/>
    <mergeCell ref="O14:Q14"/>
    <mergeCell ref="C16:F16"/>
    <mergeCell ref="G16:H16"/>
    <mergeCell ref="K16:M16"/>
    <mergeCell ref="C18:F18"/>
    <mergeCell ref="G18:H18"/>
    <mergeCell ref="K18:M18"/>
    <mergeCell ref="H12:I12"/>
    <mergeCell ref="N12:O12"/>
    <mergeCell ref="S12:AE12"/>
    <mergeCell ref="C17:F17"/>
    <mergeCell ref="G17:H17"/>
    <mergeCell ref="K17:M17"/>
    <mergeCell ref="D13:F13"/>
    <mergeCell ref="G13:H13"/>
    <mergeCell ref="I13:J13"/>
    <mergeCell ref="D14:E14"/>
    <mergeCell ref="F14:H14"/>
    <mergeCell ref="I14:J14"/>
    <mergeCell ref="M14:N14"/>
    <mergeCell ref="C15:F15"/>
    <mergeCell ref="G15:J15"/>
    <mergeCell ref="K15:M15"/>
    <mergeCell ref="S10:U10"/>
    <mergeCell ref="V10:X10"/>
    <mergeCell ref="B11:F11"/>
    <mergeCell ref="S9:U9"/>
    <mergeCell ref="V9:X9"/>
    <mergeCell ref="R1:S1"/>
    <mergeCell ref="C6:M6"/>
    <mergeCell ref="S6:AC6"/>
    <mergeCell ref="B7:B8"/>
    <mergeCell ref="S7:AC7"/>
  </mergeCells>
  <phoneticPr fontId="2"/>
  <conditionalFormatting sqref="S13 C8 R7:R8">
    <cfRule type="expression" dxfId="272" priority="22">
      <formula>C7&lt;&gt;""</formula>
    </cfRule>
  </conditionalFormatting>
  <conditionalFormatting sqref="I13:J13">
    <cfRule type="expression" dxfId="271" priority="21">
      <formula>I13&lt;&gt;""</formula>
    </cfRule>
  </conditionalFormatting>
  <conditionalFormatting sqref="M14:N14 I14:J14">
    <cfRule type="expression" dxfId="270" priority="20">
      <formula>I14&lt;&gt;""</formula>
    </cfRule>
  </conditionalFormatting>
  <conditionalFormatting sqref="K16:M18">
    <cfRule type="expression" dxfId="269" priority="19">
      <formula>K16&lt;&gt;""</formula>
    </cfRule>
  </conditionalFormatting>
  <conditionalFormatting sqref="G16:H18">
    <cfRule type="expression" dxfId="268" priority="18">
      <formula>G16&lt;&gt;""</formula>
    </cfRule>
  </conditionalFormatting>
  <conditionalFormatting sqref="J12">
    <cfRule type="expression" dxfId="267" priority="15">
      <formula>J12&lt;&gt;""</formula>
    </cfRule>
  </conditionalFormatting>
  <conditionalFormatting sqref="M12">
    <cfRule type="expression" dxfId="266" priority="14">
      <formula>M12&lt;&gt;""</formula>
    </cfRule>
  </conditionalFormatting>
  <conditionalFormatting sqref="P12">
    <cfRule type="expression" dxfId="265" priority="13">
      <formula>P12&lt;&gt;""</formula>
    </cfRule>
  </conditionalFormatting>
  <conditionalFormatting sqref="C12:C14">
    <cfRule type="expression" dxfId="264" priority="17">
      <formula>C12&lt;&gt;""</formula>
    </cfRule>
  </conditionalFormatting>
  <conditionalFormatting sqref="G12">
    <cfRule type="expression" dxfId="263" priority="16">
      <formula>G12&lt;&gt;""</formula>
    </cfRule>
  </conditionalFormatting>
  <conditionalFormatting sqref="M13">
    <cfRule type="expression" dxfId="262" priority="12">
      <formula>M13&lt;&gt;""</formula>
    </cfRule>
  </conditionalFormatting>
  <conditionalFormatting sqref="C19">
    <cfRule type="expression" dxfId="261" priority="11">
      <formula>C19&lt;&gt;""</formula>
    </cfRule>
  </conditionalFormatting>
  <conditionalFormatting sqref="K19">
    <cfRule type="expression" dxfId="260" priority="10">
      <formula>K19&lt;&gt;""</formula>
    </cfRule>
  </conditionalFormatting>
  <conditionalFormatting sqref="B6">
    <cfRule type="expression" dxfId="259" priority="9">
      <formula>B6&lt;&gt;""</formula>
    </cfRule>
  </conditionalFormatting>
  <conditionalFormatting sqref="C7">
    <cfRule type="expression" dxfId="258" priority="8">
      <formula>C7&lt;&gt;""</formula>
    </cfRule>
  </conditionalFormatting>
  <conditionalFormatting sqref="R6">
    <cfRule type="expression" dxfId="257" priority="7">
      <formula>R6&lt;&gt;""</formula>
    </cfRule>
  </conditionalFormatting>
  <conditionalFormatting sqref="B29">
    <cfRule type="expression" dxfId="256" priority="6">
      <formula>B29&lt;&gt;""</formula>
    </cfRule>
  </conditionalFormatting>
  <conditionalFormatting sqref="V9:X9">
    <cfRule type="expression" dxfId="255" priority="5">
      <formula>V9&lt;&gt;""</formula>
    </cfRule>
  </conditionalFormatting>
  <conditionalFormatting sqref="K10:M10">
    <cfRule type="expression" dxfId="254" priority="4">
      <formula>K10&lt;&gt;""</formula>
    </cfRule>
  </conditionalFormatting>
  <conditionalFormatting sqref="V10:X10">
    <cfRule type="expression" dxfId="253" priority="3">
      <formula>V10&lt;&gt;""</formula>
    </cfRule>
  </conditionalFormatting>
  <conditionalFormatting sqref="B22">
    <cfRule type="expression" dxfId="252" priority="2">
      <formula>B22&lt;&gt;""</formula>
    </cfRule>
  </conditionalFormatting>
  <conditionalFormatting sqref="O22">
    <cfRule type="expression" dxfId="251" priority="1">
      <formula>O22&lt;&gt;""</formula>
    </cfRule>
  </conditionalFormatting>
  <dataValidations count="2">
    <dataValidation type="list" allowBlank="1" showInputMessage="1" showErrorMessage="1" sqref="J12 C12:C14 R6:R8 P12 M12:M13 G12 B6 K16:K19 C19 B29 C7:C8 B22" xr:uid="{00000000-0002-0000-1300-000000000000}">
      <formula1>"□,☑"</formula1>
    </dataValidation>
    <dataValidation type="list" allowBlank="1" showInputMessage="1" showErrorMessage="1" sqref="V9:X9" xr:uid="{00000000-0002-0000-1300-000001000000}">
      <formula1>"電話,システム,メール,その他"</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CC"/>
  </sheetPr>
  <dimension ref="A1:AK46"/>
  <sheetViews>
    <sheetView view="pageBreakPreview" zoomScaleNormal="100" zoomScaleSheetLayoutView="100" workbookViewId="0">
      <selection activeCell="P6" sqref="P6:AE8"/>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6" x14ac:dyDescent="0.45">
      <c r="A1" s="1"/>
      <c r="B1" s="1"/>
      <c r="R1" s="1006" t="s">
        <v>842</v>
      </c>
      <c r="S1" s="1006"/>
      <c r="T1" s="617" t="str">
        <f>IF(共通!$C$5&lt;&gt;"",共通!$C$5,"")</f>
        <v/>
      </c>
      <c r="U1" s="617"/>
      <c r="V1" s="617"/>
      <c r="W1" s="617"/>
      <c r="X1" s="617"/>
      <c r="Y1" s="617"/>
      <c r="Z1" s="617"/>
      <c r="AA1" s="617"/>
      <c r="AB1" s="617"/>
      <c r="AC1" s="617"/>
      <c r="AD1" s="617"/>
      <c r="AE1" s="617"/>
      <c r="AF1" s="617"/>
    </row>
    <row r="2" spans="1:36" x14ac:dyDescent="0.45">
      <c r="A2" s="607" t="s">
        <v>822</v>
      </c>
      <c r="B2" s="608" t="s">
        <v>823</v>
      </c>
      <c r="C2" s="609"/>
      <c r="D2" s="609"/>
      <c r="E2" s="609"/>
      <c r="F2" s="609"/>
      <c r="G2" s="609"/>
      <c r="H2" s="610"/>
      <c r="I2" s="607">
        <v>1</v>
      </c>
      <c r="J2" s="608" t="s">
        <v>824</v>
      </c>
      <c r="K2" s="609"/>
      <c r="L2" s="609"/>
      <c r="M2" s="606"/>
      <c r="N2" s="606"/>
      <c r="O2" s="606"/>
      <c r="P2" s="611"/>
      <c r="R2" s="618" t="s">
        <v>843</v>
      </c>
    </row>
    <row r="3" spans="1:36" x14ac:dyDescent="0.45">
      <c r="A3" s="1"/>
      <c r="B3" s="1"/>
      <c r="R3" s="618" t="s">
        <v>844</v>
      </c>
    </row>
    <row r="4" spans="1:36" ht="13.2" customHeight="1" x14ac:dyDescent="0.45">
      <c r="A4" s="619" t="s">
        <v>939</v>
      </c>
      <c r="B4" s="620" t="s">
        <v>943</v>
      </c>
      <c r="C4" s="639"/>
      <c r="D4" s="639"/>
      <c r="E4" s="639"/>
      <c r="F4" s="639"/>
      <c r="G4" s="639"/>
      <c r="H4" s="639"/>
      <c r="I4" s="639"/>
      <c r="J4" s="639"/>
      <c r="K4" s="639"/>
      <c r="L4" s="639"/>
      <c r="M4" s="620" t="s">
        <v>944</v>
      </c>
      <c r="N4" s="639"/>
      <c r="O4" s="639"/>
      <c r="P4" s="639"/>
      <c r="Q4" s="639"/>
      <c r="R4" s="639"/>
      <c r="S4" s="639"/>
      <c r="T4" s="639"/>
      <c r="U4" s="639"/>
      <c r="V4" s="639"/>
      <c r="W4" s="639"/>
      <c r="X4" s="639"/>
      <c r="Y4" s="639"/>
      <c r="Z4" s="639"/>
      <c r="AA4" s="639"/>
      <c r="AB4" s="639"/>
      <c r="AC4" s="639"/>
      <c r="AD4" s="639"/>
      <c r="AE4" s="639"/>
    </row>
    <row r="5" spans="1:36" x14ac:dyDescent="0.45">
      <c r="B5" s="699" t="s">
        <v>848</v>
      </c>
      <c r="C5" s="693" t="s">
        <v>945</v>
      </c>
      <c r="D5" s="693"/>
      <c r="E5" s="693"/>
      <c r="F5" s="693"/>
      <c r="G5" s="693"/>
      <c r="H5" s="693"/>
      <c r="J5" s="699" t="s">
        <v>864</v>
      </c>
      <c r="K5" s="985"/>
      <c r="L5" s="986"/>
      <c r="M5" s="986"/>
      <c r="N5" s="987"/>
      <c r="P5" s="952" t="s">
        <v>893</v>
      </c>
      <c r="Q5" s="972"/>
      <c r="R5" s="972"/>
      <c r="S5" s="972"/>
      <c r="T5" s="972"/>
      <c r="U5" s="972"/>
      <c r="V5" s="972"/>
      <c r="W5" s="972"/>
      <c r="X5" s="972"/>
      <c r="Y5" s="972"/>
      <c r="Z5" s="972"/>
      <c r="AA5" s="972"/>
      <c r="AB5" s="972"/>
      <c r="AC5" s="972"/>
      <c r="AD5" s="972"/>
      <c r="AE5" s="951"/>
    </row>
    <row r="6" spans="1:36" x14ac:dyDescent="0.45">
      <c r="B6" s="699" t="s">
        <v>850</v>
      </c>
      <c r="C6" s="1" t="s">
        <v>946</v>
      </c>
      <c r="J6" s="699" t="s">
        <v>864</v>
      </c>
      <c r="K6" s="1050"/>
      <c r="L6" s="1051"/>
      <c r="M6" s="1051"/>
      <c r="N6" s="1052"/>
      <c r="P6" s="1009"/>
      <c r="Q6" s="1010"/>
      <c r="R6" s="1010"/>
      <c r="S6" s="1010"/>
      <c r="T6" s="1010"/>
      <c r="U6" s="1010"/>
      <c r="V6" s="1010"/>
      <c r="W6" s="1010"/>
      <c r="X6" s="1010"/>
      <c r="Y6" s="1010"/>
      <c r="Z6" s="1010"/>
      <c r="AA6" s="1010"/>
      <c r="AB6" s="1010"/>
      <c r="AC6" s="1010"/>
      <c r="AD6" s="1010"/>
      <c r="AE6" s="1011"/>
    </row>
    <row r="7" spans="1:36" x14ac:dyDescent="0.45">
      <c r="P7" s="1012"/>
      <c r="Q7" s="1013"/>
      <c r="R7" s="1013"/>
      <c r="S7" s="1013"/>
      <c r="T7" s="1013"/>
      <c r="U7" s="1013"/>
      <c r="V7" s="1013"/>
      <c r="W7" s="1013"/>
      <c r="X7" s="1013"/>
      <c r="Y7" s="1013"/>
      <c r="Z7" s="1013"/>
      <c r="AA7" s="1013"/>
      <c r="AB7" s="1013"/>
      <c r="AC7" s="1013"/>
      <c r="AD7" s="1013"/>
      <c r="AE7" s="1014"/>
    </row>
    <row r="8" spans="1:36" ht="13.95" customHeight="1" x14ac:dyDescent="0.45">
      <c r="J8" s="699"/>
      <c r="K8" s="699"/>
      <c r="L8" s="699"/>
      <c r="M8" s="699"/>
      <c r="N8" s="699"/>
      <c r="P8" s="1015"/>
      <c r="Q8" s="1016"/>
      <c r="R8" s="1016"/>
      <c r="S8" s="1016"/>
      <c r="T8" s="1016"/>
      <c r="U8" s="1016"/>
      <c r="V8" s="1016"/>
      <c r="W8" s="1016"/>
      <c r="X8" s="1016"/>
      <c r="Y8" s="1016"/>
      <c r="Z8" s="1016"/>
      <c r="AA8" s="1016"/>
      <c r="AB8" s="1016"/>
      <c r="AC8" s="1016"/>
      <c r="AD8" s="1016"/>
      <c r="AE8" s="1017"/>
    </row>
    <row r="9" spans="1:36" ht="4.5" customHeight="1" x14ac:dyDescent="0.45">
      <c r="J9" s="699"/>
      <c r="K9" s="699"/>
      <c r="L9" s="699"/>
      <c r="M9" s="699"/>
      <c r="N9" s="699"/>
      <c r="P9" s="699"/>
      <c r="Q9" s="699"/>
      <c r="R9" s="699"/>
      <c r="S9" s="699"/>
      <c r="T9" s="699"/>
      <c r="U9" s="699"/>
      <c r="V9" s="699"/>
      <c r="W9" s="699"/>
      <c r="X9" s="699"/>
      <c r="Y9" s="699"/>
      <c r="Z9" s="699"/>
      <c r="AA9" s="699"/>
      <c r="AB9" s="699"/>
      <c r="AC9" s="699"/>
      <c r="AD9" s="699"/>
      <c r="AE9" s="699"/>
      <c r="AF9" s="699"/>
    </row>
    <row r="10" spans="1:36" ht="13.95" customHeight="1" x14ac:dyDescent="0.45">
      <c r="A10" s="619" t="s">
        <v>942</v>
      </c>
      <c r="B10" s="700" t="s">
        <v>948</v>
      </c>
      <c r="C10" s="621"/>
      <c r="D10" s="621"/>
      <c r="E10" s="621"/>
      <c r="F10" s="620"/>
      <c r="G10" s="620" t="s">
        <v>847</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99"/>
      <c r="AJ10" s="639"/>
    </row>
    <row r="11" spans="1:36" ht="13.95" customHeight="1" x14ac:dyDescent="0.45">
      <c r="B11" s="697"/>
      <c r="C11" s="1" t="s">
        <v>949</v>
      </c>
      <c r="P11" s="697"/>
      <c r="Q11" s="1" t="s">
        <v>950</v>
      </c>
      <c r="R11" s="699"/>
      <c r="S11" s="699"/>
      <c r="T11" s="699"/>
      <c r="U11" s="699"/>
      <c r="V11" s="699"/>
      <c r="W11" s="699"/>
      <c r="X11" s="699"/>
      <c r="Y11" s="699"/>
      <c r="Z11" s="699"/>
      <c r="AA11" s="699"/>
      <c r="AB11" s="699"/>
      <c r="AC11" s="699"/>
      <c r="AD11" s="699"/>
      <c r="AE11" s="699"/>
      <c r="AF11" s="699"/>
    </row>
    <row r="12" spans="1:36" ht="13.95" customHeight="1" x14ac:dyDescent="0.45">
      <c r="B12" s="697"/>
      <c r="C12" s="1" t="s">
        <v>951</v>
      </c>
      <c r="P12" s="697"/>
      <c r="Q12" s="1" t="s">
        <v>952</v>
      </c>
      <c r="R12" s="699"/>
      <c r="S12" s="699"/>
      <c r="T12" s="699"/>
      <c r="U12" s="699"/>
      <c r="V12" s="699"/>
      <c r="W12" s="699"/>
      <c r="X12" s="699"/>
      <c r="Y12" s="699"/>
      <c r="Z12" s="699"/>
      <c r="AA12" s="699"/>
      <c r="AB12" s="699"/>
      <c r="AC12" s="699"/>
      <c r="AD12" s="699"/>
      <c r="AE12" s="699"/>
      <c r="AF12" s="699"/>
    </row>
    <row r="13" spans="1:36" ht="13.95" customHeight="1" x14ac:dyDescent="0.45">
      <c r="B13" s="697"/>
      <c r="C13" s="1" t="s">
        <v>953</v>
      </c>
      <c r="Q13" s="699"/>
      <c r="R13" s="699"/>
      <c r="S13" s="699"/>
      <c r="T13" s="699"/>
      <c r="U13" s="699"/>
      <c r="V13" s="699"/>
      <c r="W13" s="699"/>
      <c r="X13" s="699"/>
      <c r="Y13" s="699"/>
      <c r="Z13" s="699"/>
      <c r="AA13" s="699"/>
      <c r="AB13" s="699"/>
      <c r="AC13" s="699"/>
      <c r="AD13" s="699"/>
      <c r="AE13" s="699"/>
      <c r="AF13" s="699"/>
    </row>
    <row r="14" spans="1:36" ht="13.95" customHeight="1" x14ac:dyDescent="0.45">
      <c r="J14" s="699"/>
      <c r="K14" s="699"/>
      <c r="L14" s="699"/>
      <c r="M14" s="699"/>
      <c r="N14" s="699"/>
    </row>
    <row r="15" spans="1:36" x14ac:dyDescent="0.45">
      <c r="A15" s="607" t="s">
        <v>822</v>
      </c>
      <c r="B15" s="608" t="s">
        <v>823</v>
      </c>
      <c r="C15" s="609"/>
      <c r="D15" s="609"/>
      <c r="E15" s="609"/>
      <c r="F15" s="609"/>
      <c r="G15" s="609"/>
      <c r="H15" s="610"/>
      <c r="I15" s="607">
        <v>2</v>
      </c>
      <c r="J15" s="608" t="s">
        <v>954</v>
      </c>
      <c r="K15" s="609"/>
      <c r="L15" s="609"/>
      <c r="M15" s="606"/>
      <c r="N15" s="606"/>
      <c r="O15" s="606"/>
      <c r="P15" s="611"/>
      <c r="R15" s="618" t="s">
        <v>843</v>
      </c>
    </row>
    <row r="16" spans="1:36" x14ac:dyDescent="0.45">
      <c r="R16" s="618" t="s">
        <v>844</v>
      </c>
    </row>
    <row r="17" spans="1:37" x14ac:dyDescent="0.45">
      <c r="A17" s="619" t="s">
        <v>825</v>
      </c>
      <c r="B17" s="700" t="s">
        <v>955</v>
      </c>
      <c r="C17" s="620"/>
      <c r="D17" s="620"/>
      <c r="E17" s="620"/>
      <c r="F17" s="620"/>
      <c r="G17" s="620"/>
      <c r="H17" s="620"/>
      <c r="I17" s="620"/>
      <c r="J17" s="620" t="s">
        <v>847</v>
      </c>
      <c r="K17" s="620"/>
      <c r="L17" s="620"/>
      <c r="M17" s="620"/>
      <c r="N17" s="620"/>
      <c r="O17" s="620"/>
      <c r="P17" s="620"/>
      <c r="Q17" s="620"/>
      <c r="R17" s="620"/>
      <c r="S17" s="620"/>
      <c r="T17" s="620"/>
      <c r="U17" s="620"/>
      <c r="V17" s="620"/>
      <c r="W17" s="620"/>
      <c r="X17" s="620"/>
      <c r="Y17" s="620"/>
      <c r="Z17" s="620"/>
      <c r="AA17" s="620"/>
      <c r="AB17" s="620"/>
      <c r="AC17" s="620"/>
      <c r="AD17" s="620"/>
      <c r="AE17" s="620"/>
    </row>
    <row r="18" spans="1:37" ht="13.5" customHeight="1" x14ac:dyDescent="0.45">
      <c r="A18" s="1"/>
      <c r="B18" s="699" t="s">
        <v>848</v>
      </c>
      <c r="C18" s="1019" t="s">
        <v>956</v>
      </c>
      <c r="D18" s="1019"/>
      <c r="E18" s="1019"/>
      <c r="F18" s="697"/>
      <c r="G18" s="1048" t="s">
        <v>957</v>
      </c>
      <c r="H18" s="1048"/>
      <c r="I18" s="1048"/>
      <c r="J18" s="1048"/>
      <c r="K18" s="1048"/>
      <c r="L18" s="1048"/>
      <c r="M18" s="1048"/>
      <c r="N18" s="1048"/>
      <c r="P18" s="697"/>
      <c r="Q18" s="1" t="s">
        <v>958</v>
      </c>
      <c r="X18" s="697"/>
      <c r="Y18" s="1048" t="s">
        <v>959</v>
      </c>
      <c r="Z18" s="1048"/>
      <c r="AA18" s="1048"/>
      <c r="AB18" s="1048"/>
      <c r="AC18" s="1048"/>
      <c r="AD18" s="1048"/>
      <c r="AE18" s="1048"/>
    </row>
    <row r="19" spans="1:37" x14ac:dyDescent="0.45">
      <c r="A19" s="1"/>
      <c r="C19" s="693"/>
      <c r="D19" s="693"/>
      <c r="E19" s="693"/>
      <c r="G19" s="1048"/>
      <c r="H19" s="1048"/>
      <c r="I19" s="1048"/>
      <c r="J19" s="1048"/>
      <c r="K19" s="1048"/>
      <c r="L19" s="1048"/>
      <c r="M19" s="1048"/>
      <c r="N19" s="1048"/>
      <c r="W19" s="640"/>
      <c r="X19" s="640"/>
      <c r="Y19" s="1049"/>
      <c r="Z19" s="1049"/>
      <c r="AA19" s="1049"/>
      <c r="AB19" s="1049"/>
      <c r="AC19" s="1049"/>
      <c r="AD19" s="1049"/>
      <c r="AE19" s="1049"/>
    </row>
    <row r="20" spans="1:37" x14ac:dyDescent="0.45">
      <c r="B20" s="699" t="s">
        <v>850</v>
      </c>
      <c r="C20" s="1" t="s">
        <v>960</v>
      </c>
      <c r="P20" s="1009"/>
      <c r="Q20" s="1010"/>
      <c r="R20" s="1010"/>
      <c r="S20" s="1010"/>
      <c r="T20" s="1010"/>
      <c r="U20" s="1010"/>
      <c r="V20" s="1010"/>
      <c r="W20" s="1010"/>
      <c r="X20" s="1010"/>
      <c r="Y20" s="1010"/>
      <c r="Z20" s="1010"/>
      <c r="AA20" s="1010"/>
      <c r="AB20" s="1010"/>
      <c r="AC20" s="1010"/>
      <c r="AD20" s="1010"/>
      <c r="AE20" s="1011"/>
    </row>
    <row r="21" spans="1:37" ht="14.4" customHeight="1" x14ac:dyDescent="0.45">
      <c r="C21" s="697"/>
      <c r="D21" s="1054" t="s">
        <v>1326</v>
      </c>
      <c r="E21" s="1054"/>
      <c r="F21" s="1054"/>
      <c r="G21" s="1054"/>
      <c r="H21" s="1054"/>
      <c r="I21" s="1054"/>
      <c r="J21" s="1054"/>
      <c r="K21" s="1054"/>
      <c r="L21" s="1054"/>
      <c r="M21" s="1054"/>
      <c r="N21" s="1054"/>
      <c r="O21" s="1054"/>
      <c r="P21" s="1012"/>
      <c r="Q21" s="1013"/>
      <c r="R21" s="1013"/>
      <c r="S21" s="1013"/>
      <c r="T21" s="1013"/>
      <c r="U21" s="1013"/>
      <c r="V21" s="1013"/>
      <c r="W21" s="1013"/>
      <c r="X21" s="1013"/>
      <c r="Y21" s="1013"/>
      <c r="Z21" s="1013"/>
      <c r="AA21" s="1013"/>
      <c r="AB21" s="1013"/>
      <c r="AC21" s="1013"/>
      <c r="AD21" s="1013"/>
      <c r="AE21" s="1014"/>
    </row>
    <row r="22" spans="1:37" ht="14.4" customHeight="1" x14ac:dyDescent="0.45">
      <c r="C22" s="697"/>
      <c r="D22" s="1019" t="s">
        <v>961</v>
      </c>
      <c r="E22" s="1019"/>
      <c r="F22" s="1055" t="s">
        <v>962</v>
      </c>
      <c r="G22" s="1055"/>
      <c r="H22" s="1055"/>
      <c r="I22" s="1055"/>
      <c r="J22" s="1055"/>
      <c r="K22" s="1055"/>
      <c r="L22" s="1055"/>
      <c r="M22" s="1055"/>
      <c r="N22" s="1055"/>
      <c r="O22" s="1055"/>
      <c r="P22" s="1015"/>
      <c r="Q22" s="1016"/>
      <c r="R22" s="1016"/>
      <c r="S22" s="1016"/>
      <c r="T22" s="1016"/>
      <c r="U22" s="1016"/>
      <c r="V22" s="1016"/>
      <c r="W22" s="1016"/>
      <c r="X22" s="1016"/>
      <c r="Y22" s="1016"/>
      <c r="Z22" s="1016"/>
      <c r="AA22" s="1016"/>
      <c r="AB22" s="1016"/>
      <c r="AC22" s="1016"/>
      <c r="AD22" s="1016"/>
      <c r="AE22" s="1017"/>
    </row>
    <row r="23" spans="1:37" ht="5.25" customHeight="1" x14ac:dyDescent="0.45"/>
    <row r="24" spans="1:37" x14ac:dyDescent="0.45">
      <c r="A24" s="619" t="s">
        <v>845</v>
      </c>
      <c r="B24" s="1037" t="s">
        <v>963</v>
      </c>
      <c r="C24" s="1037"/>
      <c r="D24" s="1037"/>
      <c r="E24" s="1037"/>
      <c r="F24" s="1037"/>
      <c r="G24" s="620"/>
      <c r="H24" s="620"/>
      <c r="I24" s="620"/>
      <c r="J24" s="620" t="s">
        <v>847</v>
      </c>
      <c r="K24" s="620"/>
      <c r="L24" s="620"/>
      <c r="M24" s="620"/>
      <c r="N24" s="620"/>
      <c r="O24" s="620"/>
      <c r="P24" s="620"/>
      <c r="Q24" s="620"/>
      <c r="R24" s="620"/>
      <c r="S24" s="620"/>
      <c r="T24" s="620"/>
      <c r="U24" s="620"/>
      <c r="V24" s="620"/>
      <c r="W24" s="620"/>
      <c r="X24" s="620"/>
      <c r="Y24" s="620"/>
      <c r="Z24" s="620"/>
      <c r="AA24" s="620"/>
      <c r="AB24" s="620"/>
      <c r="AC24" s="620"/>
      <c r="AD24" s="620"/>
      <c r="AE24" s="620"/>
    </row>
    <row r="25" spans="1:37" x14ac:dyDescent="0.45">
      <c r="A25" s="1"/>
      <c r="B25" s="965" t="s">
        <v>937</v>
      </c>
      <c r="C25" s="965"/>
      <c r="D25" s="965"/>
      <c r="E25" s="952" t="s">
        <v>1327</v>
      </c>
      <c r="F25" s="972"/>
      <c r="G25" s="972"/>
      <c r="H25" s="972"/>
      <c r="I25" s="972"/>
      <c r="J25" s="951"/>
      <c r="K25" s="952" t="s">
        <v>1328</v>
      </c>
      <c r="L25" s="972"/>
      <c r="M25" s="972"/>
      <c r="N25" s="972"/>
      <c r="O25" s="972"/>
      <c r="P25" s="951"/>
      <c r="Q25" s="952" t="s">
        <v>1329</v>
      </c>
      <c r="R25" s="972"/>
      <c r="S25" s="972"/>
      <c r="T25" s="972"/>
      <c r="U25" s="972"/>
      <c r="V25" s="951"/>
      <c r="W25" s="952" t="s">
        <v>1330</v>
      </c>
      <c r="X25" s="972"/>
      <c r="Y25" s="972"/>
      <c r="Z25" s="972"/>
      <c r="AA25" s="972"/>
      <c r="AB25" s="951"/>
      <c r="AC25" s="699"/>
      <c r="AD25" s="699"/>
      <c r="AE25" s="699"/>
      <c r="AI25" s="725"/>
      <c r="AK25" s="726"/>
    </row>
    <row r="26" spans="1:37" x14ac:dyDescent="0.45">
      <c r="A26" s="1"/>
      <c r="B26" s="686" t="s">
        <v>848</v>
      </c>
      <c r="C26" s="1045" t="s">
        <v>964</v>
      </c>
      <c r="D26" s="1042"/>
      <c r="E26" s="697"/>
      <c r="F26" s="716" t="s">
        <v>965</v>
      </c>
      <c r="G26" s="716"/>
      <c r="H26" s="697"/>
      <c r="I26" s="716" t="s">
        <v>961</v>
      </c>
      <c r="J26" s="717"/>
      <c r="K26" s="697"/>
      <c r="L26" s="716" t="s">
        <v>965</v>
      </c>
      <c r="M26" s="716"/>
      <c r="N26" s="697"/>
      <c r="O26" s="716" t="s">
        <v>961</v>
      </c>
      <c r="P26" s="717"/>
      <c r="Q26" s="697"/>
      <c r="R26" s="716" t="s">
        <v>965</v>
      </c>
      <c r="S26" s="716"/>
      <c r="T26" s="697"/>
      <c r="U26" s="716" t="s">
        <v>961</v>
      </c>
      <c r="V26" s="717"/>
      <c r="W26" s="697"/>
      <c r="X26" s="716" t="s">
        <v>965</v>
      </c>
      <c r="Y26" s="716"/>
      <c r="Z26" s="697"/>
      <c r="AA26" s="716" t="s">
        <v>961</v>
      </c>
      <c r="AB26" s="717"/>
      <c r="AC26" s="699"/>
      <c r="AD26" s="699"/>
      <c r="AE26" s="699"/>
      <c r="AK26" s="726"/>
    </row>
    <row r="27" spans="1:37" ht="13.2" customHeight="1" x14ac:dyDescent="0.45">
      <c r="A27" s="1"/>
      <c r="B27" s="952" t="s">
        <v>850</v>
      </c>
      <c r="C27" s="1056" t="s">
        <v>966</v>
      </c>
      <c r="D27" s="1057"/>
      <c r="E27" s="641"/>
      <c r="F27" s="1053" t="s">
        <v>967</v>
      </c>
      <c r="G27" s="1053"/>
      <c r="H27" s="642"/>
      <c r="I27" s="1053" t="s">
        <v>894</v>
      </c>
      <c r="J27" s="1060"/>
      <c r="K27" s="642"/>
      <c r="L27" s="1053" t="s">
        <v>967</v>
      </c>
      <c r="M27" s="1053"/>
      <c r="N27" s="642"/>
      <c r="O27" s="1053" t="s">
        <v>894</v>
      </c>
      <c r="P27" s="1060"/>
      <c r="Q27" s="642"/>
      <c r="R27" s="1053" t="s">
        <v>967</v>
      </c>
      <c r="S27" s="1053"/>
      <c r="T27" s="642"/>
      <c r="U27" s="1053" t="s">
        <v>894</v>
      </c>
      <c r="V27" s="1060"/>
      <c r="W27" s="642"/>
      <c r="X27" s="1053" t="s">
        <v>967</v>
      </c>
      <c r="Y27" s="1053"/>
      <c r="Z27" s="642"/>
      <c r="AA27" s="1053" t="s">
        <v>894</v>
      </c>
      <c r="AB27" s="1060"/>
      <c r="AC27" s="699"/>
      <c r="AD27" s="699"/>
      <c r="AE27" s="699"/>
      <c r="AK27" s="726"/>
    </row>
    <row r="28" spans="1:37" x14ac:dyDescent="0.45">
      <c r="A28" s="1"/>
      <c r="B28" s="952"/>
      <c r="C28" s="1058"/>
      <c r="D28" s="1059"/>
      <c r="E28" s="697"/>
      <c r="F28" s="1007" t="s">
        <v>968</v>
      </c>
      <c r="G28" s="1007"/>
      <c r="H28" s="697"/>
      <c r="I28" s="1007" t="s">
        <v>961</v>
      </c>
      <c r="J28" s="1061"/>
      <c r="K28" s="697"/>
      <c r="L28" s="1007" t="s">
        <v>968</v>
      </c>
      <c r="M28" s="1007"/>
      <c r="N28" s="697"/>
      <c r="O28" s="1007" t="s">
        <v>961</v>
      </c>
      <c r="P28" s="1061"/>
      <c r="Q28" s="697"/>
      <c r="R28" s="1007" t="s">
        <v>968</v>
      </c>
      <c r="S28" s="1007"/>
      <c r="T28" s="697"/>
      <c r="U28" s="1007" t="s">
        <v>961</v>
      </c>
      <c r="V28" s="1061"/>
      <c r="W28" s="697"/>
      <c r="X28" s="1007" t="s">
        <v>968</v>
      </c>
      <c r="Y28" s="1007"/>
      <c r="Z28" s="697"/>
      <c r="AA28" s="1007" t="s">
        <v>961</v>
      </c>
      <c r="AB28" s="1061"/>
      <c r="AC28" s="699"/>
      <c r="AD28" s="699"/>
      <c r="AE28" s="699"/>
      <c r="AK28" s="726"/>
    </row>
    <row r="29" spans="1:37" ht="22.2" customHeight="1" x14ac:dyDescent="0.45">
      <c r="B29" s="1062" t="s">
        <v>969</v>
      </c>
      <c r="C29" s="1063"/>
      <c r="D29" s="1064"/>
      <c r="E29" s="1071"/>
      <c r="F29" s="1071"/>
      <c r="G29" s="1071"/>
      <c r="H29" s="1071"/>
      <c r="I29" s="1071"/>
      <c r="J29" s="1071"/>
      <c r="K29" s="1071"/>
      <c r="L29" s="1071"/>
      <c r="M29" s="1071"/>
      <c r="N29" s="1071"/>
      <c r="O29" s="1071"/>
      <c r="P29" s="1071"/>
      <c r="Q29" s="1071"/>
      <c r="R29" s="1071"/>
      <c r="S29" s="1071"/>
      <c r="T29" s="1071"/>
      <c r="U29" s="1071"/>
      <c r="V29" s="1071"/>
      <c r="W29" s="1071"/>
      <c r="X29" s="1071"/>
      <c r="Y29" s="1071"/>
      <c r="Z29" s="1071"/>
      <c r="AA29" s="1071"/>
      <c r="AB29" s="1071"/>
      <c r="AC29" s="699"/>
      <c r="AD29" s="699"/>
      <c r="AE29" s="699"/>
      <c r="AK29" s="726"/>
    </row>
    <row r="30" spans="1:37" ht="22.2" customHeight="1" x14ac:dyDescent="0.45">
      <c r="B30" s="1065"/>
      <c r="C30" s="1066"/>
      <c r="D30" s="1067"/>
      <c r="E30" s="1071"/>
      <c r="F30" s="1071"/>
      <c r="G30" s="1071"/>
      <c r="H30" s="1071"/>
      <c r="I30" s="1071"/>
      <c r="J30" s="1071"/>
      <c r="K30" s="1071"/>
      <c r="L30" s="1071"/>
      <c r="M30" s="1071"/>
      <c r="N30" s="1071"/>
      <c r="O30" s="1071"/>
      <c r="P30" s="1071"/>
      <c r="Q30" s="1071"/>
      <c r="R30" s="1071"/>
      <c r="S30" s="1071"/>
      <c r="T30" s="1071"/>
      <c r="U30" s="1071"/>
      <c r="V30" s="1071"/>
      <c r="W30" s="1071"/>
      <c r="X30" s="1071"/>
      <c r="Y30" s="1071"/>
      <c r="Z30" s="1071"/>
      <c r="AA30" s="1071"/>
      <c r="AB30" s="1071"/>
      <c r="AC30" s="699"/>
      <c r="AD30" s="699"/>
      <c r="AE30" s="699"/>
      <c r="AK30" s="726"/>
    </row>
    <row r="31" spans="1:37" ht="22.2" customHeight="1" x14ac:dyDescent="0.45">
      <c r="B31" s="1065"/>
      <c r="C31" s="1066"/>
      <c r="D31" s="1067"/>
      <c r="E31" s="1071"/>
      <c r="F31" s="1071"/>
      <c r="G31" s="1071"/>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699"/>
      <c r="AD31" s="699"/>
      <c r="AE31" s="699"/>
      <c r="AK31" s="726"/>
    </row>
    <row r="32" spans="1:37" ht="3.75" customHeight="1" x14ac:dyDescent="0.45">
      <c r="B32" s="1068"/>
      <c r="C32" s="1069"/>
      <c r="D32" s="1070"/>
      <c r="E32" s="1071"/>
      <c r="F32" s="1071"/>
      <c r="G32" s="1071"/>
      <c r="H32" s="1071"/>
      <c r="I32" s="1071"/>
      <c r="J32" s="1071"/>
      <c r="K32" s="1071"/>
      <c r="L32" s="1071"/>
      <c r="M32" s="1071"/>
      <c r="N32" s="1071"/>
      <c r="O32" s="1071"/>
      <c r="P32" s="1071"/>
      <c r="Q32" s="1071"/>
      <c r="R32" s="1071"/>
      <c r="S32" s="1071"/>
      <c r="T32" s="1071"/>
      <c r="U32" s="1071"/>
      <c r="V32" s="1071"/>
      <c r="W32" s="1071"/>
      <c r="X32" s="1071"/>
      <c r="Y32" s="1071"/>
      <c r="Z32" s="1071"/>
      <c r="AA32" s="1071"/>
      <c r="AB32" s="1071"/>
      <c r="AC32" s="699"/>
      <c r="AD32" s="699"/>
      <c r="AE32" s="699"/>
      <c r="AK32" s="726"/>
    </row>
    <row r="33" spans="2:37" x14ac:dyDescent="0.45">
      <c r="AK33" s="726"/>
    </row>
    <row r="34" spans="2:37" ht="0.6" customHeight="1" x14ac:dyDescent="0.45">
      <c r="B34" s="1">
        <v>7</v>
      </c>
      <c r="C34" s="725">
        <v>0</v>
      </c>
      <c r="AK34" s="726"/>
    </row>
    <row r="35" spans="2:37" ht="0.6" customHeight="1" x14ac:dyDescent="0.45">
      <c r="B35" s="1">
        <v>8</v>
      </c>
      <c r="C35" s="1">
        <v>15</v>
      </c>
    </row>
    <row r="36" spans="2:37" ht="0.6" customHeight="1" x14ac:dyDescent="0.45">
      <c r="B36" s="1">
        <v>9</v>
      </c>
      <c r="C36" s="1">
        <v>30</v>
      </c>
    </row>
    <row r="37" spans="2:37" ht="0.6" customHeight="1" x14ac:dyDescent="0.45">
      <c r="B37" s="1">
        <v>10</v>
      </c>
      <c r="C37" s="1">
        <v>45</v>
      </c>
    </row>
    <row r="38" spans="2:37" ht="0.6" customHeight="1" x14ac:dyDescent="0.45">
      <c r="B38" s="1">
        <v>11</v>
      </c>
    </row>
    <row r="39" spans="2:37" ht="0.6" customHeight="1" x14ac:dyDescent="0.45">
      <c r="B39" s="1">
        <v>12</v>
      </c>
    </row>
    <row r="40" spans="2:37" ht="0.6" customHeight="1" x14ac:dyDescent="0.45">
      <c r="B40" s="1">
        <v>13</v>
      </c>
    </row>
    <row r="41" spans="2:37" ht="0.6" customHeight="1" x14ac:dyDescent="0.45">
      <c r="B41" s="1">
        <v>14</v>
      </c>
    </row>
    <row r="42" spans="2:37" ht="0.6" customHeight="1" x14ac:dyDescent="0.45">
      <c r="B42" s="1">
        <v>15</v>
      </c>
    </row>
    <row r="43" spans="2:37" ht="0.6" customHeight="1" x14ac:dyDescent="0.45">
      <c r="B43" s="1">
        <v>16</v>
      </c>
    </row>
    <row r="44" spans="2:37" ht="0.6" customHeight="1" x14ac:dyDescent="0.45">
      <c r="B44" s="1">
        <v>17</v>
      </c>
    </row>
    <row r="45" spans="2:37" ht="0.6" customHeight="1" x14ac:dyDescent="0.45">
      <c r="B45" s="1">
        <v>18</v>
      </c>
    </row>
    <row r="46" spans="2:37" ht="0.6" customHeight="1" x14ac:dyDescent="0.45">
      <c r="B46" s="1">
        <v>19</v>
      </c>
    </row>
  </sheetData>
  <sheetProtection algorithmName="SHA-512" hashValue="lDSe11kyESSH+3QefP4WTwOH6EC3kadLR6zHx0YG80RXST28v8M/Vp6U86ZW7qQeqN6y6MwFZlUp8rK9BrheUQ==" saltValue="+cdkJLuhWE2KXZ1QkRUTOA==" spinCount="100000" sheet="1" objects="1" scenarios="1"/>
  <mergeCells count="42">
    <mergeCell ref="U28:V28"/>
    <mergeCell ref="X28:Y28"/>
    <mergeCell ref="AA28:AB28"/>
    <mergeCell ref="B29:D32"/>
    <mergeCell ref="E29:J32"/>
    <mergeCell ref="K29:P32"/>
    <mergeCell ref="Q29:V32"/>
    <mergeCell ref="W29:AB32"/>
    <mergeCell ref="F28:G28"/>
    <mergeCell ref="I28:J28"/>
    <mergeCell ref="L28:M28"/>
    <mergeCell ref="O28:P28"/>
    <mergeCell ref="R28:S28"/>
    <mergeCell ref="O27:P27"/>
    <mergeCell ref="R27:S27"/>
    <mergeCell ref="U27:V27"/>
    <mergeCell ref="X27:Y27"/>
    <mergeCell ref="AA27:AB27"/>
    <mergeCell ref="L27:M27"/>
    <mergeCell ref="P20:AE22"/>
    <mergeCell ref="D21:O21"/>
    <mergeCell ref="D22:E22"/>
    <mergeCell ref="F22:O22"/>
    <mergeCell ref="B24:F24"/>
    <mergeCell ref="B25:D25"/>
    <mergeCell ref="E25:J25"/>
    <mergeCell ref="K25:P25"/>
    <mergeCell ref="Q25:V25"/>
    <mergeCell ref="W25:AB25"/>
    <mergeCell ref="C26:D26"/>
    <mergeCell ref="B27:B28"/>
    <mergeCell ref="C27:D28"/>
    <mergeCell ref="F27:G27"/>
    <mergeCell ref="I27:J27"/>
    <mergeCell ref="C18:E18"/>
    <mergeCell ref="G18:N19"/>
    <mergeCell ref="Y18:AE19"/>
    <mergeCell ref="R1:S1"/>
    <mergeCell ref="K5:N5"/>
    <mergeCell ref="P5:AE5"/>
    <mergeCell ref="K6:N6"/>
    <mergeCell ref="P6:AE8"/>
  </mergeCells>
  <phoneticPr fontId="2"/>
  <conditionalFormatting sqref="P6:AE8 B11:B13 P11:P12">
    <cfRule type="expression" dxfId="250" priority="20">
      <formula>B6&lt;&gt;""</formula>
    </cfRule>
  </conditionalFormatting>
  <conditionalFormatting sqref="K5">
    <cfRule type="expression" dxfId="249" priority="19">
      <formula>K5&lt;&gt;""</formula>
    </cfRule>
  </conditionalFormatting>
  <conditionalFormatting sqref="K6:N6">
    <cfRule type="expression" dxfId="248" priority="18">
      <formula>K6&lt;&gt;""</formula>
    </cfRule>
  </conditionalFormatting>
  <conditionalFormatting sqref="F18">
    <cfRule type="expression" dxfId="247" priority="17">
      <formula>F18&lt;&gt;""</formula>
    </cfRule>
  </conditionalFormatting>
  <conditionalFormatting sqref="P18">
    <cfRule type="expression" dxfId="246" priority="16">
      <formula>P18&lt;&gt;""</formula>
    </cfRule>
  </conditionalFormatting>
  <conditionalFormatting sqref="C21:C22">
    <cfRule type="expression" dxfId="245" priority="15">
      <formula>C21&lt;&gt;""</formula>
    </cfRule>
  </conditionalFormatting>
  <conditionalFormatting sqref="X18">
    <cfRule type="expression" dxfId="244" priority="14">
      <formula>X18&lt;&gt;""</formula>
    </cfRule>
  </conditionalFormatting>
  <conditionalFormatting sqref="P20:AE22">
    <cfRule type="expression" dxfId="243" priority="13">
      <formula>P20&lt;&gt;""</formula>
    </cfRule>
  </conditionalFormatting>
  <conditionalFormatting sqref="W29:AB32">
    <cfRule type="expression" dxfId="242" priority="1">
      <formula>W29&lt;&gt;""</formula>
    </cfRule>
  </conditionalFormatting>
  <conditionalFormatting sqref="E26:E28">
    <cfRule type="expression" dxfId="241" priority="12">
      <formula>E26&lt;&gt;""</formula>
    </cfRule>
  </conditionalFormatting>
  <conditionalFormatting sqref="H26:H28">
    <cfRule type="expression" dxfId="240" priority="11">
      <formula>H26&lt;&gt;""</formula>
    </cfRule>
  </conditionalFormatting>
  <conditionalFormatting sqref="K26:K28">
    <cfRule type="expression" dxfId="239" priority="10">
      <formula>K26&lt;&gt;""</formula>
    </cfRule>
  </conditionalFormatting>
  <conditionalFormatting sqref="N26:N28">
    <cfRule type="expression" dxfId="238" priority="9">
      <formula>N26&lt;&gt;""</formula>
    </cfRule>
  </conditionalFormatting>
  <conditionalFormatting sqref="Q26:Q28">
    <cfRule type="expression" dxfId="237" priority="8">
      <formula>Q26&lt;&gt;""</formula>
    </cfRule>
  </conditionalFormatting>
  <conditionalFormatting sqref="T26:T28">
    <cfRule type="expression" dxfId="236" priority="7">
      <formula>T26&lt;&gt;""</formula>
    </cfRule>
  </conditionalFormatting>
  <conditionalFormatting sqref="E29:J32">
    <cfRule type="expression" dxfId="235" priority="6">
      <formula>E29&lt;&gt;""</formula>
    </cfRule>
  </conditionalFormatting>
  <conditionalFormatting sqref="K29:P32">
    <cfRule type="expression" dxfId="234" priority="5">
      <formula>K29&lt;&gt;""</formula>
    </cfRule>
  </conditionalFormatting>
  <conditionalFormatting sqref="Q29:V32">
    <cfRule type="expression" dxfId="233" priority="4">
      <formula>Q29&lt;&gt;""</formula>
    </cfRule>
  </conditionalFormatting>
  <conditionalFormatting sqref="W26:W28">
    <cfRule type="expression" dxfId="232" priority="3">
      <formula>W26&lt;&gt;""</formula>
    </cfRule>
  </conditionalFormatting>
  <conditionalFormatting sqref="Z26:Z28">
    <cfRule type="expression" dxfId="231" priority="2">
      <formula>Z26&lt;&gt;""</formula>
    </cfRule>
  </conditionalFormatting>
  <dataValidations count="3">
    <dataValidation type="list" allowBlank="1" showInputMessage="1" showErrorMessage="1" sqref="F18 P11:P12 C21:C22 P18 B11:B13 X18 Q26:Q28 H26:H28 E26:E28 K26:K28 T26:T28 W26:W28 Z26:Z28 N26:N28" xr:uid="{00000000-0002-0000-1400-000000000000}">
      <formula1>"□,☑"</formula1>
    </dataValidation>
    <dataValidation type="list" allowBlank="1" showInputMessage="1" showErrorMessage="1" sqref="K6" xr:uid="{00000000-0002-0000-1400-000001000000}">
      <formula1>"対応している,未対応"</formula1>
    </dataValidation>
    <dataValidation type="list" allowBlank="1" showInputMessage="1" showErrorMessage="1" sqref="K5:N5" xr:uid="{00000000-0002-0000-1400-000002000000}">
      <formula1>"郵送,持参,電子,個別に対応"</formula1>
    </dataValidation>
  </dataValidations>
  <pageMargins left="0.59055118110236227" right="0.59055118110236227" top="0.59055118110236227" bottom="0.59055118110236227" header="0.31496062992125984" footer="0.31496062992125984"/>
  <pageSetup paperSize="9" scale="87"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AF34"/>
  <sheetViews>
    <sheetView view="pageBreakPreview" topLeftCell="A4" zoomScaleNormal="100" zoomScaleSheetLayoutView="100" workbookViewId="0">
      <selection activeCell="F20" sqref="F20:P21"/>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IF(共通!$C$5&lt;&gt;"",共通!$C$5,"")</f>
        <v/>
      </c>
      <c r="U1" s="617"/>
      <c r="V1" s="617"/>
      <c r="W1" s="617"/>
      <c r="X1" s="617"/>
      <c r="Y1" s="617"/>
      <c r="Z1" s="617"/>
      <c r="AA1" s="617"/>
      <c r="AB1" s="617"/>
      <c r="AC1" s="617"/>
      <c r="AD1" s="617"/>
      <c r="AE1" s="617"/>
      <c r="AF1" s="617"/>
    </row>
    <row r="2" spans="1:32" x14ac:dyDescent="0.45">
      <c r="A2" s="607" t="s">
        <v>822</v>
      </c>
      <c r="B2" s="608" t="s">
        <v>823</v>
      </c>
      <c r="C2" s="609"/>
      <c r="D2" s="609"/>
      <c r="E2" s="609"/>
      <c r="F2" s="609"/>
      <c r="G2" s="609"/>
      <c r="H2" s="610"/>
      <c r="I2" s="607">
        <v>2</v>
      </c>
      <c r="J2" s="608" t="s">
        <v>954</v>
      </c>
      <c r="K2" s="609"/>
      <c r="L2" s="609"/>
      <c r="M2" s="606"/>
      <c r="N2" s="606"/>
      <c r="O2" s="606"/>
      <c r="P2" s="611"/>
      <c r="R2" s="618" t="s">
        <v>843</v>
      </c>
    </row>
    <row r="3" spans="1:32" x14ac:dyDescent="0.45">
      <c r="A3" s="1"/>
      <c r="B3" s="1"/>
      <c r="R3" s="618" t="s">
        <v>844</v>
      </c>
    </row>
    <row r="4" spans="1:32" x14ac:dyDescent="0.45">
      <c r="A4" s="619" t="s">
        <v>860</v>
      </c>
      <c r="B4" s="700" t="s">
        <v>970</v>
      </c>
      <c r="C4" s="621"/>
      <c r="D4" s="621"/>
      <c r="E4" s="621"/>
      <c r="F4" s="620"/>
      <c r="G4" s="620"/>
      <c r="H4" s="620"/>
      <c r="I4" s="620"/>
      <c r="J4" s="620" t="s">
        <v>847</v>
      </c>
      <c r="K4" s="620"/>
      <c r="L4" s="620"/>
      <c r="M4" s="620"/>
      <c r="N4" s="620"/>
      <c r="O4" s="620"/>
      <c r="P4" s="620"/>
      <c r="Q4" s="620"/>
      <c r="R4" s="620"/>
      <c r="S4" s="620"/>
      <c r="T4" s="620"/>
      <c r="U4" s="620"/>
      <c r="V4" s="620"/>
      <c r="W4" s="620"/>
      <c r="X4" s="620"/>
      <c r="Y4" s="620"/>
      <c r="Z4" s="620"/>
      <c r="AA4" s="620"/>
      <c r="AB4" s="620"/>
      <c r="AC4" s="620"/>
      <c r="AD4" s="620"/>
      <c r="AE4" s="620"/>
    </row>
    <row r="5" spans="1:32" ht="15.6" customHeight="1" x14ac:dyDescent="0.45">
      <c r="B5" s="699" t="s">
        <v>848</v>
      </c>
      <c r="C5" s="1019" t="s">
        <v>971</v>
      </c>
      <c r="D5" s="1019"/>
      <c r="E5" s="697"/>
      <c r="F5" s="1007" t="s">
        <v>972</v>
      </c>
      <c r="G5" s="1007"/>
      <c r="H5" s="1007"/>
      <c r="I5" s="697"/>
      <c r="J5" s="1007" t="s">
        <v>973</v>
      </c>
      <c r="K5" s="1007"/>
      <c r="M5" s="697"/>
      <c r="N5" s="1007" t="s">
        <v>974</v>
      </c>
      <c r="O5" s="1007"/>
      <c r="P5" s="697"/>
      <c r="Q5" s="1007" t="s">
        <v>975</v>
      </c>
      <c r="R5" s="1007"/>
      <c r="S5" s="1007"/>
      <c r="T5" s="1007"/>
      <c r="V5" s="697"/>
      <c r="W5" s="1007" t="s">
        <v>976</v>
      </c>
      <c r="X5" s="1007"/>
      <c r="Y5" s="1007"/>
      <c r="Z5" s="1007"/>
      <c r="AA5" s="1007"/>
      <c r="AB5" s="1007"/>
      <c r="AC5" s="1007"/>
      <c r="AD5" s="1007"/>
      <c r="AE5" s="1007"/>
    </row>
    <row r="6" spans="1:32" ht="15.6" customHeight="1" x14ac:dyDescent="0.45">
      <c r="B6" s="699" t="s">
        <v>850</v>
      </c>
      <c r="C6" s="1019" t="s">
        <v>977</v>
      </c>
      <c r="D6" s="1019"/>
      <c r="E6" s="697"/>
      <c r="F6" s="1007" t="s">
        <v>972</v>
      </c>
      <c r="G6" s="1007"/>
      <c r="H6" s="1007"/>
      <c r="I6" s="697"/>
      <c r="J6" s="1007" t="s">
        <v>978</v>
      </c>
      <c r="K6" s="1007"/>
      <c r="M6" s="697"/>
      <c r="N6" s="1007" t="s">
        <v>979</v>
      </c>
      <c r="O6" s="1007"/>
      <c r="P6" s="1007"/>
      <c r="R6" s="697"/>
      <c r="S6" s="1" t="s">
        <v>980</v>
      </c>
      <c r="V6" s="697"/>
      <c r="W6" s="1" t="s">
        <v>981</v>
      </c>
    </row>
    <row r="7" spans="1:32" ht="15.6" customHeight="1" x14ac:dyDescent="0.45">
      <c r="B7" s="1"/>
      <c r="E7" s="697"/>
      <c r="F7" s="1" t="s">
        <v>982</v>
      </c>
      <c r="O7" s="697"/>
      <c r="P7" s="1" t="s">
        <v>983</v>
      </c>
    </row>
    <row r="8" spans="1:32" x14ac:dyDescent="0.45">
      <c r="B8" s="1078" t="s">
        <v>984</v>
      </c>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row>
    <row r="9" spans="1:32" x14ac:dyDescent="0.45">
      <c r="B9" s="1078" t="s">
        <v>985</v>
      </c>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row>
    <row r="10" spans="1:32" ht="4.5" customHeight="1" x14ac:dyDescent="0.45">
      <c r="B10" s="693"/>
    </row>
    <row r="11" spans="1:32" x14ac:dyDescent="0.45">
      <c r="A11" s="619" t="s">
        <v>865</v>
      </c>
      <c r="B11" s="700" t="s">
        <v>986</v>
      </c>
      <c r="C11" s="621"/>
      <c r="D11" s="621"/>
      <c r="E11" s="621"/>
      <c r="F11" s="620"/>
      <c r="G11" s="620" t="s">
        <v>847</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row>
    <row r="12" spans="1:32" ht="4.95" customHeight="1" x14ac:dyDescent="0.45">
      <c r="B12" s="693"/>
      <c r="C12" s="612"/>
      <c r="D12" s="612"/>
      <c r="E12" s="612"/>
    </row>
    <row r="13" spans="1:32" ht="16.95" customHeight="1" x14ac:dyDescent="0.45">
      <c r="B13" s="697"/>
      <c r="C13" s="1" t="s">
        <v>987</v>
      </c>
      <c r="E13" s="697"/>
      <c r="F13" s="1" t="s">
        <v>988</v>
      </c>
      <c r="I13" s="697"/>
      <c r="J13" s="1007" t="s">
        <v>989</v>
      </c>
      <c r="K13" s="1007"/>
      <c r="M13" s="697"/>
      <c r="N13" s="1" t="s">
        <v>990</v>
      </c>
      <c r="Q13" s="1009"/>
      <c r="R13" s="1010"/>
      <c r="S13" s="1010"/>
      <c r="T13" s="1010"/>
      <c r="U13" s="1010"/>
      <c r="V13" s="1010"/>
      <c r="W13" s="1010"/>
      <c r="X13" s="1010"/>
      <c r="Y13" s="1010"/>
      <c r="Z13" s="1010"/>
      <c r="AA13" s="1010"/>
      <c r="AB13" s="1010"/>
      <c r="AC13" s="1010"/>
      <c r="AD13" s="1010"/>
      <c r="AE13" s="1011"/>
    </row>
    <row r="14" spans="1:32" ht="16.95" customHeight="1" x14ac:dyDescent="0.45">
      <c r="B14" s="697"/>
      <c r="C14" s="1" t="s">
        <v>991</v>
      </c>
      <c r="F14" s="697"/>
      <c r="G14" s="1" t="s">
        <v>992</v>
      </c>
      <c r="K14" s="697"/>
      <c r="L14" s="1" t="s">
        <v>993</v>
      </c>
      <c r="N14" s="697"/>
      <c r="O14" s="1" t="s">
        <v>994</v>
      </c>
      <c r="Q14" s="1012"/>
      <c r="R14" s="1013"/>
      <c r="S14" s="1013"/>
      <c r="T14" s="1013"/>
      <c r="U14" s="1013"/>
      <c r="V14" s="1013"/>
      <c r="W14" s="1013"/>
      <c r="X14" s="1013"/>
      <c r="Y14" s="1013"/>
      <c r="Z14" s="1013"/>
      <c r="AA14" s="1013"/>
      <c r="AB14" s="1013"/>
      <c r="AC14" s="1013"/>
      <c r="AD14" s="1013"/>
      <c r="AE14" s="1014"/>
    </row>
    <row r="15" spans="1:32" ht="15" customHeight="1" x14ac:dyDescent="0.45">
      <c r="B15" s="697"/>
      <c r="C15" s="1007" t="s">
        <v>995</v>
      </c>
      <c r="D15" s="1007"/>
      <c r="E15" s="697"/>
      <c r="F15" s="1" t="s">
        <v>961</v>
      </c>
      <c r="H15" s="1079" t="s">
        <v>962</v>
      </c>
      <c r="I15" s="1079"/>
      <c r="J15" s="1079"/>
      <c r="K15" s="1079"/>
      <c r="L15" s="1079"/>
      <c r="M15" s="1079"/>
      <c r="N15" s="1079"/>
      <c r="O15" s="1079"/>
      <c r="P15" s="1079"/>
      <c r="Q15" s="1015"/>
      <c r="R15" s="1016"/>
      <c r="S15" s="1016"/>
      <c r="T15" s="1016"/>
      <c r="U15" s="1016"/>
      <c r="V15" s="1016"/>
      <c r="W15" s="1016"/>
      <c r="X15" s="1016"/>
      <c r="Y15" s="1016"/>
      <c r="Z15" s="1016"/>
      <c r="AA15" s="1016"/>
      <c r="AB15" s="1016"/>
      <c r="AC15" s="1016"/>
      <c r="AD15" s="1016"/>
      <c r="AE15" s="1017"/>
    </row>
    <row r="16" spans="1:32" ht="6" customHeight="1" x14ac:dyDescent="0.45"/>
    <row r="17" spans="1:31" x14ac:dyDescent="0.45">
      <c r="A17" s="619" t="s">
        <v>889</v>
      </c>
      <c r="B17" s="700" t="s">
        <v>996</v>
      </c>
      <c r="C17" s="621"/>
      <c r="D17" s="621"/>
      <c r="E17" s="621"/>
      <c r="F17" s="620"/>
      <c r="G17" s="620" t="s">
        <v>847</v>
      </c>
      <c r="H17" s="620"/>
      <c r="I17" s="620"/>
      <c r="J17" s="620"/>
      <c r="K17" s="620"/>
      <c r="L17" s="620"/>
      <c r="M17" s="620"/>
      <c r="N17" s="620"/>
      <c r="O17" s="620"/>
      <c r="P17" s="620"/>
      <c r="R17" s="620" t="s">
        <v>899</v>
      </c>
      <c r="S17" s="620" t="s">
        <v>997</v>
      </c>
      <c r="T17" s="620"/>
      <c r="U17" s="620"/>
      <c r="V17" s="620"/>
      <c r="W17" s="620"/>
      <c r="X17" s="620"/>
      <c r="Y17" s="620"/>
      <c r="Z17" s="620"/>
      <c r="AA17" s="620"/>
      <c r="AB17" s="620"/>
      <c r="AC17" s="620"/>
      <c r="AD17" s="620"/>
      <c r="AE17" s="620"/>
    </row>
    <row r="18" spans="1:31" ht="14.4" customHeight="1" x14ac:dyDescent="0.45">
      <c r="B18" s="699" t="s">
        <v>848</v>
      </c>
      <c r="C18" s="1" t="s">
        <v>998</v>
      </c>
      <c r="F18" s="643"/>
      <c r="G18" s="1" t="s">
        <v>999</v>
      </c>
      <c r="I18" s="643"/>
      <c r="J18" s="1" t="s">
        <v>922</v>
      </c>
      <c r="R18" s="1009"/>
      <c r="S18" s="1010"/>
      <c r="T18" s="1010"/>
      <c r="U18" s="1010"/>
      <c r="V18" s="1010"/>
      <c r="W18" s="1010"/>
      <c r="X18" s="1010"/>
      <c r="Y18" s="1010"/>
      <c r="Z18" s="1010"/>
      <c r="AA18" s="1010"/>
      <c r="AB18" s="1010"/>
      <c r="AC18" s="1010"/>
      <c r="AD18" s="1010"/>
      <c r="AE18" s="1011"/>
    </row>
    <row r="19" spans="1:31" ht="14.4" customHeight="1" x14ac:dyDescent="0.45">
      <c r="B19" s="699" t="s">
        <v>850</v>
      </c>
      <c r="C19" s="1" t="s">
        <v>1000</v>
      </c>
      <c r="F19" s="697"/>
      <c r="R19" s="1012"/>
      <c r="S19" s="1013"/>
      <c r="T19" s="1013"/>
      <c r="U19" s="1013"/>
      <c r="V19" s="1013"/>
      <c r="W19" s="1013"/>
      <c r="X19" s="1013"/>
      <c r="Y19" s="1013"/>
      <c r="Z19" s="1013"/>
      <c r="AA19" s="1013"/>
      <c r="AB19" s="1013"/>
      <c r="AC19" s="1013"/>
      <c r="AD19" s="1013"/>
      <c r="AE19" s="1014"/>
    </row>
    <row r="20" spans="1:31" ht="14.4" customHeight="1" x14ac:dyDescent="0.45">
      <c r="C20" s="1" t="s">
        <v>1001</v>
      </c>
      <c r="F20" s="1072"/>
      <c r="G20" s="1073"/>
      <c r="H20" s="1073"/>
      <c r="I20" s="1073"/>
      <c r="J20" s="1073"/>
      <c r="K20" s="1073"/>
      <c r="L20" s="1073"/>
      <c r="M20" s="1073"/>
      <c r="N20" s="1073"/>
      <c r="O20" s="1073"/>
      <c r="P20" s="1074"/>
      <c r="R20" s="1012"/>
      <c r="S20" s="1013"/>
      <c r="T20" s="1013"/>
      <c r="U20" s="1013"/>
      <c r="V20" s="1013"/>
      <c r="W20" s="1013"/>
      <c r="X20" s="1013"/>
      <c r="Y20" s="1013"/>
      <c r="Z20" s="1013"/>
      <c r="AA20" s="1013"/>
      <c r="AB20" s="1013"/>
      <c r="AC20" s="1013"/>
      <c r="AD20" s="1013"/>
      <c r="AE20" s="1014"/>
    </row>
    <row r="21" spans="1:31" x14ac:dyDescent="0.45">
      <c r="E21" s="1" t="s">
        <v>864</v>
      </c>
      <c r="F21" s="1075"/>
      <c r="G21" s="1076"/>
      <c r="H21" s="1076"/>
      <c r="I21" s="1076"/>
      <c r="J21" s="1076"/>
      <c r="K21" s="1076"/>
      <c r="L21" s="1076"/>
      <c r="M21" s="1076"/>
      <c r="N21" s="1076"/>
      <c r="O21" s="1076"/>
      <c r="P21" s="1077"/>
      <c r="R21" s="1015"/>
      <c r="S21" s="1016"/>
      <c r="T21" s="1016"/>
      <c r="U21" s="1016"/>
      <c r="V21" s="1016"/>
      <c r="W21" s="1016"/>
      <c r="X21" s="1016"/>
      <c r="Y21" s="1016"/>
      <c r="Z21" s="1016"/>
      <c r="AA21" s="1016"/>
      <c r="AB21" s="1016"/>
      <c r="AC21" s="1016"/>
      <c r="AD21" s="1016"/>
      <c r="AE21" s="1017"/>
    </row>
    <row r="22" spans="1:31" ht="6" customHeight="1" x14ac:dyDescent="0.45"/>
    <row r="23" spans="1:31" x14ac:dyDescent="0.45">
      <c r="A23" s="619" t="s">
        <v>903</v>
      </c>
      <c r="B23" s="700" t="s">
        <v>1002</v>
      </c>
      <c r="C23" s="621"/>
      <c r="D23" s="621"/>
      <c r="E23" s="621"/>
      <c r="F23" s="620"/>
      <c r="G23" s="620"/>
      <c r="H23" s="620" t="s">
        <v>847</v>
      </c>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row>
    <row r="24" spans="1:31" ht="18" customHeight="1" x14ac:dyDescent="0.45">
      <c r="B24" s="702" t="s">
        <v>848</v>
      </c>
      <c r="C24" s="1008" t="s">
        <v>1003</v>
      </c>
      <c r="D24" s="1008"/>
      <c r="E24" s="1008"/>
      <c r="F24" s="1008"/>
      <c r="G24" s="1080"/>
      <c r="H24" s="1080"/>
      <c r="I24" s="1080"/>
      <c r="J24" s="1080"/>
      <c r="K24" s="1080"/>
      <c r="L24" s="1080"/>
      <c r="M24" s="1080"/>
      <c r="N24" s="1080"/>
      <c r="O24" s="1080"/>
      <c r="P24" s="1080"/>
      <c r="Q24" s="1080"/>
      <c r="R24" s="1080"/>
      <c r="S24" s="1080"/>
    </row>
    <row r="25" spans="1:31" ht="18" customHeight="1" x14ac:dyDescent="0.45">
      <c r="B25" s="702" t="s">
        <v>850</v>
      </c>
      <c r="C25" s="1081" t="s">
        <v>1004</v>
      </c>
      <c r="D25" s="1081"/>
      <c r="E25" s="1081"/>
      <c r="F25" s="1081"/>
      <c r="G25" s="1082"/>
      <c r="H25" s="1082"/>
      <c r="I25" s="1082"/>
      <c r="J25" s="1082"/>
      <c r="K25" s="1082"/>
      <c r="L25" s="1082"/>
      <c r="M25" s="1082"/>
      <c r="N25" s="1082"/>
      <c r="O25" s="1082"/>
      <c r="P25" s="1082"/>
      <c r="Q25" s="1082"/>
      <c r="R25" s="1082"/>
      <c r="S25" s="1082"/>
    </row>
    <row r="26" spans="1:31" ht="18" customHeight="1" x14ac:dyDescent="0.45">
      <c r="B26" s="687" t="s">
        <v>877</v>
      </c>
      <c r="C26" s="606" t="s">
        <v>1005</v>
      </c>
      <c r="D26" s="606"/>
      <c r="E26" s="606"/>
      <c r="F26" s="716"/>
      <c r="G26" s="1080"/>
      <c r="H26" s="1080"/>
      <c r="I26" s="1080"/>
      <c r="J26" s="1080"/>
      <c r="K26" s="1080"/>
      <c r="L26" s="1080"/>
      <c r="M26" s="1080"/>
      <c r="N26" s="1080"/>
      <c r="O26" s="1080"/>
      <c r="P26" s="1080"/>
      <c r="Q26" s="1080"/>
      <c r="R26" s="1080"/>
      <c r="S26" s="1080"/>
    </row>
    <row r="27" spans="1:31" ht="15.6" customHeight="1" x14ac:dyDescent="0.45">
      <c r="B27" s="1038" t="s">
        <v>879</v>
      </c>
      <c r="C27" s="1084" t="s">
        <v>1006</v>
      </c>
      <c r="D27" s="1084"/>
      <c r="E27" s="1084"/>
      <c r="F27" s="716"/>
      <c r="G27" s="697"/>
      <c r="H27" s="1" t="s">
        <v>1007</v>
      </c>
      <c r="M27" s="697"/>
      <c r="N27" s="1" t="s">
        <v>1008</v>
      </c>
    </row>
    <row r="28" spans="1:31" ht="15.6" customHeight="1" x14ac:dyDescent="0.45">
      <c r="B28" s="1083"/>
      <c r="C28" s="1085"/>
      <c r="D28" s="1085"/>
      <c r="E28" s="1085"/>
      <c r="F28" s="644"/>
      <c r="G28" s="701"/>
      <c r="H28" s="703" t="s">
        <v>1009</v>
      </c>
      <c r="I28" s="703"/>
      <c r="J28" s="703"/>
      <c r="K28" s="703"/>
      <c r="L28" s="644"/>
      <c r="M28" s="701"/>
      <c r="N28" s="644" t="s">
        <v>1010</v>
      </c>
      <c r="O28" s="706"/>
      <c r="P28" s="706"/>
      <c r="Q28" s="706"/>
      <c r="R28" s="706"/>
      <c r="S28" s="644"/>
    </row>
    <row r="29" spans="1:31" ht="15.6" customHeight="1" x14ac:dyDescent="0.45">
      <c r="B29" s="1034" t="s">
        <v>881</v>
      </c>
      <c r="C29" s="1019" t="s">
        <v>1011</v>
      </c>
      <c r="D29" s="1019"/>
      <c r="E29" s="1019"/>
      <c r="G29" s="697"/>
      <c r="H29" s="1" t="s">
        <v>1007</v>
      </c>
      <c r="L29" s="697"/>
      <c r="M29" s="693" t="s">
        <v>1012</v>
      </c>
      <c r="N29" s="693"/>
      <c r="O29" s="693"/>
      <c r="P29" s="693"/>
    </row>
    <row r="30" spans="1:31" ht="15.6" customHeight="1" x14ac:dyDescent="0.45">
      <c r="B30" s="1034"/>
      <c r="C30" s="1019"/>
      <c r="D30" s="1019"/>
      <c r="E30" s="1019"/>
      <c r="F30" s="644"/>
      <c r="G30" s="697"/>
      <c r="H30" s="1" t="s">
        <v>1013</v>
      </c>
      <c r="O30" s="693"/>
      <c r="P30" s="693"/>
      <c r="R30" s="644"/>
      <c r="S30" s="644"/>
    </row>
    <row r="31" spans="1:31" ht="15.6" customHeight="1" x14ac:dyDescent="0.45">
      <c r="B31" s="1038" t="s">
        <v>883</v>
      </c>
      <c r="C31" s="1084" t="s">
        <v>1014</v>
      </c>
      <c r="D31" s="1084"/>
      <c r="E31" s="1084"/>
      <c r="G31" s="727"/>
      <c r="H31" s="716" t="s">
        <v>1015</v>
      </c>
      <c r="I31" s="716"/>
      <c r="J31" s="716"/>
      <c r="K31" s="716"/>
      <c r="L31" s="716"/>
      <c r="M31" s="716"/>
      <c r="N31" s="716"/>
      <c r="O31" s="716"/>
      <c r="P31" s="716"/>
      <c r="Q31" s="716"/>
    </row>
    <row r="32" spans="1:31" ht="15.6" customHeight="1" x14ac:dyDescent="0.45">
      <c r="B32" s="1083"/>
      <c r="C32" s="1085"/>
      <c r="D32" s="1085"/>
      <c r="E32" s="1085"/>
      <c r="F32" s="644"/>
      <c r="G32" s="701"/>
      <c r="H32" s="644" t="s">
        <v>1016</v>
      </c>
      <c r="I32" s="644"/>
      <c r="J32" s="644"/>
      <c r="K32" s="644"/>
      <c r="L32" s="644"/>
      <c r="M32" s="644"/>
      <c r="N32" s="644"/>
      <c r="O32" s="644"/>
      <c r="P32" s="644"/>
      <c r="Q32" s="644"/>
      <c r="R32" s="644"/>
      <c r="S32" s="644"/>
    </row>
    <row r="33" spans="2:19" ht="15.6" customHeight="1" x14ac:dyDescent="0.45">
      <c r="B33" s="687" t="s">
        <v>885</v>
      </c>
      <c r="C33" s="606" t="s">
        <v>1017</v>
      </c>
      <c r="D33" s="606"/>
      <c r="E33" s="606"/>
      <c r="F33" s="606"/>
      <c r="G33" s="688"/>
      <c r="H33" s="606" t="s">
        <v>1018</v>
      </c>
      <c r="I33" s="691"/>
      <c r="J33" s="691"/>
      <c r="K33" s="691"/>
      <c r="L33" s="691"/>
      <c r="M33" s="691"/>
      <c r="N33" s="691"/>
      <c r="O33" s="691"/>
      <c r="P33" s="691"/>
      <c r="Q33" s="691"/>
      <c r="R33" s="606"/>
      <c r="S33" s="606"/>
    </row>
    <row r="34" spans="2:19" ht="8.25" customHeight="1" x14ac:dyDescent="0.45">
      <c r="B34" s="694"/>
      <c r="C34" s="694"/>
      <c r="D34" s="694"/>
      <c r="E34" s="694"/>
      <c r="F34" s="694"/>
      <c r="G34" s="694"/>
      <c r="H34" s="694"/>
      <c r="I34" s="694"/>
      <c r="J34" s="694"/>
      <c r="K34" s="694"/>
      <c r="L34" s="694"/>
      <c r="M34" s="694"/>
      <c r="N34" s="694"/>
      <c r="O34" s="694"/>
      <c r="P34" s="694"/>
      <c r="Q34" s="694"/>
    </row>
  </sheetData>
  <sheetProtection algorithmName="SHA-512" hashValue="uFRFtZ8XvHlwSSs+1G1XIfiR+QKmdynPZALg+hj1CUud0zCNm3M+rv4soc0HJ7FkVApsLCbjR7JCpNVchD4ZLw==" saltValue="u+sGFGnoiWuw1ysAuKtOMA==" spinCount="100000" sheet="1" objects="1" scenarios="1"/>
  <mergeCells count="30">
    <mergeCell ref="B29:B30"/>
    <mergeCell ref="C29:E30"/>
    <mergeCell ref="B31:B32"/>
    <mergeCell ref="C31:E32"/>
    <mergeCell ref="C24:F24"/>
    <mergeCell ref="G24:S24"/>
    <mergeCell ref="C25:F25"/>
    <mergeCell ref="G25:S25"/>
    <mergeCell ref="G26:S26"/>
    <mergeCell ref="B27:B28"/>
    <mergeCell ref="C27:E28"/>
    <mergeCell ref="R18:AE21"/>
    <mergeCell ref="F20:P21"/>
    <mergeCell ref="W5:AE5"/>
    <mergeCell ref="C6:D6"/>
    <mergeCell ref="F6:H6"/>
    <mergeCell ref="J6:K6"/>
    <mergeCell ref="N6:P6"/>
    <mergeCell ref="B8:AE8"/>
    <mergeCell ref="B9:AE9"/>
    <mergeCell ref="J13:K13"/>
    <mergeCell ref="Q13:AE15"/>
    <mergeCell ref="C15:D15"/>
    <mergeCell ref="H15:P15"/>
    <mergeCell ref="R1:S1"/>
    <mergeCell ref="C5:D5"/>
    <mergeCell ref="F5:H5"/>
    <mergeCell ref="J5:K5"/>
    <mergeCell ref="N5:O5"/>
    <mergeCell ref="Q5:T5"/>
  </mergeCells>
  <phoneticPr fontId="2"/>
  <conditionalFormatting sqref="L29 M27:M28">
    <cfRule type="expression" dxfId="230" priority="26">
      <formula>L27&lt;&gt;""</formula>
    </cfRule>
  </conditionalFormatting>
  <conditionalFormatting sqref="R18:AE21">
    <cfRule type="expression" dxfId="229" priority="25">
      <formula>R18&lt;&gt;""</formula>
    </cfRule>
  </conditionalFormatting>
  <conditionalFormatting sqref="Q13:AE15">
    <cfRule type="expression" dxfId="228" priority="24">
      <formula>Q13&lt;&gt;""</formula>
    </cfRule>
  </conditionalFormatting>
  <conditionalFormatting sqref="E5">
    <cfRule type="expression" dxfId="227" priority="23">
      <formula>E5&lt;&gt;""</formula>
    </cfRule>
  </conditionalFormatting>
  <conditionalFormatting sqref="E6:E7">
    <cfRule type="expression" dxfId="226" priority="22">
      <formula>E6&lt;&gt;""</formula>
    </cfRule>
  </conditionalFormatting>
  <conditionalFormatting sqref="I5:I6">
    <cfRule type="expression" dxfId="225" priority="21">
      <formula>I5&lt;&gt;""</formula>
    </cfRule>
  </conditionalFormatting>
  <conditionalFormatting sqref="M5:M6">
    <cfRule type="expression" dxfId="224" priority="20">
      <formula>M5&lt;&gt;""</formula>
    </cfRule>
  </conditionalFormatting>
  <conditionalFormatting sqref="P5">
    <cfRule type="expression" dxfId="223" priority="19">
      <formula>P5&lt;&gt;""</formula>
    </cfRule>
  </conditionalFormatting>
  <conditionalFormatting sqref="R6">
    <cfRule type="expression" dxfId="222" priority="18">
      <formula>R6&lt;&gt;""</formula>
    </cfRule>
  </conditionalFormatting>
  <conditionalFormatting sqref="O7">
    <cfRule type="expression" dxfId="221" priority="17">
      <formula>O7&lt;&gt;""</formula>
    </cfRule>
  </conditionalFormatting>
  <conditionalFormatting sqref="V5:V6">
    <cfRule type="expression" dxfId="220" priority="16">
      <formula>V5&lt;&gt;""</formula>
    </cfRule>
  </conditionalFormatting>
  <conditionalFormatting sqref="B13:B15">
    <cfRule type="expression" dxfId="219" priority="15">
      <formula>B13&lt;&gt;""</formula>
    </cfRule>
  </conditionalFormatting>
  <conditionalFormatting sqref="E13">
    <cfRule type="expression" dxfId="218" priority="14">
      <formula>E13&lt;&gt;""</formula>
    </cfRule>
  </conditionalFormatting>
  <conditionalFormatting sqref="F14">
    <cfRule type="expression" dxfId="217" priority="13">
      <formula>F14&lt;&gt;""</formula>
    </cfRule>
  </conditionalFormatting>
  <conditionalFormatting sqref="I13">
    <cfRule type="expression" dxfId="216" priority="12">
      <formula>I13&lt;&gt;""</formula>
    </cfRule>
  </conditionalFormatting>
  <conditionalFormatting sqref="M13">
    <cfRule type="expression" dxfId="215" priority="11">
      <formula>M13&lt;&gt;""</formula>
    </cfRule>
  </conditionalFormatting>
  <conditionalFormatting sqref="K14">
    <cfRule type="expression" dxfId="214" priority="10">
      <formula>K14&lt;&gt;""</formula>
    </cfRule>
  </conditionalFormatting>
  <conditionalFormatting sqref="E15">
    <cfRule type="expression" dxfId="213" priority="9">
      <formula>E15&lt;&gt;""</formula>
    </cfRule>
  </conditionalFormatting>
  <conditionalFormatting sqref="F19">
    <cfRule type="expression" dxfId="212" priority="8">
      <formula>F19&lt;&gt;""</formula>
    </cfRule>
  </conditionalFormatting>
  <conditionalFormatting sqref="F20:P21">
    <cfRule type="expression" dxfId="211" priority="7">
      <formula>F20&lt;&gt;""</formula>
    </cfRule>
  </conditionalFormatting>
  <conditionalFormatting sqref="G24">
    <cfRule type="expression" dxfId="210" priority="6">
      <formula>G24&lt;&gt;""</formula>
    </cfRule>
  </conditionalFormatting>
  <conditionalFormatting sqref="G25:G26">
    <cfRule type="expression" dxfId="209" priority="5">
      <formula>G25&lt;&gt;""</formula>
    </cfRule>
  </conditionalFormatting>
  <conditionalFormatting sqref="G27:G33">
    <cfRule type="expression" dxfId="208" priority="4">
      <formula>G27&lt;&gt;""</formula>
    </cfRule>
  </conditionalFormatting>
  <conditionalFormatting sqref="F18">
    <cfRule type="expression" dxfId="207" priority="3">
      <formula>F18&lt;&gt;""</formula>
    </cfRule>
  </conditionalFormatting>
  <conditionalFormatting sqref="I18">
    <cfRule type="expression" dxfId="206" priority="2">
      <formula>I18&lt;&gt;""</formula>
    </cfRule>
  </conditionalFormatting>
  <conditionalFormatting sqref="N14">
    <cfRule type="expression" dxfId="205" priority="1">
      <formula>N14&lt;&gt;""</formula>
    </cfRule>
  </conditionalFormatting>
  <dataValidations count="1">
    <dataValidation type="list" allowBlank="1" showInputMessage="1" showErrorMessage="1" sqref="P5 I5:I6 E5:E7 R6 F14 E13 B13:B15 M13 V5:V6 K14 O7 E15 F19 M5:M6 G27:G33 I13 N14 M27:M28 L29" xr:uid="{00000000-0002-0000-15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CC"/>
  </sheetPr>
  <dimension ref="A1:AF37"/>
  <sheetViews>
    <sheetView view="pageBreakPreview" zoomScaleNormal="100" zoomScaleSheetLayoutView="100" workbookViewId="0">
      <selection activeCell="K25" sqref="K25:AE25"/>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07" t="s">
        <v>822</v>
      </c>
      <c r="B2" s="608" t="s">
        <v>823</v>
      </c>
      <c r="C2" s="609"/>
      <c r="D2" s="609"/>
      <c r="E2" s="609"/>
      <c r="F2" s="609"/>
      <c r="G2" s="609"/>
      <c r="H2" s="610"/>
      <c r="I2" s="607">
        <v>2</v>
      </c>
      <c r="J2" s="608" t="s">
        <v>954</v>
      </c>
      <c r="K2" s="609"/>
      <c r="L2" s="609"/>
      <c r="M2" s="606"/>
      <c r="N2" s="606"/>
      <c r="O2" s="606"/>
      <c r="P2" s="611"/>
      <c r="R2" s="618" t="s">
        <v>843</v>
      </c>
    </row>
    <row r="3" spans="1:32" x14ac:dyDescent="0.45">
      <c r="A3" s="1"/>
      <c r="B3" s="1"/>
      <c r="R3" s="618" t="s">
        <v>844</v>
      </c>
    </row>
    <row r="4" spans="1:32" x14ac:dyDescent="0.45">
      <c r="A4" s="619" t="s">
        <v>905</v>
      </c>
      <c r="B4" s="700" t="s">
        <v>1019</v>
      </c>
      <c r="C4" s="621"/>
      <c r="D4" s="621"/>
      <c r="E4" s="621"/>
      <c r="F4" s="620"/>
      <c r="G4" s="620"/>
      <c r="H4" s="620" t="s">
        <v>847</v>
      </c>
      <c r="I4" s="620"/>
      <c r="J4" s="620"/>
      <c r="K4" s="620"/>
      <c r="L4" s="620"/>
      <c r="M4" s="620"/>
      <c r="N4" s="620"/>
      <c r="O4" s="620"/>
      <c r="P4" s="620"/>
      <c r="Q4" s="620"/>
      <c r="R4" s="619"/>
      <c r="S4" s="620"/>
      <c r="T4" s="620"/>
      <c r="U4" s="620"/>
      <c r="V4" s="620"/>
      <c r="W4" s="620"/>
      <c r="X4" s="620"/>
      <c r="Y4" s="620"/>
      <c r="Z4" s="620"/>
      <c r="AA4" s="620"/>
      <c r="AB4" s="620"/>
      <c r="AC4" s="620"/>
      <c r="AD4" s="620"/>
      <c r="AE4" s="620"/>
    </row>
    <row r="5" spans="1:32" x14ac:dyDescent="0.45">
      <c r="B5" s="699" t="s">
        <v>848</v>
      </c>
      <c r="C5" s="1" t="s">
        <v>1020</v>
      </c>
      <c r="R5" s="699" t="s">
        <v>877</v>
      </c>
      <c r="S5" s="645" t="s">
        <v>1021</v>
      </c>
    </row>
    <row r="6" spans="1:32" x14ac:dyDescent="0.45">
      <c r="C6" s="697"/>
      <c r="D6" s="1" t="s">
        <v>1022</v>
      </c>
      <c r="S6" s="1013"/>
      <c r="T6" s="1013"/>
      <c r="U6" s="1013"/>
      <c r="V6" s="1013"/>
      <c r="W6" s="1013"/>
      <c r="X6" s="1013"/>
      <c r="Y6" s="1013"/>
      <c r="Z6" s="1013"/>
      <c r="AA6" s="1013"/>
      <c r="AB6" s="1013"/>
      <c r="AC6" s="1013"/>
      <c r="AD6" s="1013"/>
      <c r="AE6" s="1013"/>
    </row>
    <row r="7" spans="1:32" x14ac:dyDescent="0.45">
      <c r="C7" s="697"/>
      <c r="D7" s="1" t="s">
        <v>1023</v>
      </c>
      <c r="S7" s="1013"/>
      <c r="T7" s="1013"/>
      <c r="U7" s="1013"/>
      <c r="V7" s="1013"/>
      <c r="W7" s="1013"/>
      <c r="X7" s="1013"/>
      <c r="Y7" s="1013"/>
      <c r="Z7" s="1013"/>
      <c r="AA7" s="1013"/>
      <c r="AB7" s="1013"/>
      <c r="AC7" s="1013"/>
      <c r="AD7" s="1013"/>
      <c r="AE7" s="1013"/>
    </row>
    <row r="8" spans="1:32" x14ac:dyDescent="0.45">
      <c r="C8" s="697"/>
      <c r="D8" s="1" t="s">
        <v>1024</v>
      </c>
      <c r="S8" s="1013"/>
      <c r="T8" s="1013"/>
      <c r="U8" s="1013"/>
      <c r="V8" s="1013"/>
      <c r="W8" s="1013"/>
      <c r="X8" s="1013"/>
      <c r="Y8" s="1013"/>
      <c r="Z8" s="1013"/>
      <c r="AA8" s="1013"/>
      <c r="AB8" s="1013"/>
      <c r="AC8" s="1013"/>
      <c r="AD8" s="1013"/>
      <c r="AE8" s="1013"/>
    </row>
    <row r="9" spans="1:32" x14ac:dyDescent="0.45">
      <c r="C9" s="697"/>
      <c r="D9" s="1" t="s">
        <v>1025</v>
      </c>
      <c r="R9" s="699" t="s">
        <v>879</v>
      </c>
      <c r="S9" s="645" t="s">
        <v>1026</v>
      </c>
    </row>
    <row r="10" spans="1:32" x14ac:dyDescent="0.45">
      <c r="C10" s="697"/>
      <c r="D10" s="1" t="s">
        <v>1027</v>
      </c>
      <c r="S10" s="1013"/>
      <c r="T10" s="1013"/>
      <c r="U10" s="1013"/>
      <c r="V10" s="1013"/>
      <c r="W10" s="1013"/>
      <c r="X10" s="1013"/>
      <c r="Y10" s="1013"/>
      <c r="Z10" s="1013"/>
      <c r="AA10" s="1013"/>
      <c r="AB10" s="1013"/>
      <c r="AC10" s="1013"/>
      <c r="AD10" s="1013"/>
      <c r="AE10" s="1013"/>
    </row>
    <row r="11" spans="1:32" x14ac:dyDescent="0.45">
      <c r="B11" s="699" t="s">
        <v>850</v>
      </c>
      <c r="C11" s="1" t="s">
        <v>1028</v>
      </c>
      <c r="S11" s="1013"/>
      <c r="T11" s="1013"/>
      <c r="U11" s="1013"/>
      <c r="V11" s="1013"/>
      <c r="W11" s="1013"/>
      <c r="X11" s="1013"/>
      <c r="Y11" s="1013"/>
      <c r="Z11" s="1013"/>
      <c r="AA11" s="1013"/>
      <c r="AB11" s="1013"/>
      <c r="AC11" s="1013"/>
      <c r="AD11" s="1013"/>
      <c r="AE11" s="1013"/>
    </row>
    <row r="12" spans="1:32" x14ac:dyDescent="0.45">
      <c r="C12" s="697"/>
      <c r="D12" s="1" t="s">
        <v>1025</v>
      </c>
      <c r="S12" s="1013"/>
      <c r="T12" s="1013"/>
      <c r="U12" s="1013"/>
      <c r="V12" s="1013"/>
      <c r="W12" s="1013"/>
      <c r="X12" s="1013"/>
      <c r="Y12" s="1013"/>
      <c r="Z12" s="1013"/>
      <c r="AA12" s="1013"/>
      <c r="AB12" s="1013"/>
      <c r="AC12" s="1013"/>
      <c r="AD12" s="1013"/>
      <c r="AE12" s="1013"/>
    </row>
    <row r="13" spans="1:32" ht="4.95" customHeight="1" x14ac:dyDescent="0.45"/>
    <row r="14" spans="1:32" x14ac:dyDescent="0.45">
      <c r="A14" s="619" t="s">
        <v>912</v>
      </c>
      <c r="B14" s="700" t="s">
        <v>1331</v>
      </c>
      <c r="C14" s="621"/>
      <c r="D14" s="621"/>
      <c r="E14" s="621"/>
      <c r="F14" s="620"/>
      <c r="G14" s="620"/>
      <c r="H14" s="620"/>
      <c r="I14" s="620"/>
      <c r="J14" s="620"/>
      <c r="K14" s="620"/>
      <c r="L14" s="620" t="s">
        <v>847</v>
      </c>
      <c r="M14" s="620"/>
      <c r="N14" s="620"/>
      <c r="O14" s="620"/>
      <c r="P14" s="620"/>
      <c r="Q14" s="620"/>
      <c r="R14" s="619"/>
      <c r="S14" s="620"/>
      <c r="T14" s="620"/>
      <c r="U14" s="620"/>
      <c r="V14" s="620"/>
      <c r="W14" s="620"/>
      <c r="X14" s="620"/>
      <c r="Y14" s="620"/>
      <c r="Z14" s="620"/>
      <c r="AA14" s="620"/>
      <c r="AB14" s="620"/>
      <c r="AC14" s="620"/>
      <c r="AD14" s="620"/>
      <c r="AE14" s="620"/>
    </row>
    <row r="15" spans="1:32" x14ac:dyDescent="0.45">
      <c r="B15" s="952" t="s">
        <v>937</v>
      </c>
      <c r="C15" s="972"/>
      <c r="D15" s="972"/>
      <c r="E15" s="951"/>
      <c r="F15" s="728"/>
      <c r="G15" s="688"/>
      <c r="H15" s="606" t="s">
        <v>1332</v>
      </c>
      <c r="I15" s="606"/>
      <c r="J15" s="611"/>
      <c r="K15" s="728"/>
      <c r="L15" s="688"/>
      <c r="M15" s="606" t="s">
        <v>1029</v>
      </c>
      <c r="N15" s="606"/>
      <c r="O15" s="611"/>
      <c r="R15" s="699" t="s">
        <v>881</v>
      </c>
      <c r="S15" s="1007" t="s">
        <v>1030</v>
      </c>
      <c r="T15" s="1007"/>
      <c r="U15" s="1007"/>
      <c r="V15" s="1007"/>
      <c r="W15" s="1007"/>
      <c r="X15" s="1007"/>
      <c r="Y15" s="1007"/>
      <c r="Z15" s="1007"/>
      <c r="AA15" s="1007"/>
      <c r="AB15" s="1007"/>
      <c r="AC15" s="1041"/>
      <c r="AD15" s="1041"/>
      <c r="AE15" s="1041"/>
    </row>
    <row r="16" spans="1:32" x14ac:dyDescent="0.45">
      <c r="B16" s="685" t="s">
        <v>848</v>
      </c>
      <c r="C16" s="716" t="s">
        <v>1031</v>
      </c>
      <c r="D16" s="716"/>
      <c r="E16" s="717"/>
      <c r="F16" s="647"/>
      <c r="G16" s="1" t="s">
        <v>1032</v>
      </c>
      <c r="H16" s="697"/>
      <c r="I16" s="1" t="s">
        <v>1033</v>
      </c>
      <c r="J16" s="648"/>
      <c r="K16" s="647"/>
      <c r="L16" s="1" t="s">
        <v>1032</v>
      </c>
      <c r="M16" s="697"/>
      <c r="N16" s="1" t="s">
        <v>1033</v>
      </c>
      <c r="O16" s="648"/>
      <c r="R16" s="699" t="s">
        <v>883</v>
      </c>
      <c r="S16" s="1" t="s">
        <v>1034</v>
      </c>
    </row>
    <row r="17" spans="1:31" x14ac:dyDescent="0.45">
      <c r="B17" s="686" t="s">
        <v>850</v>
      </c>
      <c r="C17" s="606" t="s">
        <v>1035</v>
      </c>
      <c r="D17" s="606"/>
      <c r="E17" s="611"/>
      <c r="F17" s="985"/>
      <c r="G17" s="986"/>
      <c r="H17" s="606"/>
      <c r="I17" s="606"/>
      <c r="J17" s="611"/>
      <c r="K17" s="985"/>
      <c r="L17" s="986"/>
      <c r="M17" s="606"/>
      <c r="N17" s="606"/>
      <c r="O17" s="611"/>
      <c r="S17" s="1013"/>
      <c r="T17" s="1013"/>
      <c r="U17" s="1013"/>
      <c r="V17" s="1013"/>
      <c r="W17" s="1013"/>
      <c r="X17" s="1013"/>
      <c r="Y17" s="1013"/>
      <c r="Z17" s="1013"/>
      <c r="AA17" s="1013"/>
      <c r="AB17" s="1013"/>
      <c r="AC17" s="1013"/>
      <c r="AD17" s="1013"/>
      <c r="AE17" s="1013"/>
    </row>
    <row r="18" spans="1:31" x14ac:dyDescent="0.45">
      <c r="B18" s="686" t="s">
        <v>877</v>
      </c>
      <c r="C18" s="606" t="s">
        <v>1036</v>
      </c>
      <c r="D18" s="606"/>
      <c r="E18" s="611"/>
      <c r="F18" s="985"/>
      <c r="G18" s="986"/>
      <c r="H18" s="606" t="s">
        <v>1037</v>
      </c>
      <c r="I18" s="606"/>
      <c r="J18" s="611"/>
      <c r="K18" s="985"/>
      <c r="L18" s="986"/>
      <c r="M18" s="606" t="s">
        <v>1037</v>
      </c>
      <c r="N18" s="606"/>
      <c r="O18" s="611"/>
      <c r="S18" s="1013"/>
      <c r="T18" s="1013"/>
      <c r="U18" s="1013"/>
      <c r="V18" s="1013"/>
      <c r="W18" s="1013"/>
      <c r="X18" s="1013"/>
      <c r="Y18" s="1013"/>
      <c r="Z18" s="1013"/>
      <c r="AA18" s="1013"/>
      <c r="AB18" s="1013"/>
      <c r="AC18" s="1013"/>
      <c r="AD18" s="1013"/>
      <c r="AE18" s="1013"/>
    </row>
    <row r="19" spans="1:31" x14ac:dyDescent="0.45">
      <c r="B19" s="704" t="s">
        <v>879</v>
      </c>
      <c r="C19" s="644" t="s">
        <v>1038</v>
      </c>
      <c r="D19" s="644"/>
      <c r="E19" s="649"/>
      <c r="F19" s="985"/>
      <c r="G19" s="986"/>
      <c r="H19" s="644" t="s">
        <v>1037</v>
      </c>
      <c r="I19" s="644"/>
      <c r="J19" s="649"/>
      <c r="K19" s="985"/>
      <c r="L19" s="986"/>
      <c r="M19" s="644" t="s">
        <v>1037</v>
      </c>
      <c r="N19" s="644"/>
      <c r="O19" s="649"/>
      <c r="S19" s="1013"/>
      <c r="T19" s="1013"/>
      <c r="U19" s="1013"/>
      <c r="V19" s="1013"/>
      <c r="W19" s="1013"/>
      <c r="X19" s="1013"/>
      <c r="Y19" s="1013"/>
      <c r="Z19" s="1013"/>
      <c r="AA19" s="1013"/>
      <c r="AB19" s="1013"/>
      <c r="AC19" s="1013"/>
      <c r="AD19" s="1013"/>
      <c r="AE19" s="1013"/>
    </row>
    <row r="20" spans="1:31" ht="5.4" customHeight="1" x14ac:dyDescent="0.45"/>
    <row r="21" spans="1:31" ht="16.2" customHeight="1" x14ac:dyDescent="0.45">
      <c r="A21" s="619" t="s">
        <v>935</v>
      </c>
      <c r="B21" s="700" t="s">
        <v>1039</v>
      </c>
      <c r="C21" s="621"/>
      <c r="D21" s="621"/>
      <c r="E21" s="621"/>
      <c r="F21" s="620"/>
      <c r="G21" s="620" t="s">
        <v>847</v>
      </c>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row>
    <row r="22" spans="1:31" ht="16.2" customHeight="1" x14ac:dyDescent="0.45">
      <c r="B22" s="699" t="s">
        <v>848</v>
      </c>
      <c r="C22" s="1" t="s">
        <v>1040</v>
      </c>
    </row>
    <row r="23" spans="1:31" x14ac:dyDescent="0.45">
      <c r="B23" s="952"/>
      <c r="C23" s="972"/>
      <c r="D23" s="951"/>
      <c r="E23" s="1091" t="s">
        <v>1041</v>
      </c>
      <c r="F23" s="1092"/>
      <c r="G23" s="1092"/>
      <c r="H23" s="1092"/>
      <c r="I23" s="1092"/>
      <c r="J23" s="1093"/>
      <c r="K23" s="952" t="s">
        <v>1042</v>
      </c>
      <c r="L23" s="972"/>
      <c r="M23" s="972"/>
      <c r="N23" s="972"/>
      <c r="O23" s="972"/>
      <c r="P23" s="972"/>
      <c r="Q23" s="972"/>
      <c r="R23" s="972"/>
      <c r="S23" s="972"/>
      <c r="T23" s="972"/>
      <c r="U23" s="972"/>
      <c r="V23" s="972"/>
      <c r="W23" s="972"/>
      <c r="X23" s="972"/>
      <c r="Y23" s="972"/>
      <c r="Z23" s="972"/>
      <c r="AA23" s="972"/>
      <c r="AB23" s="972"/>
      <c r="AC23" s="972"/>
      <c r="AD23" s="972"/>
      <c r="AE23" s="951"/>
    </row>
    <row r="24" spans="1:31" ht="16.2" customHeight="1" x14ac:dyDescent="0.45">
      <c r="B24" s="650" t="s">
        <v>1043</v>
      </c>
      <c r="C24" s="651"/>
      <c r="D24" s="652"/>
      <c r="E24" s="653"/>
      <c r="F24" s="654" t="s">
        <v>1044</v>
      </c>
      <c r="G24" s="1094"/>
      <c r="H24" s="1095"/>
      <c r="I24" s="1095"/>
      <c r="J24" s="1095"/>
      <c r="K24" s="1096"/>
      <c r="L24" s="1097"/>
      <c r="M24" s="1097"/>
      <c r="N24" s="1097"/>
      <c r="O24" s="1097"/>
      <c r="P24" s="1097"/>
      <c r="Q24" s="1097"/>
      <c r="R24" s="1097"/>
      <c r="S24" s="1097"/>
      <c r="T24" s="1097"/>
      <c r="U24" s="1097"/>
      <c r="V24" s="1097"/>
      <c r="W24" s="1097"/>
      <c r="X24" s="1097"/>
      <c r="Y24" s="1097"/>
      <c r="Z24" s="1097"/>
      <c r="AA24" s="1097"/>
      <c r="AB24" s="1097"/>
      <c r="AC24" s="1097"/>
      <c r="AD24" s="1097"/>
      <c r="AE24" s="1098"/>
    </row>
    <row r="25" spans="1:31" ht="16.2" customHeight="1" x14ac:dyDescent="0.45">
      <c r="B25" s="655" t="s">
        <v>1045</v>
      </c>
      <c r="C25" s="656"/>
      <c r="D25" s="729"/>
      <c r="E25" s="653"/>
      <c r="F25" s="657" t="s">
        <v>1044</v>
      </c>
      <c r="G25" s="1086"/>
      <c r="H25" s="1087"/>
      <c r="I25" s="1087"/>
      <c r="J25" s="1087"/>
      <c r="K25" s="1088"/>
      <c r="L25" s="1089"/>
      <c r="M25" s="1089"/>
      <c r="N25" s="1089"/>
      <c r="O25" s="1089"/>
      <c r="P25" s="1089"/>
      <c r="Q25" s="1089"/>
      <c r="R25" s="1089"/>
      <c r="S25" s="1089"/>
      <c r="T25" s="1089"/>
      <c r="U25" s="1089"/>
      <c r="V25" s="1089"/>
      <c r="W25" s="1089"/>
      <c r="X25" s="1089"/>
      <c r="Y25" s="1089"/>
      <c r="Z25" s="1089"/>
      <c r="AA25" s="1089"/>
      <c r="AB25" s="1089"/>
      <c r="AC25" s="1089"/>
      <c r="AD25" s="1089"/>
      <c r="AE25" s="1090"/>
    </row>
    <row r="26" spans="1:31" x14ac:dyDescent="0.45">
      <c r="B26" s="1099" t="s">
        <v>938</v>
      </c>
      <c r="C26" s="1099"/>
      <c r="D26" s="1100" t="s">
        <v>1046</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row>
    <row r="27" spans="1:31" ht="16.2" customHeight="1" x14ac:dyDescent="0.45">
      <c r="B27" s="699" t="s">
        <v>850</v>
      </c>
      <c r="C27" s="1019" t="s">
        <v>1047</v>
      </c>
      <c r="D27" s="1019"/>
      <c r="E27" s="1019"/>
      <c r="F27" s="1019"/>
      <c r="G27" s="1019"/>
      <c r="H27" s="1019"/>
      <c r="T27" s="1101" t="s">
        <v>893</v>
      </c>
      <c r="U27" s="1101"/>
      <c r="V27" s="1101"/>
      <c r="W27" s="1101"/>
      <c r="X27" s="1101"/>
      <c r="Y27" s="1101"/>
      <c r="Z27" s="1101"/>
      <c r="AA27" s="1101"/>
      <c r="AB27" s="1101"/>
      <c r="AC27" s="1101"/>
      <c r="AD27" s="1101"/>
      <c r="AE27" s="1101"/>
    </row>
    <row r="28" spans="1:31" ht="15" customHeight="1" x14ac:dyDescent="0.45">
      <c r="C28" s="697"/>
      <c r="D28" s="1" t="s">
        <v>1048</v>
      </c>
      <c r="M28" s="697"/>
      <c r="N28" s="1" t="s">
        <v>1049</v>
      </c>
      <c r="T28" s="1071"/>
      <c r="U28" s="1071"/>
      <c r="V28" s="1071"/>
      <c r="W28" s="1071"/>
      <c r="X28" s="1071"/>
      <c r="Y28" s="1071"/>
      <c r="Z28" s="1071"/>
      <c r="AA28" s="1071"/>
      <c r="AB28" s="1071"/>
      <c r="AC28" s="1071"/>
      <c r="AD28" s="1071"/>
      <c r="AE28" s="1071"/>
    </row>
    <row r="29" spans="1:31" ht="15" customHeight="1" x14ac:dyDescent="0.45">
      <c r="C29" s="697"/>
      <c r="D29" s="1007" t="s">
        <v>1050</v>
      </c>
      <c r="E29" s="1007"/>
      <c r="F29" s="1007"/>
      <c r="G29" s="1007"/>
      <c r="H29" s="1007"/>
      <c r="I29" s="1007"/>
      <c r="J29" s="1007"/>
      <c r="K29" s="1007"/>
      <c r="M29" s="697"/>
      <c r="N29" s="1" t="s">
        <v>1051</v>
      </c>
      <c r="T29" s="1071"/>
      <c r="U29" s="1071"/>
      <c r="V29" s="1071"/>
      <c r="W29" s="1071"/>
      <c r="X29" s="1071"/>
      <c r="Y29" s="1071"/>
      <c r="Z29" s="1071"/>
      <c r="AA29" s="1071"/>
      <c r="AB29" s="1071"/>
      <c r="AC29" s="1071"/>
      <c r="AD29" s="1071"/>
      <c r="AE29" s="1071"/>
    </row>
    <row r="30" spans="1:31" ht="15" customHeight="1" x14ac:dyDescent="0.45">
      <c r="D30" s="1" t="s">
        <v>1333</v>
      </c>
      <c r="F30" s="697"/>
      <c r="G30" s="1" t="s">
        <v>1334</v>
      </c>
      <c r="M30" s="697"/>
      <c r="N30" s="1" t="s">
        <v>1053</v>
      </c>
      <c r="T30" s="1071"/>
      <c r="U30" s="1071"/>
      <c r="V30" s="1071"/>
      <c r="W30" s="1071"/>
      <c r="X30" s="1071"/>
      <c r="Y30" s="1071"/>
      <c r="Z30" s="1071"/>
      <c r="AA30" s="1071"/>
      <c r="AB30" s="1071"/>
      <c r="AC30" s="1071"/>
      <c r="AD30" s="1071"/>
      <c r="AE30" s="1071"/>
    </row>
    <row r="31" spans="1:31" ht="15" customHeight="1" x14ac:dyDescent="0.45">
      <c r="C31" s="697"/>
      <c r="D31" s="1007" t="s">
        <v>1052</v>
      </c>
      <c r="E31" s="1007"/>
      <c r="F31" s="1007"/>
      <c r="G31" s="1007"/>
      <c r="H31" s="1007"/>
      <c r="I31" s="1007"/>
      <c r="J31" s="1007"/>
      <c r="K31" s="1007"/>
      <c r="M31" s="697"/>
      <c r="N31" s="1" t="s">
        <v>1055</v>
      </c>
      <c r="T31" s="1071"/>
      <c r="U31" s="1071"/>
      <c r="V31" s="1071"/>
      <c r="W31" s="1071"/>
      <c r="X31" s="1071"/>
      <c r="Y31" s="1071"/>
      <c r="Z31" s="1071"/>
      <c r="AA31" s="1071"/>
      <c r="AB31" s="1071"/>
      <c r="AC31" s="1071"/>
      <c r="AD31" s="1071"/>
      <c r="AE31" s="1071"/>
    </row>
    <row r="32" spans="1:31" ht="15" customHeight="1" x14ac:dyDescent="0.45">
      <c r="C32" s="697"/>
      <c r="D32" s="1" t="s">
        <v>1054</v>
      </c>
      <c r="M32" s="697"/>
      <c r="N32" s="1" t="s">
        <v>1057</v>
      </c>
      <c r="T32" s="1071"/>
      <c r="U32" s="1071"/>
      <c r="V32" s="1071"/>
      <c r="W32" s="1071"/>
      <c r="X32" s="1071"/>
      <c r="Y32" s="1071"/>
      <c r="Z32" s="1071"/>
      <c r="AA32" s="1071"/>
      <c r="AB32" s="1071"/>
      <c r="AC32" s="1071"/>
      <c r="AD32" s="1071"/>
      <c r="AE32" s="1071"/>
    </row>
    <row r="33" spans="3:31" ht="15" customHeight="1" x14ac:dyDescent="0.45">
      <c r="C33" s="697"/>
      <c r="D33" s="1" t="s">
        <v>1056</v>
      </c>
      <c r="M33" s="697"/>
      <c r="N33" s="1" t="s">
        <v>1059</v>
      </c>
      <c r="T33" s="1071"/>
      <c r="U33" s="1071"/>
      <c r="V33" s="1071"/>
      <c r="W33" s="1071"/>
      <c r="X33" s="1071"/>
      <c r="Y33" s="1071"/>
      <c r="Z33" s="1071"/>
      <c r="AA33" s="1071"/>
      <c r="AB33" s="1071"/>
      <c r="AC33" s="1071"/>
      <c r="AD33" s="1071"/>
      <c r="AE33" s="1071"/>
    </row>
    <row r="34" spans="3:31" ht="15" customHeight="1" x14ac:dyDescent="0.45">
      <c r="C34" s="697"/>
      <c r="D34" s="1" t="s">
        <v>1058</v>
      </c>
      <c r="M34" s="697"/>
      <c r="N34" s="1007" t="s">
        <v>961</v>
      </c>
      <c r="O34" s="1007"/>
      <c r="P34" s="1007"/>
      <c r="Q34" s="1007"/>
      <c r="R34" s="694"/>
      <c r="S34" s="694"/>
      <c r="T34" s="1071"/>
      <c r="U34" s="1071"/>
      <c r="V34" s="1071"/>
      <c r="W34" s="1071"/>
      <c r="X34" s="1071"/>
      <c r="Y34" s="1071"/>
      <c r="Z34" s="1071"/>
      <c r="AA34" s="1071"/>
      <c r="AB34" s="1071"/>
      <c r="AC34" s="1071"/>
      <c r="AD34" s="1071"/>
      <c r="AE34" s="1071"/>
    </row>
    <row r="35" spans="3:31" ht="15" customHeight="1" x14ac:dyDescent="0.45">
      <c r="C35" s="697"/>
      <c r="D35" s="1" t="s">
        <v>1060</v>
      </c>
      <c r="T35" s="1071"/>
      <c r="U35" s="1071"/>
      <c r="V35" s="1071"/>
      <c r="W35" s="1071"/>
      <c r="X35" s="1071"/>
      <c r="Y35" s="1071"/>
      <c r="Z35" s="1071"/>
      <c r="AA35" s="1071"/>
      <c r="AB35" s="1071"/>
      <c r="AC35" s="1071"/>
      <c r="AD35" s="1071"/>
      <c r="AE35" s="1071"/>
    </row>
    <row r="36" spans="3:31" x14ac:dyDescent="0.45">
      <c r="C36" s="699"/>
      <c r="D36" s="1102" t="s">
        <v>1061</v>
      </c>
      <c r="E36" s="1102"/>
      <c r="F36" s="1102"/>
      <c r="G36" s="1102"/>
      <c r="H36" s="1102"/>
      <c r="I36" s="1102"/>
      <c r="J36" s="1102"/>
      <c r="K36" s="1102"/>
      <c r="L36" s="1102"/>
      <c r="M36" s="1102"/>
      <c r="N36" s="1102"/>
      <c r="O36" s="1102"/>
      <c r="P36" s="1102"/>
      <c r="Q36" s="1102"/>
      <c r="R36" s="1102"/>
      <c r="S36" s="1102"/>
      <c r="T36" s="1071"/>
      <c r="U36" s="1071"/>
      <c r="V36" s="1071"/>
      <c r="W36" s="1071"/>
      <c r="X36" s="1071"/>
      <c r="Y36" s="1071"/>
      <c r="Z36" s="1071"/>
      <c r="AA36" s="1071"/>
      <c r="AB36" s="1071"/>
      <c r="AC36" s="1071"/>
      <c r="AD36" s="1071"/>
      <c r="AE36" s="1071"/>
    </row>
    <row r="37" spans="3:31" ht="8.4" customHeight="1" x14ac:dyDescent="0.45"/>
  </sheetData>
  <sheetProtection algorithmName="SHA-512" hashValue="gc4pte+Qg4KaPWHwhc/rAJdfj1WFiQE8gmbyfgbRCXEAtlG1opPr8U1CYj5fLWyS+MrSpCsGF1x+aaQzYi043w==" saltValue="PMAq37RYWoYdYg6RVRFo8A==" spinCount="100000" sheet="1" objects="1" scenarios="1"/>
  <mergeCells count="29">
    <mergeCell ref="B26:C26"/>
    <mergeCell ref="D26:AE26"/>
    <mergeCell ref="C27:H27"/>
    <mergeCell ref="T27:AE27"/>
    <mergeCell ref="T28:AE36"/>
    <mergeCell ref="D29:K29"/>
    <mergeCell ref="D31:K31"/>
    <mergeCell ref="N34:Q34"/>
    <mergeCell ref="D36:S36"/>
    <mergeCell ref="B23:D23"/>
    <mergeCell ref="E23:J23"/>
    <mergeCell ref="K23:AE23"/>
    <mergeCell ref="G24:J24"/>
    <mergeCell ref="K24:AE24"/>
    <mergeCell ref="G25:J25"/>
    <mergeCell ref="K25:AE25"/>
    <mergeCell ref="F17:G17"/>
    <mergeCell ref="K17:L17"/>
    <mergeCell ref="S17:AE19"/>
    <mergeCell ref="F18:G18"/>
    <mergeCell ref="K18:L18"/>
    <mergeCell ref="F19:G19"/>
    <mergeCell ref="K19:L19"/>
    <mergeCell ref="R1:S1"/>
    <mergeCell ref="S6:AE8"/>
    <mergeCell ref="S10:AE12"/>
    <mergeCell ref="B15:E15"/>
    <mergeCell ref="S15:AB15"/>
    <mergeCell ref="AC15:AE15"/>
  </mergeCells>
  <phoneticPr fontId="2"/>
  <conditionalFormatting sqref="F17:G17 C28:C29 C31:C35">
    <cfRule type="expression" dxfId="204" priority="24">
      <formula>C17&lt;&gt;""</formula>
    </cfRule>
  </conditionalFormatting>
  <conditionalFormatting sqref="K17:L17">
    <cfRule type="expression" dxfId="203" priority="23">
      <formula>K17&lt;&gt;""</formula>
    </cfRule>
  </conditionalFormatting>
  <conditionalFormatting sqref="S17:AE19">
    <cfRule type="expression" dxfId="202" priority="22">
      <formula>S17&lt;&gt;""</formula>
    </cfRule>
  </conditionalFormatting>
  <conditionalFormatting sqref="S6:AE8">
    <cfRule type="expression" dxfId="201" priority="21">
      <formula>S6&lt;&gt;""</formula>
    </cfRule>
  </conditionalFormatting>
  <conditionalFormatting sqref="S10:AE12">
    <cfRule type="expression" dxfId="200" priority="20">
      <formula>S10&lt;&gt;""</formula>
    </cfRule>
  </conditionalFormatting>
  <conditionalFormatting sqref="E24:E25">
    <cfRule type="expression" dxfId="199" priority="19">
      <formula>E24&lt;&gt;""</formula>
    </cfRule>
  </conditionalFormatting>
  <conditionalFormatting sqref="G24:AE25">
    <cfRule type="expression" dxfId="198" priority="18">
      <formula>G24&lt;&gt;""</formula>
    </cfRule>
  </conditionalFormatting>
  <conditionalFormatting sqref="T28:AE36">
    <cfRule type="expression" dxfId="197" priority="17">
      <formula>T28&lt;&gt;""</formula>
    </cfRule>
  </conditionalFormatting>
  <conditionalFormatting sqref="C6">
    <cfRule type="expression" dxfId="196" priority="16">
      <formula>C6&lt;&gt;""</formula>
    </cfRule>
  </conditionalFormatting>
  <conditionalFormatting sqref="C7:C10">
    <cfRule type="expression" dxfId="195" priority="15">
      <formula>C7&lt;&gt;""</formula>
    </cfRule>
  </conditionalFormatting>
  <conditionalFormatting sqref="C12">
    <cfRule type="expression" dxfId="194" priority="14">
      <formula>C12&lt;&gt;""</formula>
    </cfRule>
  </conditionalFormatting>
  <conditionalFormatting sqref="G15">
    <cfRule type="expression" dxfId="193" priority="13">
      <formula>G15&lt;&gt;""</formula>
    </cfRule>
  </conditionalFormatting>
  <conditionalFormatting sqref="L15">
    <cfRule type="expression" dxfId="192" priority="12">
      <formula>L15&lt;&gt;""</formula>
    </cfRule>
  </conditionalFormatting>
  <conditionalFormatting sqref="M16">
    <cfRule type="expression" dxfId="191" priority="10">
      <formula>M16&lt;&gt;""</formula>
    </cfRule>
  </conditionalFormatting>
  <conditionalFormatting sqref="K16">
    <cfRule type="expression" dxfId="190" priority="11">
      <formula>K16&lt;&gt;""</formula>
    </cfRule>
  </conditionalFormatting>
  <conditionalFormatting sqref="F18:G18">
    <cfRule type="expression" dxfId="189" priority="9">
      <formula>F18&lt;&gt;""</formula>
    </cfRule>
  </conditionalFormatting>
  <conditionalFormatting sqref="K18:L18">
    <cfRule type="expression" dxfId="188" priority="8">
      <formula>K18&lt;&gt;""</formula>
    </cfRule>
  </conditionalFormatting>
  <conditionalFormatting sqref="F19:G19">
    <cfRule type="expression" dxfId="187" priority="7">
      <formula>F19&lt;&gt;""</formula>
    </cfRule>
  </conditionalFormatting>
  <conditionalFormatting sqref="K19:L19">
    <cfRule type="expression" dxfId="186" priority="6">
      <formula>K19&lt;&gt;""</formula>
    </cfRule>
  </conditionalFormatting>
  <conditionalFormatting sqref="M28:M34">
    <cfRule type="expression" dxfId="185" priority="5">
      <formula>M28&lt;&gt;""</formula>
    </cfRule>
  </conditionalFormatting>
  <conditionalFormatting sqref="AC15:AE15">
    <cfRule type="expression" dxfId="184" priority="4">
      <formula>AC15&lt;&gt;""</formula>
    </cfRule>
  </conditionalFormatting>
  <conditionalFormatting sqref="F16">
    <cfRule type="expression" dxfId="183" priority="3">
      <formula>F16&lt;&gt;""</formula>
    </cfRule>
  </conditionalFormatting>
  <conditionalFormatting sqref="F30">
    <cfRule type="expression" dxfId="182" priority="1">
      <formula>F30&lt;&gt;""</formula>
    </cfRule>
  </conditionalFormatting>
  <conditionalFormatting sqref="H16">
    <cfRule type="expression" dxfId="181" priority="2">
      <formula>H16&lt;&gt;""</formula>
    </cfRule>
  </conditionalFormatting>
  <dataValidations count="4">
    <dataValidation type="list" allowBlank="1" showInputMessage="1" showErrorMessage="1" sqref="F17 K17" xr:uid="{00000000-0002-0000-1600-000000000000}">
      <formula1>"記録有,記録なし"</formula1>
    </dataValidation>
    <dataValidation type="list" allowBlank="1" showInputMessage="1" showErrorMessage="1" sqref="AC15" xr:uid="{00000000-0002-0000-1600-000001000000}">
      <formula1>"出来ている,一部未摂取"</formula1>
    </dataValidation>
    <dataValidation type="whole" operator="greaterThanOrEqual" allowBlank="1" showErrorMessage="1" errorTitle="入力規則違反" error="整数を入力してください" sqref="D24:E25" xr:uid="{00000000-0002-0000-1600-000002000000}">
      <formula1>0</formula1>
    </dataValidation>
    <dataValidation type="list" allowBlank="1" showInputMessage="1" showErrorMessage="1" sqref="L15 G15 M28:M34 C6:C10 C12 C31:C36 C28:C29" xr:uid="{00000000-0002-0000-1600-000003000000}">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CCC"/>
  </sheetPr>
  <dimension ref="A1:AK64"/>
  <sheetViews>
    <sheetView view="pageBreakPreview" zoomScaleNormal="100" zoomScaleSheetLayoutView="100" workbookViewId="0">
      <selection activeCell="P19" sqref="P19:AE22"/>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2</v>
      </c>
      <c r="J2" s="634" t="s">
        <v>954</v>
      </c>
      <c r="K2" s="635"/>
      <c r="L2" s="635"/>
      <c r="M2" s="637"/>
      <c r="N2" s="637"/>
      <c r="O2" s="637"/>
      <c r="P2" s="638"/>
      <c r="R2" s="618" t="s">
        <v>843</v>
      </c>
    </row>
    <row r="3" spans="1:32" x14ac:dyDescent="0.45">
      <c r="A3" s="1"/>
      <c r="B3" s="1"/>
      <c r="R3" s="618" t="s">
        <v>844</v>
      </c>
    </row>
    <row r="4" spans="1:32" x14ac:dyDescent="0.45">
      <c r="A4" s="619" t="s">
        <v>939</v>
      </c>
      <c r="B4" s="700" t="s">
        <v>1062</v>
      </c>
      <c r="C4" s="621"/>
      <c r="D4" s="621"/>
      <c r="E4" s="621"/>
      <c r="F4" s="620"/>
      <c r="G4" s="620" t="s">
        <v>847</v>
      </c>
      <c r="H4" s="620"/>
      <c r="I4" s="620"/>
      <c r="J4" s="620"/>
      <c r="K4" s="620"/>
      <c r="L4" s="620"/>
      <c r="M4" s="620"/>
      <c r="N4" s="620"/>
      <c r="O4" s="620"/>
      <c r="P4" s="620"/>
      <c r="Q4" s="620"/>
      <c r="R4" s="620"/>
      <c r="S4" s="620"/>
      <c r="T4" s="620"/>
      <c r="U4" s="620"/>
      <c r="V4" s="620"/>
      <c r="W4" s="620"/>
      <c r="X4" s="620"/>
      <c r="Y4" s="620"/>
      <c r="Z4" s="620"/>
      <c r="AA4" s="620"/>
      <c r="AB4" s="620"/>
      <c r="AC4" s="620"/>
      <c r="AD4" s="620"/>
      <c r="AE4" s="620"/>
    </row>
    <row r="5" spans="1:32" ht="4.95" customHeight="1" x14ac:dyDescent="0.45">
      <c r="B5" s="693"/>
      <c r="C5" s="612"/>
      <c r="D5" s="612"/>
      <c r="E5" s="612"/>
    </row>
    <row r="6" spans="1:32" ht="13.5" customHeight="1" x14ac:dyDescent="0.45">
      <c r="B6" s="699" t="s">
        <v>848</v>
      </c>
      <c r="C6" s="697"/>
      <c r="D6" s="1" t="s">
        <v>1063</v>
      </c>
      <c r="T6" s="1103" t="s">
        <v>938</v>
      </c>
      <c r="U6" s="1103"/>
      <c r="V6" s="1104" t="s">
        <v>1064</v>
      </c>
      <c r="W6" s="1104"/>
      <c r="X6" s="1104"/>
      <c r="Y6" s="1104"/>
      <c r="Z6" s="1104"/>
      <c r="AA6" s="1104"/>
      <c r="AB6" s="1104"/>
      <c r="AC6" s="1104"/>
      <c r="AD6" s="1104"/>
      <c r="AE6" s="1104"/>
    </row>
    <row r="7" spans="1:32" x14ac:dyDescent="0.45">
      <c r="B7" s="699" t="s">
        <v>850</v>
      </c>
      <c r="C7" s="697"/>
      <c r="D7" s="1019" t="s">
        <v>1065</v>
      </c>
      <c r="E7" s="1019"/>
      <c r="F7" s="1019"/>
      <c r="G7" s="1019"/>
      <c r="H7" s="1019"/>
      <c r="I7" s="1019"/>
      <c r="J7" s="1019"/>
      <c r="L7" s="1" t="s">
        <v>1066</v>
      </c>
      <c r="P7" s="1041"/>
      <c r="Q7" s="1041"/>
      <c r="R7" s="1041"/>
      <c r="S7" s="1041"/>
      <c r="V7" s="1104"/>
      <c r="W7" s="1104"/>
      <c r="X7" s="1104"/>
      <c r="Y7" s="1104"/>
      <c r="Z7" s="1104"/>
      <c r="AA7" s="1104"/>
      <c r="AB7" s="1104"/>
      <c r="AC7" s="1104"/>
      <c r="AD7" s="1104"/>
      <c r="AE7" s="1104"/>
    </row>
    <row r="8" spans="1:32" x14ac:dyDescent="0.45">
      <c r="B8" s="699" t="s">
        <v>877</v>
      </c>
      <c r="C8" s="697"/>
      <c r="D8" s="1007" t="s">
        <v>1067</v>
      </c>
      <c r="E8" s="1007"/>
      <c r="F8" s="1007"/>
      <c r="G8" s="1007"/>
      <c r="H8" s="1007"/>
      <c r="I8" s="1007"/>
      <c r="J8" s="1007"/>
      <c r="K8" s="1007"/>
      <c r="L8" s="1007"/>
      <c r="M8" s="1007"/>
      <c r="N8" s="1007"/>
      <c r="V8" s="1104"/>
      <c r="W8" s="1104"/>
      <c r="X8" s="1104"/>
      <c r="Y8" s="1104"/>
      <c r="Z8" s="1104"/>
      <c r="AA8" s="1104"/>
      <c r="AB8" s="1104"/>
      <c r="AC8" s="1104"/>
      <c r="AD8" s="1104"/>
      <c r="AE8" s="1104"/>
    </row>
    <row r="9" spans="1:32" ht="13.2" customHeight="1" x14ac:dyDescent="0.45">
      <c r="D9" s="1105" t="s">
        <v>1068</v>
      </c>
      <c r="E9" s="1105"/>
      <c r="F9" s="1105"/>
      <c r="G9" s="697"/>
      <c r="H9" s="1019" t="s">
        <v>1069</v>
      </c>
      <c r="I9" s="1019"/>
      <c r="J9" s="697"/>
      <c r="K9" s="1019" t="s">
        <v>1070</v>
      </c>
      <c r="L9" s="1019"/>
      <c r="M9" s="697"/>
      <c r="N9" s="1007" t="s">
        <v>1071</v>
      </c>
      <c r="O9" s="1007"/>
      <c r="P9" s="697"/>
      <c r="Q9" s="1007" t="s">
        <v>1072</v>
      </c>
      <c r="R9" s="1007"/>
      <c r="T9" s="1103" t="s">
        <v>938</v>
      </c>
      <c r="U9" s="1103"/>
      <c r="V9" s="1104" t="s">
        <v>1073</v>
      </c>
      <c r="W9" s="1104"/>
      <c r="X9" s="1104"/>
      <c r="Y9" s="1104"/>
      <c r="Z9" s="1104"/>
      <c r="AA9" s="1104"/>
      <c r="AB9" s="1104"/>
      <c r="AC9" s="1104"/>
      <c r="AD9" s="1104"/>
      <c r="AE9" s="1104"/>
    </row>
    <row r="10" spans="1:32" x14ac:dyDescent="0.45">
      <c r="B10" s="699" t="s">
        <v>879</v>
      </c>
      <c r="C10" s="697"/>
      <c r="D10" s="1007" t="s">
        <v>1074</v>
      </c>
      <c r="E10" s="1007"/>
      <c r="F10" s="1007"/>
      <c r="G10" s="1007"/>
      <c r="H10" s="1007"/>
      <c r="I10" s="1007"/>
      <c r="J10" s="1007"/>
      <c r="K10" s="1007"/>
      <c r="L10" s="1007"/>
      <c r="M10" s="1007"/>
      <c r="N10" s="1007"/>
      <c r="O10" s="1007"/>
      <c r="V10" s="1104"/>
      <c r="W10" s="1104"/>
      <c r="X10" s="1104"/>
      <c r="Y10" s="1104"/>
      <c r="Z10" s="1104"/>
      <c r="AA10" s="1104"/>
      <c r="AB10" s="1104"/>
      <c r="AC10" s="1104"/>
      <c r="AD10" s="1104"/>
      <c r="AE10" s="1104"/>
    </row>
    <row r="11" spans="1:32" x14ac:dyDescent="0.45">
      <c r="D11" s="1105" t="s">
        <v>1068</v>
      </c>
      <c r="E11" s="1105"/>
      <c r="F11" s="1105"/>
      <c r="G11" s="697"/>
      <c r="H11" s="1019" t="s">
        <v>1069</v>
      </c>
      <c r="I11" s="1019"/>
      <c r="J11" s="697"/>
      <c r="K11" s="1019" t="s">
        <v>1070</v>
      </c>
      <c r="L11" s="1019"/>
      <c r="M11" s="697"/>
      <c r="N11" s="1007" t="s">
        <v>1071</v>
      </c>
      <c r="O11" s="1007"/>
      <c r="P11" s="697"/>
      <c r="Q11" s="1007" t="s">
        <v>1072</v>
      </c>
      <c r="R11" s="1007"/>
      <c r="V11" s="1104"/>
      <c r="W11" s="1104"/>
      <c r="X11" s="1104"/>
      <c r="Y11" s="1104"/>
      <c r="Z11" s="1104"/>
      <c r="AA11" s="1104"/>
      <c r="AB11" s="1104"/>
      <c r="AC11" s="1104"/>
      <c r="AD11" s="1104"/>
      <c r="AE11" s="1104"/>
    </row>
    <row r="12" spans="1:32" x14ac:dyDescent="0.45">
      <c r="B12" s="699" t="s">
        <v>881</v>
      </c>
      <c r="C12" s="697"/>
      <c r="D12" s="1007" t="s">
        <v>1075</v>
      </c>
      <c r="E12" s="1007"/>
      <c r="F12" s="1007"/>
      <c r="G12" s="1007"/>
      <c r="H12" s="1007"/>
      <c r="I12" s="1007"/>
      <c r="J12" s="1007"/>
      <c r="K12" s="1007"/>
      <c r="L12" s="1007"/>
      <c r="M12" s="1007"/>
      <c r="N12" s="1007"/>
      <c r="O12" s="1007"/>
      <c r="V12" s="1104"/>
      <c r="W12" s="1104"/>
      <c r="X12" s="1104"/>
      <c r="Y12" s="1104"/>
      <c r="Z12" s="1104"/>
      <c r="AA12" s="1104"/>
      <c r="AB12" s="1104"/>
      <c r="AC12" s="1104"/>
      <c r="AD12" s="1104"/>
      <c r="AE12" s="1104"/>
    </row>
    <row r="13" spans="1:32" ht="13.2" customHeight="1" x14ac:dyDescent="0.45">
      <c r="D13" s="1105" t="s">
        <v>1068</v>
      </c>
      <c r="E13" s="1105"/>
      <c r="F13" s="1105"/>
      <c r="G13" s="697"/>
      <c r="H13" s="1019" t="s">
        <v>1069</v>
      </c>
      <c r="I13" s="1019"/>
      <c r="J13" s="697"/>
      <c r="K13" s="1019" t="s">
        <v>1070</v>
      </c>
      <c r="L13" s="1019"/>
      <c r="M13" s="697"/>
      <c r="N13" s="1007" t="s">
        <v>1071</v>
      </c>
      <c r="O13" s="1007"/>
      <c r="P13" s="697"/>
      <c r="Q13" s="1007" t="s">
        <v>1072</v>
      </c>
      <c r="R13" s="1007"/>
    </row>
    <row r="14" spans="1:32" x14ac:dyDescent="0.45">
      <c r="B14" s="699" t="s">
        <v>883</v>
      </c>
      <c r="C14" s="697"/>
      <c r="D14" s="1007" t="s">
        <v>1076</v>
      </c>
      <c r="E14" s="1007"/>
      <c r="F14" s="1007"/>
      <c r="G14" s="1007"/>
      <c r="H14" s="1007"/>
      <c r="I14" s="1007"/>
      <c r="J14" s="1007"/>
      <c r="K14" s="1007"/>
      <c r="L14" s="1007"/>
      <c r="M14" s="1007"/>
      <c r="N14" s="1007"/>
      <c r="O14" s="1007"/>
    </row>
    <row r="15" spans="1:32" x14ac:dyDescent="0.45">
      <c r="D15" s="1105" t="s">
        <v>1068</v>
      </c>
      <c r="E15" s="1105"/>
      <c r="F15" s="1105"/>
      <c r="G15" s="697"/>
      <c r="H15" s="1019" t="s">
        <v>1069</v>
      </c>
      <c r="I15" s="1019"/>
      <c r="J15" s="697"/>
      <c r="K15" s="1019" t="s">
        <v>1070</v>
      </c>
      <c r="L15" s="1019"/>
      <c r="M15" s="697"/>
      <c r="N15" s="1007" t="s">
        <v>1071</v>
      </c>
      <c r="O15" s="1007"/>
      <c r="P15" s="697"/>
      <c r="Q15" s="1007" t="s">
        <v>1072</v>
      </c>
      <c r="R15" s="1007"/>
    </row>
    <row r="16" spans="1:32" x14ac:dyDescent="0.45">
      <c r="B16" s="699" t="s">
        <v>885</v>
      </c>
      <c r="C16" s="697"/>
      <c r="D16" s="1" t="s">
        <v>1077</v>
      </c>
    </row>
    <row r="17" spans="1:31" ht="5.4" customHeight="1" x14ac:dyDescent="0.45"/>
    <row r="18" spans="1:31" x14ac:dyDescent="0.45">
      <c r="A18" s="619" t="s">
        <v>942</v>
      </c>
      <c r="B18" s="700" t="s">
        <v>1078</v>
      </c>
      <c r="C18" s="621"/>
      <c r="D18" s="621"/>
      <c r="E18" s="621"/>
      <c r="F18" s="620"/>
      <c r="G18" s="620" t="s">
        <v>847</v>
      </c>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row>
    <row r="19" spans="1:31" x14ac:dyDescent="0.45">
      <c r="B19" s="699" t="s">
        <v>848</v>
      </c>
      <c r="C19" s="1" t="s">
        <v>1079</v>
      </c>
      <c r="P19" s="1009"/>
      <c r="Q19" s="1010"/>
      <c r="R19" s="1010"/>
      <c r="S19" s="1010"/>
      <c r="T19" s="1010"/>
      <c r="U19" s="1010"/>
      <c r="V19" s="1010"/>
      <c r="W19" s="1010"/>
      <c r="X19" s="1010"/>
      <c r="Y19" s="1010"/>
      <c r="Z19" s="1010"/>
      <c r="AA19" s="1010"/>
      <c r="AB19" s="1010"/>
      <c r="AC19" s="1010"/>
      <c r="AD19" s="1010"/>
      <c r="AE19" s="1011"/>
    </row>
    <row r="20" spans="1:31" x14ac:dyDescent="0.45">
      <c r="C20" s="699" t="s">
        <v>864</v>
      </c>
      <c r="D20" s="1041"/>
      <c r="E20" s="1041"/>
      <c r="F20" s="1" t="s">
        <v>1080</v>
      </c>
      <c r="G20" s="697"/>
      <c r="H20" s="1" t="s">
        <v>1081</v>
      </c>
      <c r="I20" s="697"/>
      <c r="J20" s="1" t="s">
        <v>1082</v>
      </c>
      <c r="P20" s="1012"/>
      <c r="Q20" s="1013"/>
      <c r="R20" s="1013"/>
      <c r="S20" s="1013"/>
      <c r="T20" s="1013"/>
      <c r="U20" s="1013"/>
      <c r="V20" s="1013"/>
      <c r="W20" s="1013"/>
      <c r="X20" s="1013"/>
      <c r="Y20" s="1013"/>
      <c r="Z20" s="1013"/>
      <c r="AA20" s="1013"/>
      <c r="AB20" s="1013"/>
      <c r="AC20" s="1013"/>
      <c r="AD20" s="1013"/>
      <c r="AE20" s="1014"/>
    </row>
    <row r="21" spans="1:31" x14ac:dyDescent="0.45">
      <c r="B21" s="699" t="s">
        <v>850</v>
      </c>
      <c r="C21" s="1" t="s">
        <v>1083</v>
      </c>
      <c r="P21" s="1012"/>
      <c r="Q21" s="1013"/>
      <c r="R21" s="1013"/>
      <c r="S21" s="1013"/>
      <c r="T21" s="1013"/>
      <c r="U21" s="1013"/>
      <c r="V21" s="1013"/>
      <c r="W21" s="1013"/>
      <c r="X21" s="1013"/>
      <c r="Y21" s="1013"/>
      <c r="Z21" s="1013"/>
      <c r="AA21" s="1013"/>
      <c r="AB21" s="1013"/>
      <c r="AC21" s="1013"/>
      <c r="AD21" s="1013"/>
      <c r="AE21" s="1014"/>
    </row>
    <row r="22" spans="1:31" x14ac:dyDescent="0.45">
      <c r="C22" s="699" t="s">
        <v>864</v>
      </c>
      <c r="D22" s="1041"/>
      <c r="E22" s="1041"/>
      <c r="F22" s="1041"/>
      <c r="G22" s="658" t="s">
        <v>1084</v>
      </c>
      <c r="O22" s="1" t="s">
        <v>864</v>
      </c>
      <c r="P22" s="1015"/>
      <c r="Q22" s="1016"/>
      <c r="R22" s="1016"/>
      <c r="S22" s="1016"/>
      <c r="T22" s="1016"/>
      <c r="U22" s="1016"/>
      <c r="V22" s="1016"/>
      <c r="W22" s="1016"/>
      <c r="X22" s="1016"/>
      <c r="Y22" s="1016"/>
      <c r="Z22" s="1016"/>
      <c r="AA22" s="1016"/>
      <c r="AB22" s="1016"/>
      <c r="AC22" s="1016"/>
      <c r="AD22" s="1016"/>
      <c r="AE22" s="1017"/>
    </row>
    <row r="23" spans="1:31" x14ac:dyDescent="0.45">
      <c r="B23" s="699" t="s">
        <v>877</v>
      </c>
      <c r="C23" s="1" t="s">
        <v>1085</v>
      </c>
      <c r="W23" s="1" t="s">
        <v>879</v>
      </c>
      <c r="X23" s="1" t="s">
        <v>1086</v>
      </c>
    </row>
    <row r="24" spans="1:31" x14ac:dyDescent="0.45">
      <c r="C24" s="950" t="s">
        <v>937</v>
      </c>
      <c r="D24" s="1038"/>
      <c r="E24" s="1038"/>
      <c r="F24" s="965" t="s">
        <v>1087</v>
      </c>
      <c r="G24" s="965"/>
      <c r="H24" s="965"/>
      <c r="I24" s="965"/>
      <c r="J24" s="965"/>
      <c r="K24" s="965"/>
      <c r="L24" s="1110" t="s">
        <v>1088</v>
      </c>
      <c r="M24" s="1111"/>
      <c r="N24" s="1111"/>
      <c r="O24" s="1111"/>
      <c r="P24" s="1111"/>
      <c r="Q24" s="1111"/>
      <c r="R24" s="1111"/>
      <c r="S24" s="1111"/>
      <c r="T24" s="1111"/>
      <c r="U24" s="1112"/>
      <c r="W24" s="699"/>
      <c r="X24" s="697"/>
      <c r="Y24" s="1106" t="s">
        <v>1089</v>
      </c>
      <c r="Z24" s="1106"/>
      <c r="AA24" s="697"/>
      <c r="AB24" s="1106" t="s">
        <v>1090</v>
      </c>
      <c r="AC24" s="1106"/>
      <c r="AD24" s="659"/>
    </row>
    <row r="25" spans="1:31" x14ac:dyDescent="0.45">
      <c r="C25" s="1109"/>
      <c r="D25" s="1083"/>
      <c r="E25" s="1083"/>
      <c r="F25" s="1042" t="s">
        <v>1091</v>
      </c>
      <c r="G25" s="1042"/>
      <c r="H25" s="1042" t="s">
        <v>1092</v>
      </c>
      <c r="I25" s="1042"/>
      <c r="J25" s="1042" t="s">
        <v>1093</v>
      </c>
      <c r="K25" s="1042"/>
      <c r="L25" s="965" t="s">
        <v>1094</v>
      </c>
      <c r="M25" s="965"/>
      <c r="N25" s="965" t="s">
        <v>1095</v>
      </c>
      <c r="O25" s="965"/>
      <c r="P25" s="965" t="s">
        <v>1096</v>
      </c>
      <c r="Q25" s="965"/>
      <c r="R25" s="965" t="s">
        <v>1097</v>
      </c>
      <c r="S25" s="965"/>
      <c r="T25" s="965" t="s">
        <v>1098</v>
      </c>
      <c r="U25" s="965"/>
      <c r="W25" s="699"/>
      <c r="X25" s="697"/>
      <c r="Y25" s="1106" t="s">
        <v>1099</v>
      </c>
      <c r="Z25" s="1106"/>
      <c r="AA25" s="697"/>
      <c r="AB25" s="1106" t="s">
        <v>1100</v>
      </c>
      <c r="AC25" s="1106"/>
      <c r="AD25" s="1106"/>
      <c r="AE25" s="1106"/>
    </row>
    <row r="26" spans="1:31" x14ac:dyDescent="0.45">
      <c r="C26" s="646" t="s">
        <v>1101</v>
      </c>
      <c r="D26" s="637"/>
      <c r="E26" s="638"/>
      <c r="F26" s="1107"/>
      <c r="G26" s="1108"/>
      <c r="H26" s="1107"/>
      <c r="I26" s="1108"/>
      <c r="J26" s="1107"/>
      <c r="K26" s="1108"/>
      <c r="L26" s="1107"/>
      <c r="M26" s="1108"/>
      <c r="N26" s="1107"/>
      <c r="O26" s="1108"/>
      <c r="P26" s="1107"/>
      <c r="Q26" s="1108"/>
      <c r="R26" s="1107"/>
      <c r="S26" s="1108"/>
      <c r="T26" s="1107"/>
      <c r="U26" s="1108"/>
      <c r="X26" s="1113"/>
      <c r="Y26" s="1113"/>
      <c r="Z26" s="1113"/>
      <c r="AA26" s="1113"/>
      <c r="AB26" s="1113"/>
      <c r="AC26" s="1113"/>
      <c r="AD26" s="1113"/>
      <c r="AE26" s="1113"/>
    </row>
    <row r="27" spans="1:31" x14ac:dyDescent="0.45">
      <c r="C27" s="646" t="s">
        <v>1102</v>
      </c>
      <c r="D27" s="637"/>
      <c r="E27" s="638"/>
      <c r="F27" s="1107"/>
      <c r="G27" s="1108"/>
      <c r="H27" s="1107"/>
      <c r="I27" s="1108"/>
      <c r="J27" s="1107"/>
      <c r="K27" s="1108"/>
      <c r="L27" s="1107"/>
      <c r="M27" s="1108"/>
      <c r="N27" s="1107"/>
      <c r="O27" s="1108"/>
      <c r="P27" s="1107"/>
      <c r="Q27" s="1108"/>
      <c r="R27" s="1107"/>
      <c r="S27" s="1108"/>
      <c r="T27" s="1107"/>
      <c r="U27" s="1108"/>
      <c r="X27" s="1113"/>
      <c r="Y27" s="1113"/>
      <c r="Z27" s="1113"/>
      <c r="AA27" s="1113"/>
      <c r="AB27" s="1113"/>
      <c r="AC27" s="1113"/>
      <c r="AD27" s="1113"/>
      <c r="AE27" s="1113"/>
    </row>
    <row r="28" spans="1:31" x14ac:dyDescent="0.45">
      <c r="B28" s="699" t="s">
        <v>881</v>
      </c>
      <c r="C28" s="1" t="s">
        <v>1103</v>
      </c>
    </row>
    <row r="29" spans="1:31" ht="13.2" customHeight="1" x14ac:dyDescent="0.45">
      <c r="C29" s="697"/>
      <c r="D29" s="1" t="s">
        <v>1335</v>
      </c>
      <c r="P29" s="697"/>
      <c r="Q29" s="1" t="s">
        <v>1336</v>
      </c>
    </row>
    <row r="30" spans="1:31" x14ac:dyDescent="0.45">
      <c r="C30" s="697"/>
      <c r="D30" s="1" t="s">
        <v>1104</v>
      </c>
      <c r="P30" s="697"/>
      <c r="Q30" s="1" t="s">
        <v>1337</v>
      </c>
    </row>
    <row r="31" spans="1:31" ht="13.2" customHeight="1" x14ac:dyDescent="0.45">
      <c r="C31" s="697"/>
      <c r="D31" s="1" t="s">
        <v>1105</v>
      </c>
      <c r="P31" s="697"/>
      <c r="Q31" s="1" t="s">
        <v>1338</v>
      </c>
    </row>
    <row r="32" spans="1:31" x14ac:dyDescent="0.45">
      <c r="C32" s="697"/>
      <c r="D32" s="1" t="s">
        <v>1339</v>
      </c>
      <c r="E32" s="694"/>
      <c r="F32" s="694"/>
      <c r="G32" s="694"/>
      <c r="H32" s="694"/>
      <c r="I32" s="694"/>
      <c r="J32" s="694"/>
      <c r="K32" s="694"/>
      <c r="L32" s="694"/>
      <c r="M32" s="694"/>
      <c r="P32" s="697"/>
      <c r="Q32" s="1" t="s">
        <v>1340</v>
      </c>
    </row>
    <row r="33" spans="2:37" ht="13.2" customHeight="1" x14ac:dyDescent="0.45">
      <c r="C33" s="697"/>
      <c r="D33" s="1" t="s">
        <v>1106</v>
      </c>
    </row>
    <row r="34" spans="2:37" ht="13.2" customHeight="1" x14ac:dyDescent="0.45">
      <c r="C34" s="697"/>
      <c r="D34" s="1" t="s">
        <v>1341</v>
      </c>
    </row>
    <row r="35" spans="2:37" x14ac:dyDescent="0.45">
      <c r="C35" s="697"/>
      <c r="D35" s="1" t="s">
        <v>1342</v>
      </c>
    </row>
    <row r="36" spans="2:37" x14ac:dyDescent="0.45">
      <c r="C36" s="697"/>
      <c r="D36" s="1" t="s">
        <v>1343</v>
      </c>
    </row>
    <row r="37" spans="2:37" ht="13.2" customHeight="1" x14ac:dyDescent="0.45">
      <c r="C37" s="697"/>
      <c r="D37" s="1" t="s">
        <v>1344</v>
      </c>
    </row>
    <row r="38" spans="2:37" ht="6" customHeight="1" x14ac:dyDescent="0.45">
      <c r="B38" s="1"/>
    </row>
    <row r="40" spans="2:37" x14ac:dyDescent="0.45">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row>
    <row r="41" spans="2:37" x14ac:dyDescent="0.45">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row>
    <row r="42" spans="2:37" x14ac:dyDescent="0.45">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row>
    <row r="43" spans="2:37" x14ac:dyDescent="0.45">
      <c r="C43" s="699"/>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row>
    <row r="44" spans="2:37" x14ac:dyDescent="0.45">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row>
    <row r="45" spans="2:37" x14ac:dyDescent="0.45">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row>
    <row r="46" spans="2:37" x14ac:dyDescent="0.45">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row>
    <row r="47" spans="2:37" x14ac:dyDescent="0.45">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row>
    <row r="48" spans="2:37" x14ac:dyDescent="0.45">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row>
    <row r="49" spans="3:37" x14ac:dyDescent="0.45">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row>
    <row r="50" spans="3:37" x14ac:dyDescent="0.45">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row>
    <row r="51" spans="3:37" x14ac:dyDescent="0.45">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row>
    <row r="52" spans="3:37" x14ac:dyDescent="0.45">
      <c r="C52" s="699"/>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row>
    <row r="53" spans="3:37" x14ac:dyDescent="0.45">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row>
    <row r="54" spans="3:37" x14ac:dyDescent="0.45">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row>
    <row r="55" spans="3:37" x14ac:dyDescent="0.45">
      <c r="C55" s="699"/>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row>
    <row r="56" spans="3:37" x14ac:dyDescent="0.45">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row>
    <row r="57" spans="3:37" x14ac:dyDescent="0.45">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row>
    <row r="58" spans="3:37" x14ac:dyDescent="0.45">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row>
    <row r="59" spans="3:37" x14ac:dyDescent="0.45">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row>
    <row r="60" spans="3:37" x14ac:dyDescent="0.45">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row>
    <row r="61" spans="3:37" x14ac:dyDescent="0.45">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row>
    <row r="62" spans="3:37" x14ac:dyDescent="0.45">
      <c r="C62" s="699"/>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row>
    <row r="63" spans="3:37" x14ac:dyDescent="0.45">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row>
    <row r="64" spans="3:37" x14ac:dyDescent="0.45">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row>
  </sheetData>
  <sheetProtection algorithmName="SHA-512" hashValue="HTG8OznMP/hPcWvaUIR4WHdYvQkp0e+SFxbkfpIOfMBHXeJM9hfIjnSz71Ebz2VnB06IvvXBbPz5nJKRO9h3Mg==" saltValue="Al1pv7YQFdIAimpvohxXIA==" spinCount="100000" sheet="1" objects="1" scenarios="1"/>
  <mergeCells count="66">
    <mergeCell ref="L26:M26"/>
    <mergeCell ref="N26:O26"/>
    <mergeCell ref="R27:S27"/>
    <mergeCell ref="T27:U27"/>
    <mergeCell ref="P26:Q26"/>
    <mergeCell ref="R26:S26"/>
    <mergeCell ref="C24:E25"/>
    <mergeCell ref="F24:K24"/>
    <mergeCell ref="L24:U24"/>
    <mergeCell ref="Y24:Z24"/>
    <mergeCell ref="T26:U26"/>
    <mergeCell ref="X26:AE27"/>
    <mergeCell ref="F27:G27"/>
    <mergeCell ref="H27:I27"/>
    <mergeCell ref="J27:K27"/>
    <mergeCell ref="L27:M27"/>
    <mergeCell ref="N27:O27"/>
    <mergeCell ref="P27:Q27"/>
    <mergeCell ref="F26:G26"/>
    <mergeCell ref="H26:I26"/>
    <mergeCell ref="J26:K26"/>
    <mergeCell ref="AB24:AC24"/>
    <mergeCell ref="F25:G25"/>
    <mergeCell ref="H25:I25"/>
    <mergeCell ref="J25:K25"/>
    <mergeCell ref="L25:M25"/>
    <mergeCell ref="N25:O25"/>
    <mergeCell ref="P25:Q25"/>
    <mergeCell ref="R25:S25"/>
    <mergeCell ref="T25:U25"/>
    <mergeCell ref="Y25:Z25"/>
    <mergeCell ref="AB25:AE25"/>
    <mergeCell ref="P19:AE22"/>
    <mergeCell ref="D20:E20"/>
    <mergeCell ref="D22:F22"/>
    <mergeCell ref="D13:F13"/>
    <mergeCell ref="H13:I13"/>
    <mergeCell ref="K13:L13"/>
    <mergeCell ref="N13:O13"/>
    <mergeCell ref="Q13:R13"/>
    <mergeCell ref="D14:O14"/>
    <mergeCell ref="D15:F15"/>
    <mergeCell ref="H15:I15"/>
    <mergeCell ref="K15:L15"/>
    <mergeCell ref="N15:O15"/>
    <mergeCell ref="Q15:R15"/>
    <mergeCell ref="V9:AE12"/>
    <mergeCell ref="D10:O10"/>
    <mergeCell ref="D11:F11"/>
    <mergeCell ref="H11:I11"/>
    <mergeCell ref="K11:L11"/>
    <mergeCell ref="N11:O11"/>
    <mergeCell ref="Q11:R11"/>
    <mergeCell ref="D12:O12"/>
    <mergeCell ref="D9:F9"/>
    <mergeCell ref="H9:I9"/>
    <mergeCell ref="K9:L9"/>
    <mergeCell ref="N9:O9"/>
    <mergeCell ref="Q9:R9"/>
    <mergeCell ref="T9:U9"/>
    <mergeCell ref="R1:S1"/>
    <mergeCell ref="T6:U6"/>
    <mergeCell ref="V6:AE8"/>
    <mergeCell ref="D7:J7"/>
    <mergeCell ref="P7:S7"/>
    <mergeCell ref="D8:N8"/>
  </mergeCells>
  <phoneticPr fontId="2"/>
  <conditionalFormatting sqref="F26:U27">
    <cfRule type="expression" dxfId="180" priority="45">
      <formula>F26&lt;&gt;""</formula>
    </cfRule>
  </conditionalFormatting>
  <conditionalFormatting sqref="X26:AE27">
    <cfRule type="expression" dxfId="179" priority="44">
      <formula>X26&lt;&gt;""</formula>
    </cfRule>
  </conditionalFormatting>
  <conditionalFormatting sqref="Y24:Z25 AB24:AE25">
    <cfRule type="expression" dxfId="178" priority="43">
      <formula>Y26&lt;&gt;""</formula>
    </cfRule>
  </conditionalFormatting>
  <conditionalFormatting sqref="V46:V48">
    <cfRule type="expression" dxfId="177" priority="42">
      <formula>V46&lt;&gt;""</formula>
    </cfRule>
  </conditionalFormatting>
  <conditionalFormatting sqref="P7:S7">
    <cfRule type="expression" dxfId="176" priority="41">
      <formula>P7&lt;&gt;""</formula>
    </cfRule>
  </conditionalFormatting>
  <conditionalFormatting sqref="C6">
    <cfRule type="expression" dxfId="175" priority="40">
      <formula>C6&lt;&gt;""</formula>
    </cfRule>
  </conditionalFormatting>
  <conditionalFormatting sqref="C7:C8">
    <cfRule type="expression" dxfId="174" priority="39">
      <formula>C7&lt;&gt;""</formula>
    </cfRule>
  </conditionalFormatting>
  <conditionalFormatting sqref="C10">
    <cfRule type="expression" dxfId="173" priority="38">
      <formula>C10&lt;&gt;""</formula>
    </cfRule>
  </conditionalFormatting>
  <conditionalFormatting sqref="G9">
    <cfRule type="expression" dxfId="172" priority="37">
      <formula>G9&lt;&gt;""</formula>
    </cfRule>
  </conditionalFormatting>
  <conditionalFormatting sqref="C12">
    <cfRule type="expression" dxfId="171" priority="36">
      <formula>C12&lt;&gt;""</formula>
    </cfRule>
  </conditionalFormatting>
  <conditionalFormatting sqref="C16">
    <cfRule type="expression" dxfId="170" priority="35">
      <formula>C16&lt;&gt;""</formula>
    </cfRule>
  </conditionalFormatting>
  <conditionalFormatting sqref="J9">
    <cfRule type="expression" dxfId="169" priority="34">
      <formula>J9&lt;&gt;""</formula>
    </cfRule>
  </conditionalFormatting>
  <conditionalFormatting sqref="C14">
    <cfRule type="expression" dxfId="168" priority="33">
      <formula>C14&lt;&gt;""</formula>
    </cfRule>
  </conditionalFormatting>
  <conditionalFormatting sqref="M9">
    <cfRule type="expression" dxfId="167" priority="32">
      <formula>M9&lt;&gt;""</formula>
    </cfRule>
  </conditionalFormatting>
  <conditionalFormatting sqref="P9">
    <cfRule type="expression" dxfId="166" priority="31">
      <formula>P9&lt;&gt;""</formula>
    </cfRule>
  </conditionalFormatting>
  <conditionalFormatting sqref="G11">
    <cfRule type="expression" dxfId="165" priority="30">
      <formula>G11&lt;&gt;""</formula>
    </cfRule>
  </conditionalFormatting>
  <conditionalFormatting sqref="J11">
    <cfRule type="expression" dxfId="164" priority="29">
      <formula>J11&lt;&gt;""</formula>
    </cfRule>
  </conditionalFormatting>
  <conditionalFormatting sqref="M11">
    <cfRule type="expression" dxfId="163" priority="28">
      <formula>M11&lt;&gt;""</formula>
    </cfRule>
  </conditionalFormatting>
  <conditionalFormatting sqref="P11">
    <cfRule type="expression" dxfId="162" priority="27">
      <formula>P11&lt;&gt;""</formula>
    </cfRule>
  </conditionalFormatting>
  <conditionalFormatting sqref="G13">
    <cfRule type="expression" dxfId="161" priority="26">
      <formula>G13&lt;&gt;""</formula>
    </cfRule>
  </conditionalFormatting>
  <conditionalFormatting sqref="J13">
    <cfRule type="expression" dxfId="160" priority="25">
      <formula>J13&lt;&gt;""</formula>
    </cfRule>
  </conditionalFormatting>
  <conditionalFormatting sqref="M13">
    <cfRule type="expression" dxfId="159" priority="24">
      <formula>M13&lt;&gt;""</formula>
    </cfRule>
  </conditionalFormatting>
  <conditionalFormatting sqref="P13">
    <cfRule type="expression" dxfId="158" priority="23">
      <formula>P13&lt;&gt;""</formula>
    </cfRule>
  </conditionalFormatting>
  <conditionalFormatting sqref="G15">
    <cfRule type="expression" dxfId="157" priority="22">
      <formula>G15&lt;&gt;""</formula>
    </cfRule>
  </conditionalFormatting>
  <conditionalFormatting sqref="J15">
    <cfRule type="expression" dxfId="156" priority="21">
      <formula>J15&lt;&gt;""</formula>
    </cfRule>
  </conditionalFormatting>
  <conditionalFormatting sqref="M15">
    <cfRule type="expression" dxfId="155" priority="20">
      <formula>M15&lt;&gt;""</formula>
    </cfRule>
  </conditionalFormatting>
  <conditionalFormatting sqref="P15">
    <cfRule type="expression" dxfId="154" priority="19">
      <formula>P15&lt;&gt;""</formula>
    </cfRule>
  </conditionalFormatting>
  <conditionalFormatting sqref="P19:AE22">
    <cfRule type="expression" dxfId="153" priority="18">
      <formula>P19&lt;&gt;""</formula>
    </cfRule>
  </conditionalFormatting>
  <conditionalFormatting sqref="G20">
    <cfRule type="expression" dxfId="152" priority="17">
      <formula>G20&lt;&gt;""</formula>
    </cfRule>
  </conditionalFormatting>
  <conditionalFormatting sqref="I20">
    <cfRule type="expression" dxfId="151" priority="16">
      <formula>I20&lt;&gt;""</formula>
    </cfRule>
  </conditionalFormatting>
  <conditionalFormatting sqref="D20:E20">
    <cfRule type="expression" dxfId="150" priority="15">
      <formula>D20&lt;&gt;""</formula>
    </cfRule>
  </conditionalFormatting>
  <conditionalFormatting sqref="D22:F22">
    <cfRule type="expression" dxfId="149" priority="14">
      <formula>D22&lt;&gt;""</formula>
    </cfRule>
  </conditionalFormatting>
  <conditionalFormatting sqref="X24:X25">
    <cfRule type="expression" dxfId="148" priority="13">
      <formula>X24&lt;&gt;""</formula>
    </cfRule>
  </conditionalFormatting>
  <conditionalFormatting sqref="AA24:AA25">
    <cfRule type="expression" dxfId="147" priority="12">
      <formula>AA24&lt;&gt;""</formula>
    </cfRule>
  </conditionalFormatting>
  <conditionalFormatting sqref="K41">
    <cfRule type="expression" dxfId="146" priority="11">
      <formula>K41&lt;&gt;""</formula>
    </cfRule>
  </conditionalFormatting>
  <conditionalFormatting sqref="N49">
    <cfRule type="expression" dxfId="145" priority="10">
      <formula>N49&lt;&gt;""</formula>
    </cfRule>
  </conditionalFormatting>
  <conditionalFormatting sqref="V45">
    <cfRule type="expression" dxfId="144" priority="9">
      <formula>V45&lt;&gt;""</formula>
    </cfRule>
  </conditionalFormatting>
  <conditionalFormatting sqref="V49">
    <cfRule type="expression" dxfId="143" priority="8">
      <formula>V49&lt;&gt;""</formula>
    </cfRule>
  </conditionalFormatting>
  <conditionalFormatting sqref="C45:C49">
    <cfRule type="expression" dxfId="142" priority="7">
      <formula>C45&lt;&gt;""</formula>
    </cfRule>
  </conditionalFormatting>
  <conditionalFormatting sqref="N43:N48">
    <cfRule type="expression" dxfId="141" priority="6">
      <formula>N43&lt;&gt;""</formula>
    </cfRule>
  </conditionalFormatting>
  <conditionalFormatting sqref="V41:V44">
    <cfRule type="expression" dxfId="140" priority="5">
      <formula>V41&lt;&gt;""</formula>
    </cfRule>
  </conditionalFormatting>
  <conditionalFormatting sqref="C41:C42">
    <cfRule type="expression" dxfId="139" priority="4">
      <formula>C41&lt;&gt;""</formula>
    </cfRule>
  </conditionalFormatting>
  <conditionalFormatting sqref="C43:C44">
    <cfRule type="expression" dxfId="138" priority="3">
      <formula>C43&lt;&gt;""</formula>
    </cfRule>
  </conditionalFormatting>
  <conditionalFormatting sqref="C29:C37">
    <cfRule type="expression" dxfId="137" priority="2">
      <formula>C29&lt;&gt;""</formula>
    </cfRule>
  </conditionalFormatting>
  <conditionalFormatting sqref="P29:P32">
    <cfRule type="expression" dxfId="136" priority="1">
      <formula>P29&lt;&gt;""</formula>
    </cfRule>
  </conditionalFormatting>
  <dataValidations count="4">
    <dataValidation type="list" allowBlank="1" showInputMessage="1" showErrorMessage="1" sqref="I20" xr:uid="{00000000-0002-0000-1700-000000000000}">
      <formula1>"1,2,3,4,5,6,7,8,9,10,11,12,13,14,15,16,17,18,19,20,21,22,23,24,25,26,27,28,29,30,31"</formula1>
    </dataValidation>
    <dataValidation type="list" allowBlank="1" showInputMessage="1" showErrorMessage="1" sqref="G20" xr:uid="{00000000-0002-0000-1700-000001000000}">
      <formula1>"1,2,3,4,5,6,7,8,9,10,11,12"</formula1>
    </dataValidation>
    <dataValidation type="list" allowBlank="1" showInputMessage="1" showErrorMessage="1" sqref="D22:F22" xr:uid="{00000000-0002-0000-1700-000002000000}">
      <formula1>"指摘有,指摘なし"</formula1>
    </dataValidation>
    <dataValidation type="list" allowBlank="1" showInputMessage="1" showErrorMessage="1" sqref="C6:C8 P15 G15 C14 J11 G9 C16 C10 M9 J13 J9 G11 P9 M11 J15 C12 G13 P11 M13 M15 P13 F26:U27 AA24:AA25 C29:C37 P29:P32 X24:X25" xr:uid="{00000000-0002-0000-1700-000003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CC"/>
  </sheetPr>
  <dimension ref="A1:AF39"/>
  <sheetViews>
    <sheetView view="pageBreakPreview" zoomScaleNormal="100" zoomScaleSheetLayoutView="100" workbookViewId="0">
      <selection activeCell="V11" sqref="V11:AE14"/>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IF(共通!$C$5&lt;&gt;"",共通!$C$5,"")</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2</v>
      </c>
      <c r="J2" s="634" t="s">
        <v>954</v>
      </c>
      <c r="K2" s="635"/>
      <c r="L2" s="635"/>
      <c r="M2" s="637"/>
      <c r="N2" s="637"/>
      <c r="O2" s="637"/>
      <c r="P2" s="638"/>
      <c r="R2" s="618" t="s">
        <v>843</v>
      </c>
    </row>
    <row r="3" spans="1:32" x14ac:dyDescent="0.45">
      <c r="A3" s="1"/>
      <c r="B3" s="1"/>
      <c r="R3" s="618" t="s">
        <v>1107</v>
      </c>
    </row>
    <row r="4" spans="1:32" x14ac:dyDescent="0.45">
      <c r="A4" s="619" t="s">
        <v>947</v>
      </c>
      <c r="B4" s="700" t="s">
        <v>1108</v>
      </c>
      <c r="C4" s="621"/>
      <c r="D4" s="621"/>
      <c r="E4" s="621"/>
      <c r="F4" s="620"/>
      <c r="G4" s="620" t="s">
        <v>847</v>
      </c>
      <c r="H4" s="620"/>
      <c r="I4" s="620"/>
      <c r="J4" s="620"/>
      <c r="K4" s="620"/>
      <c r="L4" s="620"/>
      <c r="M4" s="620"/>
      <c r="N4" s="620"/>
      <c r="O4" s="620"/>
      <c r="P4" s="620"/>
      <c r="Q4" s="620"/>
      <c r="R4" s="620"/>
      <c r="S4" s="620"/>
      <c r="T4" s="620"/>
      <c r="U4" s="620"/>
      <c r="V4" s="620"/>
      <c r="W4" s="620"/>
      <c r="X4" s="620"/>
      <c r="Y4" s="620"/>
      <c r="Z4" s="620"/>
      <c r="AA4" s="620"/>
      <c r="AB4" s="620"/>
      <c r="AC4" s="620"/>
      <c r="AD4" s="620"/>
      <c r="AE4" s="620"/>
    </row>
    <row r="5" spans="1:32" x14ac:dyDescent="0.45">
      <c r="B5" s="699" t="s">
        <v>848</v>
      </c>
      <c r="C5" s="1" t="s">
        <v>1109</v>
      </c>
      <c r="D5" s="612"/>
      <c r="E5" s="612"/>
      <c r="U5" s="705"/>
      <c r="V5" s="705"/>
      <c r="W5" s="705"/>
      <c r="X5" s="705"/>
      <c r="Y5" s="705"/>
      <c r="Z5" s="705"/>
      <c r="AA5" s="705"/>
      <c r="AB5" s="705"/>
      <c r="AC5" s="705"/>
      <c r="AD5" s="705"/>
      <c r="AE5" s="705"/>
    </row>
    <row r="6" spans="1:32" x14ac:dyDescent="0.45">
      <c r="A6" s="1"/>
      <c r="C6" s="697"/>
      <c r="D6" s="1" t="s">
        <v>1110</v>
      </c>
      <c r="I6" s="658" t="s">
        <v>1111</v>
      </c>
      <c r="U6" s="660"/>
      <c r="V6" s="705"/>
      <c r="W6" s="705"/>
      <c r="X6" s="705"/>
      <c r="Y6" s="705"/>
      <c r="Z6" s="705"/>
      <c r="AA6" s="705"/>
      <c r="AB6" s="705"/>
      <c r="AC6" s="705"/>
      <c r="AD6" s="705"/>
      <c r="AE6" s="705"/>
    </row>
    <row r="7" spans="1:32" x14ac:dyDescent="0.45">
      <c r="C7" s="1114" t="s">
        <v>1112</v>
      </c>
      <c r="D7" s="1114"/>
      <c r="E7" s="1051"/>
      <c r="F7" s="1051"/>
      <c r="G7" s="644" t="s">
        <v>1080</v>
      </c>
      <c r="H7" s="701"/>
      <c r="I7" s="644" t="s">
        <v>1081</v>
      </c>
      <c r="J7" s="701"/>
      <c r="K7" s="644" t="s">
        <v>1113</v>
      </c>
      <c r="L7" s="644"/>
      <c r="M7" s="1051"/>
      <c r="N7" s="1051"/>
      <c r="O7" s="644" t="s">
        <v>1080</v>
      </c>
      <c r="P7" s="701"/>
      <c r="Q7" s="644" t="s">
        <v>1081</v>
      </c>
      <c r="R7" s="701"/>
      <c r="S7" s="644" t="s">
        <v>1114</v>
      </c>
      <c r="T7" s="644"/>
      <c r="U7" s="660"/>
      <c r="V7" s="705"/>
      <c r="W7" s="705"/>
      <c r="X7" s="705"/>
      <c r="Y7" s="705"/>
      <c r="Z7" s="705"/>
      <c r="AA7" s="705"/>
      <c r="AB7" s="705"/>
      <c r="AC7" s="705"/>
      <c r="AD7" s="705"/>
      <c r="AE7" s="705"/>
    </row>
    <row r="8" spans="1:32" x14ac:dyDescent="0.45">
      <c r="C8" s="1008" t="s">
        <v>1115</v>
      </c>
      <c r="D8" s="1008"/>
      <c r="E8" s="971"/>
      <c r="F8" s="971"/>
      <c r="G8" s="971"/>
      <c r="H8" s="971"/>
      <c r="I8" s="971"/>
      <c r="J8" s="971"/>
      <c r="K8" s="971"/>
      <c r="L8" s="971"/>
      <c r="M8" s="971"/>
      <c r="N8" s="971"/>
      <c r="O8" s="971"/>
      <c r="P8" s="971"/>
      <c r="Q8" s="971"/>
      <c r="R8" s="971"/>
      <c r="S8" s="971"/>
      <c r="T8" s="971"/>
      <c r="U8" s="660"/>
      <c r="V8" s="705"/>
      <c r="W8" s="705"/>
      <c r="X8" s="705"/>
      <c r="Y8" s="705"/>
      <c r="Z8" s="705"/>
      <c r="AA8" s="705"/>
      <c r="AB8" s="705"/>
      <c r="AC8" s="705"/>
      <c r="AD8" s="705"/>
      <c r="AE8" s="705"/>
    </row>
    <row r="9" spans="1:32" x14ac:dyDescent="0.45">
      <c r="B9" s="699" t="s">
        <v>850</v>
      </c>
      <c r="C9" s="1" t="s">
        <v>1116</v>
      </c>
      <c r="U9" s="660"/>
      <c r="V9" s="705"/>
      <c r="W9" s="705"/>
      <c r="X9" s="705"/>
      <c r="Y9" s="705"/>
      <c r="Z9" s="705"/>
      <c r="AA9" s="705"/>
      <c r="AB9" s="705"/>
      <c r="AC9" s="705"/>
      <c r="AD9" s="705"/>
      <c r="AE9" s="705"/>
    </row>
    <row r="10" spans="1:32" x14ac:dyDescent="0.45">
      <c r="C10" s="697"/>
      <c r="D10" s="1" t="s">
        <v>1117</v>
      </c>
      <c r="L10" s="697"/>
      <c r="M10" s="1" t="s">
        <v>1118</v>
      </c>
      <c r="U10" s="660"/>
      <c r="V10" s="1110" t="s">
        <v>893</v>
      </c>
      <c r="W10" s="1111"/>
      <c r="X10" s="1111"/>
      <c r="Y10" s="1111"/>
      <c r="Z10" s="1111"/>
      <c r="AA10" s="1111"/>
      <c r="AB10" s="1111"/>
      <c r="AC10" s="1111"/>
      <c r="AD10" s="1111"/>
      <c r="AE10" s="1112"/>
    </row>
    <row r="11" spans="1:32" x14ac:dyDescent="0.45">
      <c r="C11" s="697"/>
      <c r="D11" s="1" t="s">
        <v>1119</v>
      </c>
      <c r="U11" s="660"/>
      <c r="V11" s="1009"/>
      <c r="W11" s="1010"/>
      <c r="X11" s="1010"/>
      <c r="Y11" s="1010"/>
      <c r="Z11" s="1010"/>
      <c r="AA11" s="1010"/>
      <c r="AB11" s="1010"/>
      <c r="AC11" s="1010"/>
      <c r="AD11" s="1010"/>
      <c r="AE11" s="1011"/>
    </row>
    <row r="12" spans="1:32" x14ac:dyDescent="0.45">
      <c r="B12" s="699" t="s">
        <v>877</v>
      </c>
      <c r="C12" s="1" t="s">
        <v>1120</v>
      </c>
      <c r="I12" s="730" t="s">
        <v>1121</v>
      </c>
      <c r="J12" s="658"/>
      <c r="K12" s="658"/>
      <c r="L12" s="658"/>
      <c r="M12" s="658"/>
      <c r="N12" s="658"/>
      <c r="O12" s="658"/>
      <c r="P12" s="658"/>
      <c r="Q12" s="658"/>
      <c r="R12" s="658"/>
      <c r="S12" s="658"/>
      <c r="T12" s="658"/>
      <c r="U12" s="660"/>
      <c r="V12" s="1012"/>
      <c r="W12" s="1013"/>
      <c r="X12" s="1013"/>
      <c r="Y12" s="1013"/>
      <c r="Z12" s="1013"/>
      <c r="AA12" s="1013"/>
      <c r="AB12" s="1013"/>
      <c r="AC12" s="1013"/>
      <c r="AD12" s="1013"/>
      <c r="AE12" s="1014"/>
    </row>
    <row r="13" spans="1:32" x14ac:dyDescent="0.45">
      <c r="C13" s="697"/>
      <c r="D13" s="1" t="s">
        <v>1122</v>
      </c>
      <c r="J13" s="697"/>
      <c r="K13" s="1" t="s">
        <v>1123</v>
      </c>
      <c r="P13" s="697"/>
      <c r="Q13" s="1007" t="s">
        <v>1124</v>
      </c>
      <c r="R13" s="1007"/>
      <c r="S13" s="1007"/>
      <c r="U13" s="660"/>
      <c r="V13" s="1012"/>
      <c r="W13" s="1013"/>
      <c r="X13" s="1013"/>
      <c r="Y13" s="1013"/>
      <c r="Z13" s="1013"/>
      <c r="AA13" s="1013"/>
      <c r="AB13" s="1013"/>
      <c r="AC13" s="1013"/>
      <c r="AD13" s="1013"/>
      <c r="AE13" s="1014"/>
    </row>
    <row r="14" spans="1:32" x14ac:dyDescent="0.45">
      <c r="C14" s="697"/>
      <c r="D14" s="1" t="s">
        <v>1125</v>
      </c>
      <c r="J14" s="697"/>
      <c r="K14" s="1008" t="s">
        <v>1126</v>
      </c>
      <c r="L14" s="1008"/>
      <c r="M14" s="1008"/>
      <c r="N14" s="1008"/>
      <c r="O14" s="697"/>
      <c r="P14" s="1007" t="s">
        <v>1127</v>
      </c>
      <c r="Q14" s="1007"/>
      <c r="R14" s="1007"/>
      <c r="S14" s="1007"/>
      <c r="U14" s="660"/>
      <c r="V14" s="1015"/>
      <c r="W14" s="1016"/>
      <c r="X14" s="1016"/>
      <c r="Y14" s="1016"/>
      <c r="Z14" s="1016"/>
      <c r="AA14" s="1016"/>
      <c r="AB14" s="1016"/>
      <c r="AC14" s="1016"/>
      <c r="AD14" s="1016"/>
      <c r="AE14" s="1017"/>
    </row>
    <row r="15" spans="1:32" x14ac:dyDescent="0.45">
      <c r="C15" s="697"/>
      <c r="D15" s="1" t="s">
        <v>1128</v>
      </c>
      <c r="K15" s="696"/>
      <c r="L15" s="696"/>
      <c r="M15" s="696"/>
      <c r="N15" s="696"/>
      <c r="P15" s="692"/>
      <c r="Q15" s="692"/>
      <c r="R15" s="692"/>
      <c r="S15" s="692"/>
      <c r="U15" s="660"/>
    </row>
    <row r="16" spans="1:32" ht="5.25" customHeight="1" x14ac:dyDescent="0.45"/>
    <row r="17" spans="1:31" x14ac:dyDescent="0.45">
      <c r="A17" s="633" t="s">
        <v>822</v>
      </c>
      <c r="B17" s="634" t="s">
        <v>823</v>
      </c>
      <c r="C17" s="635"/>
      <c r="D17" s="635"/>
      <c r="E17" s="635"/>
      <c r="F17" s="635"/>
      <c r="G17" s="635"/>
      <c r="H17" s="636"/>
      <c r="I17" s="633">
        <v>3</v>
      </c>
      <c r="J17" s="634" t="s">
        <v>1129</v>
      </c>
      <c r="K17" s="635"/>
      <c r="L17" s="635"/>
      <c r="M17" s="637"/>
      <c r="N17" s="637"/>
      <c r="O17" s="637"/>
      <c r="P17" s="638"/>
      <c r="R17" s="618" t="s">
        <v>843</v>
      </c>
    </row>
    <row r="18" spans="1:31" x14ac:dyDescent="0.45">
      <c r="A18" s="1"/>
      <c r="B18" s="1"/>
      <c r="R18" s="618" t="s">
        <v>844</v>
      </c>
    </row>
    <row r="19" spans="1:31" x14ac:dyDescent="0.45">
      <c r="A19" s="619" t="s">
        <v>825</v>
      </c>
      <c r="B19" s="700" t="s">
        <v>1130</v>
      </c>
      <c r="C19" s="621"/>
      <c r="D19" s="621"/>
      <c r="E19" s="621"/>
      <c r="F19" s="620"/>
      <c r="G19" s="620" t="s">
        <v>847</v>
      </c>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row>
    <row r="20" spans="1:31" x14ac:dyDescent="0.45">
      <c r="B20" s="699" t="s">
        <v>848</v>
      </c>
      <c r="C20" s="1" t="s">
        <v>1131</v>
      </c>
    </row>
    <row r="21" spans="1:31" x14ac:dyDescent="0.45">
      <c r="C21" s="697"/>
      <c r="D21" s="1007" t="s">
        <v>1132</v>
      </c>
      <c r="E21" s="1007"/>
      <c r="F21" s="1007"/>
      <c r="G21" s="1007"/>
      <c r="H21" s="1007"/>
      <c r="I21" s="697"/>
      <c r="J21" s="1007" t="s">
        <v>1133</v>
      </c>
      <c r="K21" s="1007"/>
      <c r="L21" s="1007"/>
      <c r="M21" s="1007"/>
      <c r="N21" s="1007"/>
      <c r="O21" s="1007"/>
      <c r="P21" s="1007"/>
    </row>
    <row r="22" spans="1:31" x14ac:dyDescent="0.45">
      <c r="C22" s="697"/>
      <c r="D22" s="1007" t="s">
        <v>1134</v>
      </c>
      <c r="E22" s="1007"/>
      <c r="F22" s="1007"/>
      <c r="G22" s="1007"/>
      <c r="H22" s="1007"/>
      <c r="I22" s="1007"/>
      <c r="J22" s="1007"/>
      <c r="K22" s="1007"/>
      <c r="L22" s="1007"/>
      <c r="M22" s="1007"/>
      <c r="N22" s="1007"/>
      <c r="O22" s="1007"/>
      <c r="P22" s="1007"/>
      <c r="Q22" s="1007"/>
    </row>
    <row r="23" spans="1:31" ht="13.8" thickBot="1" x14ac:dyDescent="0.5">
      <c r="B23" s="699" t="s">
        <v>850</v>
      </c>
      <c r="C23" s="1" t="s">
        <v>1135</v>
      </c>
      <c r="H23" s="1" t="s">
        <v>1136</v>
      </c>
    </row>
    <row r="24" spans="1:31" ht="13.2" customHeight="1" x14ac:dyDescent="0.45">
      <c r="C24" s="1118" t="s">
        <v>937</v>
      </c>
      <c r="D24" s="1119"/>
      <c r="E24" s="1119"/>
      <c r="F24" s="1119" t="s">
        <v>1137</v>
      </c>
      <c r="G24" s="1119"/>
      <c r="H24" s="1119"/>
      <c r="I24" s="1119" t="s">
        <v>1138</v>
      </c>
      <c r="J24" s="1119"/>
      <c r="K24" s="1119"/>
      <c r="L24" s="1119"/>
      <c r="M24" s="1119"/>
      <c r="N24" s="1121"/>
      <c r="O24" s="1111" t="s">
        <v>961</v>
      </c>
      <c r="P24" s="1111"/>
      <c r="Q24" s="1111"/>
      <c r="R24" s="1111"/>
      <c r="S24" s="1111"/>
      <c r="T24" s="1111"/>
      <c r="U24" s="1111"/>
      <c r="V24" s="1111"/>
      <c r="W24" s="1112"/>
      <c r="X24" s="1104" t="s">
        <v>1139</v>
      </c>
      <c r="Y24" s="1104"/>
      <c r="Z24" s="1104"/>
      <c r="AA24" s="1104"/>
      <c r="AB24" s="1104"/>
      <c r="AC24" s="1104"/>
      <c r="AD24" s="1104"/>
      <c r="AE24" s="1104"/>
    </row>
    <row r="25" spans="1:31" x14ac:dyDescent="0.45">
      <c r="C25" s="1120"/>
      <c r="D25" s="965"/>
      <c r="E25" s="965"/>
      <c r="F25" s="965"/>
      <c r="G25" s="965"/>
      <c r="H25" s="965"/>
      <c r="I25" s="1101" t="s">
        <v>1140</v>
      </c>
      <c r="J25" s="1101"/>
      <c r="K25" s="1101"/>
      <c r="L25" s="1101" t="s">
        <v>1141</v>
      </c>
      <c r="M25" s="1101"/>
      <c r="N25" s="1115"/>
      <c r="O25" s="1111" t="s">
        <v>1142</v>
      </c>
      <c r="P25" s="1111"/>
      <c r="Q25" s="1112"/>
      <c r="R25" s="1110" t="s">
        <v>1143</v>
      </c>
      <c r="S25" s="1111"/>
      <c r="T25" s="1112"/>
      <c r="U25" s="1110" t="s">
        <v>1144</v>
      </c>
      <c r="V25" s="1111"/>
      <c r="W25" s="1112"/>
      <c r="X25" s="1104"/>
      <c r="Y25" s="1104"/>
      <c r="Z25" s="1104"/>
      <c r="AA25" s="1104"/>
      <c r="AB25" s="1104"/>
      <c r="AC25" s="1104"/>
      <c r="AD25" s="1104"/>
      <c r="AE25" s="1104"/>
    </row>
    <row r="26" spans="1:31" x14ac:dyDescent="0.45">
      <c r="C26" s="1122" t="s">
        <v>1145</v>
      </c>
      <c r="D26" s="1111"/>
      <c r="E26" s="1112"/>
      <c r="F26" s="1116"/>
      <c r="G26" s="1117"/>
      <c r="H26" s="1117"/>
      <c r="I26" s="1116"/>
      <c r="J26" s="1117"/>
      <c r="K26" s="1117"/>
      <c r="L26" s="1116"/>
      <c r="M26" s="1117"/>
      <c r="N26" s="1123"/>
      <c r="O26" s="1124"/>
      <c r="P26" s="1117"/>
      <c r="Q26" s="1117"/>
      <c r="R26" s="1116"/>
      <c r="S26" s="1117"/>
      <c r="T26" s="1117"/>
      <c r="U26" s="1117"/>
      <c r="V26" s="1117"/>
      <c r="W26" s="1117"/>
      <c r="X26" s="1104"/>
      <c r="Y26" s="1104"/>
      <c r="Z26" s="1104"/>
      <c r="AA26" s="1104"/>
      <c r="AB26" s="1104"/>
      <c r="AC26" s="1104"/>
      <c r="AD26" s="1104"/>
      <c r="AE26" s="1104"/>
    </row>
    <row r="27" spans="1:31" x14ac:dyDescent="0.45">
      <c r="C27" s="1122" t="s">
        <v>1035</v>
      </c>
      <c r="D27" s="1111"/>
      <c r="E27" s="1112"/>
      <c r="F27" s="1117"/>
      <c r="G27" s="1117"/>
      <c r="H27" s="1117"/>
      <c r="I27" s="1117"/>
      <c r="J27" s="1117"/>
      <c r="K27" s="1117"/>
      <c r="L27" s="1117"/>
      <c r="M27" s="1117"/>
      <c r="N27" s="1123"/>
      <c r="O27" s="1108"/>
      <c r="P27" s="1117"/>
      <c r="Q27" s="1117"/>
      <c r="R27" s="1117"/>
      <c r="S27" s="1117"/>
      <c r="T27" s="1117"/>
      <c r="U27" s="1117"/>
      <c r="V27" s="1117"/>
      <c r="W27" s="1117"/>
      <c r="X27" s="1104"/>
      <c r="Y27" s="1104"/>
      <c r="Z27" s="1104"/>
      <c r="AA27" s="1104"/>
      <c r="AB27" s="1104"/>
      <c r="AC27" s="1104"/>
      <c r="AD27" s="1104"/>
      <c r="AE27" s="1104"/>
    </row>
    <row r="28" spans="1:31" x14ac:dyDescent="0.45">
      <c r="C28" s="1125" t="s">
        <v>1146</v>
      </c>
      <c r="D28" s="1126"/>
      <c r="E28" s="1127"/>
      <c r="F28" s="1117"/>
      <c r="G28" s="1117"/>
      <c r="H28" s="1117"/>
      <c r="I28" s="1117"/>
      <c r="J28" s="1117"/>
      <c r="K28" s="1117"/>
      <c r="L28" s="1117"/>
      <c r="M28" s="1117"/>
      <c r="N28" s="1123"/>
      <c r="O28" s="1108"/>
      <c r="P28" s="1117"/>
      <c r="Q28" s="1117"/>
      <c r="R28" s="1117"/>
      <c r="S28" s="1117"/>
      <c r="T28" s="1117"/>
      <c r="U28" s="1117"/>
      <c r="V28" s="1117"/>
      <c r="W28" s="1117"/>
      <c r="X28" s="1104"/>
      <c r="Y28" s="1104"/>
      <c r="Z28" s="1104"/>
      <c r="AA28" s="1104"/>
      <c r="AB28" s="1104"/>
      <c r="AC28" s="1104"/>
      <c r="AD28" s="1104"/>
      <c r="AE28" s="1104"/>
    </row>
    <row r="29" spans="1:31" x14ac:dyDescent="0.45">
      <c r="C29" s="1122" t="s">
        <v>1147</v>
      </c>
      <c r="D29" s="1111"/>
      <c r="E29" s="1112"/>
      <c r="F29" s="1107"/>
      <c r="G29" s="1128"/>
      <c r="H29" s="1108"/>
      <c r="I29" s="1107"/>
      <c r="J29" s="1128"/>
      <c r="K29" s="1108"/>
      <c r="L29" s="1107"/>
      <c r="M29" s="1128"/>
      <c r="N29" s="1136"/>
      <c r="O29" s="1128"/>
      <c r="P29" s="1128"/>
      <c r="Q29" s="1108"/>
      <c r="R29" s="1107"/>
      <c r="S29" s="1128"/>
      <c r="T29" s="1108"/>
      <c r="U29" s="1107"/>
      <c r="V29" s="1128"/>
      <c r="W29" s="1108"/>
      <c r="X29" s="1104"/>
      <c r="Y29" s="1104"/>
      <c r="Z29" s="1104"/>
      <c r="AA29" s="1104"/>
      <c r="AB29" s="1104"/>
      <c r="AC29" s="1104"/>
      <c r="AD29" s="1104"/>
      <c r="AE29" s="1104"/>
    </row>
    <row r="30" spans="1:31" ht="13.8" thickBot="1" x14ac:dyDescent="0.5">
      <c r="C30" s="1129" t="s">
        <v>1148</v>
      </c>
      <c r="D30" s="1130"/>
      <c r="E30" s="1131"/>
      <c r="F30" s="1132"/>
      <c r="G30" s="1133"/>
      <c r="H30" s="1134"/>
      <c r="I30" s="1132"/>
      <c r="J30" s="1133"/>
      <c r="K30" s="1134"/>
      <c r="L30" s="1132"/>
      <c r="M30" s="1133"/>
      <c r="N30" s="1135"/>
      <c r="O30" s="1128"/>
      <c r="P30" s="1128"/>
      <c r="Q30" s="1108"/>
      <c r="R30" s="1107"/>
      <c r="S30" s="1128"/>
      <c r="T30" s="1108"/>
      <c r="U30" s="1107"/>
      <c r="V30" s="1128"/>
      <c r="W30" s="1108"/>
      <c r="X30" s="1104"/>
      <c r="Y30" s="1104"/>
      <c r="Z30" s="1104"/>
      <c r="AA30" s="1104"/>
      <c r="AB30" s="1104"/>
      <c r="AC30" s="1104"/>
      <c r="AD30" s="1104"/>
      <c r="AE30" s="1104"/>
    </row>
    <row r="31" spans="1:31" x14ac:dyDescent="0.45">
      <c r="C31" s="730" t="s">
        <v>1149</v>
      </c>
      <c r="X31" s="1104"/>
      <c r="Y31" s="1104"/>
      <c r="Z31" s="1104"/>
      <c r="AA31" s="1104"/>
      <c r="AB31" s="1104"/>
      <c r="AC31" s="1104"/>
      <c r="AD31" s="1104"/>
      <c r="AE31" s="1104"/>
    </row>
    <row r="32" spans="1:31" x14ac:dyDescent="0.45">
      <c r="C32" s="1009"/>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1"/>
    </row>
    <row r="33" spans="2:31" x14ac:dyDescent="0.45">
      <c r="C33" s="1015"/>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7"/>
    </row>
    <row r="34" spans="2:31" x14ac:dyDescent="0.45">
      <c r="B34" s="699" t="s">
        <v>877</v>
      </c>
      <c r="C34" s="1" t="s">
        <v>1345</v>
      </c>
    </row>
    <row r="35" spans="2:31" x14ac:dyDescent="0.45">
      <c r="C35" s="697"/>
      <c r="D35" s="1" t="s">
        <v>1346</v>
      </c>
      <c r="K35" s="697"/>
      <c r="L35" s="1" t="s">
        <v>1347</v>
      </c>
      <c r="U35" s="697"/>
      <c r="V35" s="1" t="s">
        <v>1348</v>
      </c>
    </row>
    <row r="36" spans="2:31" x14ac:dyDescent="0.45">
      <c r="C36" s="658" t="s">
        <v>1349</v>
      </c>
    </row>
    <row r="37" spans="2:31" x14ac:dyDescent="0.45">
      <c r="C37" s="1009"/>
      <c r="D37" s="1010"/>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1"/>
    </row>
    <row r="38" spans="2:31" x14ac:dyDescent="0.45">
      <c r="C38" s="1015"/>
      <c r="D38" s="1016"/>
      <c r="E38" s="1016"/>
      <c r="F38" s="1016"/>
      <c r="G38" s="1016"/>
      <c r="H38" s="1016"/>
      <c r="I38" s="1016"/>
      <c r="J38" s="1016"/>
      <c r="K38" s="1016"/>
      <c r="L38" s="1016"/>
      <c r="M38" s="1016"/>
      <c r="N38" s="1016"/>
      <c r="O38" s="1016"/>
      <c r="P38" s="1016"/>
      <c r="Q38" s="1016"/>
      <c r="R38" s="1016"/>
      <c r="S38" s="1016"/>
      <c r="T38" s="1016"/>
      <c r="U38" s="1016"/>
      <c r="V38" s="1016"/>
      <c r="W38" s="1016"/>
      <c r="X38" s="1016"/>
      <c r="Y38" s="1016"/>
      <c r="Z38" s="1016"/>
      <c r="AA38" s="1016"/>
      <c r="AB38" s="1016"/>
      <c r="AC38" s="1016"/>
      <c r="AD38" s="1016"/>
      <c r="AE38" s="1017"/>
    </row>
    <row r="39" spans="2:31" ht="5.25" customHeight="1" x14ac:dyDescent="0.45"/>
  </sheetData>
  <sheetProtection algorithmName="SHA-512" hashValue="1JUxU/CtM685k+Q28SxsZburyACBBxNVGGWkrH6smtbu3o6sCShqEb1g2RpToULETGiPrZoEpCGllJuHvZOQyQ==" saltValue="itj6Ou6biaUJCtidUSpUGQ==" spinCount="100000" sheet="1" objects="1" scenarios="1"/>
  <mergeCells count="61">
    <mergeCell ref="C32:AE33"/>
    <mergeCell ref="C37:AE38"/>
    <mergeCell ref="U29:W29"/>
    <mergeCell ref="C30:E30"/>
    <mergeCell ref="F30:H30"/>
    <mergeCell ref="I30:K30"/>
    <mergeCell ref="L30:N30"/>
    <mergeCell ref="O30:Q30"/>
    <mergeCell ref="R30:T30"/>
    <mergeCell ref="U30:W30"/>
    <mergeCell ref="C29:E29"/>
    <mergeCell ref="F29:H29"/>
    <mergeCell ref="I29:K29"/>
    <mergeCell ref="L29:N29"/>
    <mergeCell ref="O29:Q29"/>
    <mergeCell ref="R29:T29"/>
    <mergeCell ref="C27:E27"/>
    <mergeCell ref="F27:H27"/>
    <mergeCell ref="I27:K27"/>
    <mergeCell ref="L27:N27"/>
    <mergeCell ref="O27:Q27"/>
    <mergeCell ref="C28:E28"/>
    <mergeCell ref="F28:H28"/>
    <mergeCell ref="I28:K28"/>
    <mergeCell ref="L28:N28"/>
    <mergeCell ref="O28:Q28"/>
    <mergeCell ref="C26:E26"/>
    <mergeCell ref="F26:H26"/>
    <mergeCell ref="I26:K26"/>
    <mergeCell ref="L26:N26"/>
    <mergeCell ref="O26:Q26"/>
    <mergeCell ref="D22:Q22"/>
    <mergeCell ref="C24:E25"/>
    <mergeCell ref="F24:H25"/>
    <mergeCell ref="I24:N24"/>
    <mergeCell ref="O24:W24"/>
    <mergeCell ref="U25:W25"/>
    <mergeCell ref="X24:AE31"/>
    <mergeCell ref="I25:K25"/>
    <mergeCell ref="L25:N25"/>
    <mergeCell ref="O25:Q25"/>
    <mergeCell ref="R25:T25"/>
    <mergeCell ref="R26:T26"/>
    <mergeCell ref="U26:W26"/>
    <mergeCell ref="U27:W27"/>
    <mergeCell ref="R28:T28"/>
    <mergeCell ref="U28:W28"/>
    <mergeCell ref="R27:T27"/>
    <mergeCell ref="V10:AE10"/>
    <mergeCell ref="V11:AE14"/>
    <mergeCell ref="Q13:S13"/>
    <mergeCell ref="K14:N14"/>
    <mergeCell ref="P14:S14"/>
    <mergeCell ref="D21:H21"/>
    <mergeCell ref="J21:P21"/>
    <mergeCell ref="R1:S1"/>
    <mergeCell ref="C7:D7"/>
    <mergeCell ref="E7:F7"/>
    <mergeCell ref="M7:N7"/>
    <mergeCell ref="C8:D8"/>
    <mergeCell ref="E8:T8"/>
  </mergeCells>
  <phoneticPr fontId="2"/>
  <conditionalFormatting sqref="F26:W30 U6:U15 C21:C22">
    <cfRule type="expression" dxfId="135" priority="21">
      <formula>C6&lt;&gt;""</formula>
    </cfRule>
  </conditionalFormatting>
  <conditionalFormatting sqref="C32">
    <cfRule type="expression" dxfId="134" priority="20">
      <formula>C32&lt;&gt;""</formula>
    </cfRule>
  </conditionalFormatting>
  <conditionalFormatting sqref="C6">
    <cfRule type="expression" dxfId="133" priority="19">
      <formula>C6&lt;&gt;""</formula>
    </cfRule>
  </conditionalFormatting>
  <conditionalFormatting sqref="E7:F7">
    <cfRule type="expression" dxfId="132" priority="18">
      <formula>E7&lt;&gt;""</formula>
    </cfRule>
  </conditionalFormatting>
  <conditionalFormatting sqref="H7">
    <cfRule type="expression" dxfId="131" priority="17">
      <formula>H7&lt;&gt;""</formula>
    </cfRule>
  </conditionalFormatting>
  <conditionalFormatting sqref="J7">
    <cfRule type="expression" dxfId="130" priority="16">
      <formula>J7&lt;&gt;""</formula>
    </cfRule>
  </conditionalFormatting>
  <conditionalFormatting sqref="C13:C15 C10:C11">
    <cfRule type="expression" dxfId="129" priority="15">
      <formula>C10&lt;&gt;""</formula>
    </cfRule>
  </conditionalFormatting>
  <conditionalFormatting sqref="J13:J14">
    <cfRule type="expression" dxfId="128" priority="14">
      <formula>J13&lt;&gt;""</formula>
    </cfRule>
  </conditionalFormatting>
  <conditionalFormatting sqref="P13">
    <cfRule type="expression" dxfId="127" priority="13">
      <formula>P13&lt;&gt;""</formula>
    </cfRule>
  </conditionalFormatting>
  <conditionalFormatting sqref="O14">
    <cfRule type="expression" dxfId="126" priority="12">
      <formula>O14&lt;&gt;""</formula>
    </cfRule>
  </conditionalFormatting>
  <conditionalFormatting sqref="I21">
    <cfRule type="expression" dxfId="125" priority="11">
      <formula>I21&lt;&gt;""</formula>
    </cfRule>
  </conditionalFormatting>
  <conditionalFormatting sqref="L10">
    <cfRule type="expression" dxfId="124" priority="10">
      <formula>L10&lt;&gt;""</formula>
    </cfRule>
  </conditionalFormatting>
  <conditionalFormatting sqref="R7">
    <cfRule type="expression" dxfId="123" priority="9">
      <formula>R7&lt;&gt;""</formula>
    </cfRule>
  </conditionalFormatting>
  <conditionalFormatting sqref="P7">
    <cfRule type="expression" dxfId="122" priority="8">
      <formula>P7&lt;&gt;""</formula>
    </cfRule>
  </conditionalFormatting>
  <conditionalFormatting sqref="M7:N7">
    <cfRule type="expression" dxfId="121" priority="7">
      <formula>M7&lt;&gt;""</formula>
    </cfRule>
  </conditionalFormatting>
  <conditionalFormatting sqref="E8:T8">
    <cfRule type="expression" dxfId="120" priority="6">
      <formula>E8&lt;&gt;""</formula>
    </cfRule>
  </conditionalFormatting>
  <conditionalFormatting sqref="K35">
    <cfRule type="expression" dxfId="119" priority="4">
      <formula>K35&lt;&gt;""</formula>
    </cfRule>
  </conditionalFormatting>
  <conditionalFormatting sqref="C35">
    <cfRule type="expression" dxfId="118" priority="5">
      <formula>C35&lt;&gt;""</formula>
    </cfRule>
  </conditionalFormatting>
  <conditionalFormatting sqref="C37">
    <cfRule type="expression" dxfId="117" priority="3">
      <formula>C37&lt;&gt;""</formula>
    </cfRule>
  </conditionalFormatting>
  <conditionalFormatting sqref="U35">
    <cfRule type="expression" dxfId="116" priority="2">
      <formula>U35&lt;&gt;""</formula>
    </cfRule>
  </conditionalFormatting>
  <conditionalFormatting sqref="V11">
    <cfRule type="expression" dxfId="115" priority="1">
      <formula>V11&lt;&gt;""</formula>
    </cfRule>
  </conditionalFormatting>
  <dataValidations count="6">
    <dataValidation type="list" allowBlank="1" showInputMessage="1" showErrorMessage="1" sqref="J13:J14 C10:C11 I21 P13 L10 C6 C13:C15 O14 C21:C22 C35 K35 U35" xr:uid="{00000000-0002-0000-1800-000000000000}">
      <formula1>"□,☑"</formula1>
    </dataValidation>
    <dataValidation type="list" allowBlank="1" showInputMessage="1" showErrorMessage="1" sqref="F27:W27" xr:uid="{00000000-0002-0000-1800-000001000000}">
      <formula1>"記録有,記録なし"</formula1>
    </dataValidation>
    <dataValidation type="list" allowBlank="1" showInputMessage="1" showErrorMessage="1" sqref="F28:W28" xr:uid="{00000000-0002-0000-1800-000002000000}">
      <formula1>"連絡帳,健康カード,その他の手段,未報告,"</formula1>
    </dataValidation>
    <dataValidation type="list" allowBlank="1" showInputMessage="1" showErrorMessage="1" sqref="F29:W30" xr:uid="{00000000-0002-0000-1800-000003000000}">
      <formula1>"確認している,未対応"</formula1>
    </dataValidation>
    <dataValidation type="list" allowBlank="1" showInputMessage="1" showErrorMessage="1" sqref="H7 P7" xr:uid="{00000000-0002-0000-1800-000004000000}">
      <formula1>"1,2,3,4,5,6,7,8,9,10,11,12"</formula1>
    </dataValidation>
    <dataValidation type="list" allowBlank="1" showInputMessage="1" showErrorMessage="1" sqref="J7 R7" xr:uid="{00000000-0002-0000-1800-000005000000}">
      <formula1>"1,2,3,4,5,6,7,8,9,10,11,12,13,14,15,16,17,18,19,20,21,22,23,24,25,26,27,28,29,30,31"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CC"/>
  </sheetPr>
  <dimension ref="A1:AF32"/>
  <sheetViews>
    <sheetView view="pageBreakPreview" zoomScaleNormal="100" zoomScaleSheetLayoutView="100" workbookViewId="0">
      <selection activeCell="M20" sqref="M20:AE22"/>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3</v>
      </c>
      <c r="J2" s="634" t="s">
        <v>1129</v>
      </c>
      <c r="K2" s="635"/>
      <c r="L2" s="635"/>
      <c r="M2" s="637"/>
      <c r="N2" s="637"/>
      <c r="O2" s="637"/>
      <c r="P2" s="638"/>
      <c r="R2" s="618" t="s">
        <v>843</v>
      </c>
    </row>
    <row r="3" spans="1:32" x14ac:dyDescent="0.45">
      <c r="A3" s="1"/>
      <c r="B3" s="1"/>
      <c r="R3" s="618" t="s">
        <v>844</v>
      </c>
    </row>
    <row r="4" spans="1:32" x14ac:dyDescent="0.45">
      <c r="A4" s="619" t="s">
        <v>845</v>
      </c>
      <c r="B4" s="620" t="s">
        <v>1150</v>
      </c>
      <c r="C4" s="620"/>
      <c r="D4" s="620"/>
      <c r="E4" s="620"/>
      <c r="F4" s="620"/>
      <c r="G4" s="620"/>
      <c r="H4" s="620"/>
      <c r="I4" s="620"/>
      <c r="J4" s="620" t="s">
        <v>847</v>
      </c>
      <c r="K4" s="620"/>
      <c r="L4" s="620"/>
      <c r="M4" s="620"/>
      <c r="N4" s="620"/>
      <c r="O4" s="620"/>
      <c r="P4" s="620"/>
      <c r="Q4" s="620"/>
      <c r="R4" s="620"/>
      <c r="S4" s="620"/>
      <c r="T4" s="620"/>
      <c r="U4" s="620"/>
      <c r="V4" s="620"/>
      <c r="W4" s="620"/>
      <c r="X4" s="620"/>
      <c r="Y4" s="620"/>
      <c r="Z4" s="620"/>
      <c r="AA4" s="620"/>
      <c r="AB4" s="620"/>
      <c r="AC4" s="620"/>
      <c r="AD4" s="620"/>
      <c r="AE4" s="620"/>
    </row>
    <row r="5" spans="1:32" x14ac:dyDescent="0.45">
      <c r="B5" s="699" t="s">
        <v>848</v>
      </c>
      <c r="C5" s="697"/>
      <c r="D5" s="1" t="s">
        <v>1151</v>
      </c>
      <c r="P5" s="658" t="s">
        <v>1152</v>
      </c>
    </row>
    <row r="6" spans="1:32" x14ac:dyDescent="0.45">
      <c r="B6" s="699" t="s">
        <v>850</v>
      </c>
      <c r="C6" s="697"/>
      <c r="D6" s="1" t="s">
        <v>1153</v>
      </c>
      <c r="P6" s="1071"/>
      <c r="Q6" s="1071"/>
      <c r="R6" s="1071"/>
      <c r="S6" s="1071"/>
      <c r="T6" s="1071"/>
      <c r="U6" s="1071"/>
      <c r="V6" s="1071"/>
      <c r="W6" s="1071"/>
      <c r="X6" s="1071"/>
      <c r="Y6" s="1071"/>
      <c r="Z6" s="1071"/>
      <c r="AA6" s="1071"/>
      <c r="AB6" s="1071"/>
      <c r="AC6" s="1071"/>
    </row>
    <row r="7" spans="1:32" x14ac:dyDescent="0.45">
      <c r="B7" s="699" t="s">
        <v>877</v>
      </c>
      <c r="C7" s="697"/>
      <c r="D7" s="1" t="s">
        <v>1154</v>
      </c>
      <c r="P7" s="1071"/>
      <c r="Q7" s="1071"/>
      <c r="R7" s="1071"/>
      <c r="S7" s="1071"/>
      <c r="T7" s="1071"/>
      <c r="U7" s="1071"/>
      <c r="V7" s="1071"/>
      <c r="W7" s="1071"/>
      <c r="X7" s="1071"/>
      <c r="Y7" s="1071"/>
      <c r="Z7" s="1071"/>
      <c r="AA7" s="1071"/>
      <c r="AB7" s="1071"/>
      <c r="AC7" s="1071"/>
    </row>
    <row r="8" spans="1:32" x14ac:dyDescent="0.45">
      <c r="B8" s="699" t="s">
        <v>879</v>
      </c>
      <c r="C8" s="697"/>
      <c r="D8" s="1" t="s">
        <v>1155</v>
      </c>
      <c r="P8" s="1071"/>
      <c r="Q8" s="1071"/>
      <c r="R8" s="1071"/>
      <c r="S8" s="1071"/>
      <c r="T8" s="1071"/>
      <c r="U8" s="1071"/>
      <c r="V8" s="1071"/>
      <c r="W8" s="1071"/>
      <c r="X8" s="1071"/>
      <c r="Y8" s="1071"/>
      <c r="Z8" s="1071"/>
      <c r="AA8" s="1071"/>
      <c r="AB8" s="1071"/>
      <c r="AC8" s="1071"/>
    </row>
    <row r="9" spans="1:32" ht="13.2" customHeight="1" x14ac:dyDescent="0.45">
      <c r="P9" s="1071"/>
      <c r="Q9" s="1071"/>
      <c r="R9" s="1071"/>
      <c r="S9" s="1071"/>
      <c r="T9" s="1071"/>
      <c r="U9" s="1071"/>
      <c r="V9" s="1071"/>
      <c r="W9" s="1071"/>
      <c r="X9" s="1071"/>
      <c r="Y9" s="1071"/>
      <c r="Z9" s="1071"/>
      <c r="AA9" s="1071"/>
      <c r="AB9" s="1071"/>
      <c r="AC9" s="1071"/>
    </row>
    <row r="10" spans="1:32" ht="6.75" customHeight="1" x14ac:dyDescent="0.45"/>
    <row r="11" spans="1:32" x14ac:dyDescent="0.45">
      <c r="A11" s="619" t="s">
        <v>860</v>
      </c>
      <c r="B11" s="700" t="s">
        <v>1156</v>
      </c>
      <c r="C11" s="621"/>
      <c r="D11" s="621"/>
      <c r="E11" s="621"/>
      <c r="F11" s="620"/>
      <c r="G11" s="620"/>
      <c r="H11" s="620"/>
      <c r="I11" s="620"/>
      <c r="J11" s="620" t="s">
        <v>847</v>
      </c>
      <c r="K11" s="620"/>
      <c r="L11" s="620"/>
      <c r="M11" s="620"/>
      <c r="N11" s="620"/>
      <c r="O11" s="620"/>
      <c r="P11" s="620"/>
      <c r="Q11" s="620"/>
      <c r="R11" s="620"/>
      <c r="S11" s="620"/>
      <c r="T11" s="620"/>
      <c r="U11" s="620"/>
      <c r="V11" s="620"/>
      <c r="W11" s="620"/>
      <c r="X11" s="620"/>
      <c r="Y11" s="620"/>
      <c r="Z11" s="620"/>
      <c r="AA11" s="620"/>
      <c r="AB11" s="620"/>
      <c r="AC11" s="620"/>
      <c r="AD11" s="620"/>
      <c r="AE11" s="620"/>
    </row>
    <row r="12" spans="1:32" x14ac:dyDescent="0.45">
      <c r="B12" s="699" t="s">
        <v>848</v>
      </c>
      <c r="C12" s="1" t="s">
        <v>1157</v>
      </c>
    </row>
    <row r="13" spans="1:32" x14ac:dyDescent="0.45">
      <c r="B13" s="965" t="s">
        <v>937</v>
      </c>
      <c r="C13" s="965"/>
      <c r="D13" s="1042" t="s">
        <v>1158</v>
      </c>
      <c r="E13" s="1042"/>
      <c r="F13" s="1042" t="s">
        <v>1159</v>
      </c>
      <c r="G13" s="1042"/>
      <c r="H13" s="1042" t="s">
        <v>1160</v>
      </c>
      <c r="I13" s="1042"/>
      <c r="J13" s="1042" t="s">
        <v>1161</v>
      </c>
      <c r="K13" s="1042"/>
      <c r="L13" s="1042" t="s">
        <v>961</v>
      </c>
      <c r="M13" s="1042"/>
      <c r="N13" s="1137" t="s">
        <v>1162</v>
      </c>
      <c r="O13" s="1138"/>
      <c r="P13" s="1138"/>
      <c r="Q13" s="1071"/>
      <c r="R13" s="1071"/>
      <c r="S13" s="1071"/>
      <c r="T13" s="1071"/>
      <c r="U13" s="1071"/>
      <c r="V13" s="1071"/>
      <c r="W13" s="1071"/>
      <c r="X13" s="1071"/>
      <c r="Y13" s="1071"/>
      <c r="Z13" s="1071"/>
      <c r="AA13" s="1071"/>
      <c r="AB13" s="1071"/>
      <c r="AC13" s="1071"/>
      <c r="AD13" s="1071"/>
      <c r="AE13" s="1071"/>
    </row>
    <row r="14" spans="1:32" x14ac:dyDescent="0.45">
      <c r="B14" s="965" t="s">
        <v>1163</v>
      </c>
      <c r="C14" s="965"/>
      <c r="D14" s="1117"/>
      <c r="E14" s="1117"/>
      <c r="F14" s="1117"/>
      <c r="G14" s="1117"/>
      <c r="H14" s="1117"/>
      <c r="I14" s="1117"/>
      <c r="J14" s="1117"/>
      <c r="K14" s="1117"/>
      <c r="L14" s="1117"/>
      <c r="M14" s="1117"/>
      <c r="N14" s="1137"/>
      <c r="O14" s="1138"/>
      <c r="P14" s="1138"/>
      <c r="Q14" s="1071"/>
      <c r="R14" s="1071"/>
      <c r="S14" s="1071"/>
      <c r="T14" s="1071"/>
      <c r="U14" s="1071"/>
      <c r="V14" s="1071"/>
      <c r="W14" s="1071"/>
      <c r="X14" s="1071"/>
      <c r="Y14" s="1071"/>
      <c r="Z14" s="1071"/>
      <c r="AA14" s="1071"/>
      <c r="AB14" s="1071"/>
      <c r="AC14" s="1071"/>
      <c r="AD14" s="1071"/>
      <c r="AE14" s="1071"/>
    </row>
    <row r="15" spans="1:32" x14ac:dyDescent="0.45">
      <c r="B15" s="965" t="s">
        <v>1164</v>
      </c>
      <c r="C15" s="965"/>
      <c r="D15" s="1117"/>
      <c r="E15" s="1117"/>
      <c r="F15" s="1117"/>
      <c r="G15" s="1117"/>
      <c r="H15" s="1117"/>
      <c r="I15" s="1117"/>
      <c r="J15" s="1117"/>
      <c r="K15" s="1117"/>
      <c r="L15" s="1117"/>
      <c r="M15" s="1117"/>
      <c r="N15" s="1137"/>
      <c r="O15" s="1138"/>
      <c r="P15" s="1138"/>
      <c r="Q15" s="1071"/>
      <c r="R15" s="1071"/>
      <c r="S15" s="1071"/>
      <c r="T15" s="1071"/>
      <c r="U15" s="1071"/>
      <c r="V15" s="1071"/>
      <c r="W15" s="1071"/>
      <c r="X15" s="1071"/>
      <c r="Y15" s="1071"/>
      <c r="Z15" s="1071"/>
      <c r="AA15" s="1071"/>
      <c r="AB15" s="1071"/>
      <c r="AC15" s="1071"/>
      <c r="AD15" s="1071"/>
      <c r="AE15" s="1071"/>
    </row>
    <row r="16" spans="1:32" ht="11.4" customHeight="1" x14ac:dyDescent="0.45">
      <c r="C16" s="699"/>
      <c r="D16" s="699"/>
      <c r="E16" s="699"/>
      <c r="F16" s="699"/>
      <c r="G16" s="699"/>
      <c r="H16" s="699"/>
      <c r="I16" s="699"/>
      <c r="J16" s="699"/>
      <c r="K16" s="699"/>
      <c r="L16" s="699"/>
      <c r="M16" s="699"/>
      <c r="N16" s="707"/>
      <c r="O16" s="707"/>
      <c r="P16" s="707"/>
      <c r="Q16" s="707"/>
      <c r="R16" s="707"/>
      <c r="S16" s="707"/>
      <c r="T16" s="707"/>
      <c r="U16" s="707"/>
      <c r="V16" s="707"/>
      <c r="W16" s="707"/>
      <c r="X16" s="707"/>
      <c r="Y16" s="707"/>
      <c r="Z16" s="707"/>
      <c r="AA16" s="707"/>
      <c r="AB16" s="707"/>
      <c r="AC16" s="707"/>
      <c r="AD16" s="707"/>
      <c r="AE16" s="707"/>
    </row>
    <row r="17" spans="1:31" x14ac:dyDescent="0.45">
      <c r="B17" s="699" t="s">
        <v>850</v>
      </c>
      <c r="C17" s="1" t="s">
        <v>1165</v>
      </c>
    </row>
    <row r="18" spans="1:31" ht="40.200000000000003" customHeight="1" x14ac:dyDescent="0.45">
      <c r="B18" s="1139"/>
      <c r="C18" s="1140"/>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1141"/>
    </row>
    <row r="19" spans="1:31" ht="11.4" customHeight="1" x14ac:dyDescent="0.45"/>
    <row r="20" spans="1:31" x14ac:dyDescent="0.45">
      <c r="B20" s="699" t="s">
        <v>877</v>
      </c>
      <c r="C20" s="1" t="s">
        <v>1166</v>
      </c>
      <c r="M20" s="1009"/>
      <c r="N20" s="1010"/>
      <c r="O20" s="1010"/>
      <c r="P20" s="1010"/>
      <c r="Q20" s="1010"/>
      <c r="R20" s="1010"/>
      <c r="S20" s="1010"/>
      <c r="T20" s="1010"/>
      <c r="U20" s="1010"/>
      <c r="V20" s="1010"/>
      <c r="W20" s="1010"/>
      <c r="X20" s="1010"/>
      <c r="Y20" s="1010"/>
      <c r="Z20" s="1010"/>
      <c r="AA20" s="1010"/>
      <c r="AB20" s="1010"/>
      <c r="AC20" s="1010"/>
      <c r="AD20" s="1010"/>
      <c r="AE20" s="1011"/>
    </row>
    <row r="21" spans="1:31" x14ac:dyDescent="0.45">
      <c r="C21" s="658" t="s">
        <v>1167</v>
      </c>
      <c r="L21" s="1" t="s">
        <v>864</v>
      </c>
      <c r="M21" s="1012"/>
      <c r="N21" s="1013"/>
      <c r="O21" s="1013"/>
      <c r="P21" s="1013"/>
      <c r="Q21" s="1013"/>
      <c r="R21" s="1013"/>
      <c r="S21" s="1013"/>
      <c r="T21" s="1013"/>
      <c r="U21" s="1013"/>
      <c r="V21" s="1013"/>
      <c r="W21" s="1013"/>
      <c r="X21" s="1013"/>
      <c r="Y21" s="1013"/>
      <c r="Z21" s="1013"/>
      <c r="AA21" s="1013"/>
      <c r="AB21" s="1013"/>
      <c r="AC21" s="1013"/>
      <c r="AD21" s="1013"/>
      <c r="AE21" s="1014"/>
    </row>
    <row r="22" spans="1:31" x14ac:dyDescent="0.45">
      <c r="M22" s="1015"/>
      <c r="N22" s="1016"/>
      <c r="O22" s="1016"/>
      <c r="P22" s="1016"/>
      <c r="Q22" s="1016"/>
      <c r="R22" s="1016"/>
      <c r="S22" s="1016"/>
      <c r="T22" s="1016"/>
      <c r="U22" s="1016"/>
      <c r="V22" s="1016"/>
      <c r="W22" s="1016"/>
      <c r="X22" s="1016"/>
      <c r="Y22" s="1016"/>
      <c r="Z22" s="1016"/>
      <c r="AA22" s="1016"/>
      <c r="AB22" s="1016"/>
      <c r="AC22" s="1016"/>
      <c r="AD22" s="1016"/>
      <c r="AE22" s="1017"/>
    </row>
    <row r="23" spans="1:31" ht="3.75" customHeight="1" x14ac:dyDescent="0.45"/>
    <row r="24" spans="1:31" x14ac:dyDescent="0.45">
      <c r="A24" s="619" t="s">
        <v>865</v>
      </c>
      <c r="B24" s="700" t="s">
        <v>1168</v>
      </c>
      <c r="C24" s="621"/>
      <c r="D24" s="621"/>
      <c r="E24" s="621"/>
      <c r="F24" s="620"/>
      <c r="G24" s="620"/>
      <c r="H24" s="620"/>
      <c r="I24" s="620"/>
      <c r="J24" s="620" t="s">
        <v>847</v>
      </c>
      <c r="K24" s="620"/>
      <c r="L24" s="620"/>
      <c r="M24" s="620"/>
      <c r="N24" s="620"/>
      <c r="O24" s="620"/>
      <c r="P24" s="620"/>
      <c r="Q24" s="620"/>
      <c r="R24" s="620"/>
      <c r="S24" s="620"/>
      <c r="T24" s="620"/>
      <c r="U24" s="620"/>
      <c r="V24" s="620"/>
      <c r="W24" s="620"/>
      <c r="X24" s="620"/>
      <c r="Y24" s="620"/>
      <c r="Z24" s="620"/>
      <c r="AA24" s="620"/>
      <c r="AB24" s="620"/>
      <c r="AC24" s="620"/>
      <c r="AD24" s="620"/>
      <c r="AE24" s="620"/>
    </row>
    <row r="25" spans="1:31" x14ac:dyDescent="0.45">
      <c r="B25" s="699" t="s">
        <v>848</v>
      </c>
      <c r="C25" s="1" t="s">
        <v>1169</v>
      </c>
    </row>
    <row r="26" spans="1:31" x14ac:dyDescent="0.45">
      <c r="C26" s="697"/>
      <c r="D26" s="1" t="s">
        <v>1170</v>
      </c>
      <c r="K26" s="697"/>
      <c r="L26" s="1" t="s">
        <v>1171</v>
      </c>
      <c r="Q26" s="1009"/>
      <c r="R26" s="1010"/>
      <c r="S26" s="1010"/>
      <c r="T26" s="1010"/>
      <c r="U26" s="1010"/>
      <c r="V26" s="1010"/>
      <c r="W26" s="1010"/>
      <c r="X26" s="1010"/>
      <c r="Y26" s="1010"/>
      <c r="Z26" s="1010"/>
      <c r="AA26" s="1010"/>
      <c r="AB26" s="1010"/>
      <c r="AC26" s="1010"/>
      <c r="AD26" s="1010"/>
      <c r="AE26" s="1011"/>
    </row>
    <row r="27" spans="1:31" x14ac:dyDescent="0.45">
      <c r="C27" s="697"/>
      <c r="D27" s="1" t="s">
        <v>1172</v>
      </c>
      <c r="G27" s="697"/>
      <c r="H27" s="1" t="s">
        <v>1173</v>
      </c>
      <c r="L27" s="697"/>
      <c r="M27" s="1" t="s">
        <v>1174</v>
      </c>
      <c r="Q27" s="1012"/>
      <c r="R27" s="1013"/>
      <c r="S27" s="1013"/>
      <c r="T27" s="1013"/>
      <c r="U27" s="1013"/>
      <c r="V27" s="1013"/>
      <c r="W27" s="1013"/>
      <c r="X27" s="1013"/>
      <c r="Y27" s="1013"/>
      <c r="Z27" s="1013"/>
      <c r="AA27" s="1013"/>
      <c r="AB27" s="1013"/>
      <c r="AC27" s="1013"/>
      <c r="AD27" s="1013"/>
      <c r="AE27" s="1014"/>
    </row>
    <row r="28" spans="1:31" x14ac:dyDescent="0.45">
      <c r="C28" s="697"/>
      <c r="D28" s="1" t="s">
        <v>961</v>
      </c>
      <c r="F28" s="1105" t="s">
        <v>1175</v>
      </c>
      <c r="G28" s="1105"/>
      <c r="H28" s="1105"/>
      <c r="I28" s="1105"/>
      <c r="J28" s="1105"/>
      <c r="K28" s="1105"/>
      <c r="L28" s="1105"/>
      <c r="M28" s="1105"/>
      <c r="N28" s="1105"/>
      <c r="O28" s="1105"/>
      <c r="P28" s="1105"/>
      <c r="Q28" s="1012"/>
      <c r="R28" s="1013"/>
      <c r="S28" s="1013"/>
      <c r="T28" s="1013"/>
      <c r="U28" s="1013"/>
      <c r="V28" s="1013"/>
      <c r="W28" s="1013"/>
      <c r="X28" s="1013"/>
      <c r="Y28" s="1013"/>
      <c r="Z28" s="1013"/>
      <c r="AA28" s="1013"/>
      <c r="AB28" s="1013"/>
      <c r="AC28" s="1013"/>
      <c r="AD28" s="1013"/>
      <c r="AE28" s="1014"/>
    </row>
    <row r="29" spans="1:31" x14ac:dyDescent="0.45">
      <c r="C29" s="1034" t="s">
        <v>1176</v>
      </c>
      <c r="D29" s="1034"/>
      <c r="E29" s="1106" t="s">
        <v>1177</v>
      </c>
      <c r="F29" s="1106"/>
      <c r="G29" s="1106"/>
      <c r="H29" s="1106"/>
      <c r="I29" s="1106"/>
      <c r="J29" s="1106"/>
      <c r="K29" s="1106"/>
      <c r="L29" s="1106"/>
      <c r="M29" s="1106"/>
      <c r="N29" s="1106"/>
      <c r="O29" s="1106"/>
      <c r="Q29" s="1015"/>
      <c r="R29" s="1016"/>
      <c r="S29" s="1016"/>
      <c r="T29" s="1016"/>
      <c r="U29" s="1016"/>
      <c r="V29" s="1016"/>
      <c r="W29" s="1016"/>
      <c r="X29" s="1016"/>
      <c r="Y29" s="1016"/>
      <c r="Z29" s="1016"/>
      <c r="AA29" s="1016"/>
      <c r="AB29" s="1016"/>
      <c r="AC29" s="1016"/>
      <c r="AD29" s="1016"/>
      <c r="AE29" s="1017"/>
    </row>
    <row r="30" spans="1:31" ht="4.5" customHeight="1" x14ac:dyDescent="0.45">
      <c r="B30" s="1"/>
    </row>
    <row r="31" spans="1:31" x14ac:dyDescent="0.45">
      <c r="B31" s="1"/>
    </row>
    <row r="32" spans="1:31" x14ac:dyDescent="0.45">
      <c r="B32" s="1"/>
    </row>
  </sheetData>
  <sheetProtection algorithmName="SHA-512" hashValue="x8CfLWtDwR7YAUElJFgkRwaMDVhu196L5EX8nFqv21jgQBG13A8zPTF+sI+n0YWliBJTuC74HKb7zT5dGQOCcw==" saltValue="wDIouoGDvCoS7NiC1WPMUQ==" spinCount="100000" sheet="1" objects="1" scenarios="1"/>
  <mergeCells count="28">
    <mergeCell ref="B18:AE18"/>
    <mergeCell ref="M20:AE22"/>
    <mergeCell ref="Q26:AE29"/>
    <mergeCell ref="F28:P28"/>
    <mergeCell ref="C29:D29"/>
    <mergeCell ref="E29:O29"/>
    <mergeCell ref="L14:M14"/>
    <mergeCell ref="B15:C15"/>
    <mergeCell ref="D15:E15"/>
    <mergeCell ref="F15:G15"/>
    <mergeCell ref="H15:I15"/>
    <mergeCell ref="J15:K15"/>
    <mergeCell ref="R1:S1"/>
    <mergeCell ref="P6:AC9"/>
    <mergeCell ref="B13:C13"/>
    <mergeCell ref="D13:E13"/>
    <mergeCell ref="F13:G13"/>
    <mergeCell ref="H13:I13"/>
    <mergeCell ref="J13:K13"/>
    <mergeCell ref="L13:M13"/>
    <mergeCell ref="N13:P15"/>
    <mergeCell ref="Q13:AE15"/>
    <mergeCell ref="L15:M15"/>
    <mergeCell ref="B14:C14"/>
    <mergeCell ref="D14:E14"/>
    <mergeCell ref="F14:G14"/>
    <mergeCell ref="H14:I14"/>
    <mergeCell ref="J14:K14"/>
  </mergeCells>
  <phoneticPr fontId="2"/>
  <conditionalFormatting sqref="D14:M15 C5:C8">
    <cfRule type="expression" dxfId="114" priority="9">
      <formula>C5&lt;&gt;""</formula>
    </cfRule>
  </conditionalFormatting>
  <conditionalFormatting sqref="Q13:AE15">
    <cfRule type="expression" dxfId="113" priority="8">
      <formula>Q13&lt;&gt;""</formula>
    </cfRule>
  </conditionalFormatting>
  <conditionalFormatting sqref="P6:AC9">
    <cfRule type="expression" dxfId="112" priority="7">
      <formula>P6&lt;&gt;""</formula>
    </cfRule>
  </conditionalFormatting>
  <conditionalFormatting sqref="B18:AE18">
    <cfRule type="expression" dxfId="111" priority="6">
      <formula>B18&lt;&gt;""</formula>
    </cfRule>
  </conditionalFormatting>
  <conditionalFormatting sqref="Q26:AE29">
    <cfRule type="expression" dxfId="110" priority="5">
      <formula>Q26&lt;&gt;""</formula>
    </cfRule>
  </conditionalFormatting>
  <conditionalFormatting sqref="C26:C28">
    <cfRule type="expression" dxfId="109" priority="4">
      <formula>C26&lt;&gt;""</formula>
    </cfRule>
  </conditionalFormatting>
  <conditionalFormatting sqref="L27 G27">
    <cfRule type="expression" dxfId="108" priority="3">
      <formula>G27&lt;&gt;""</formula>
    </cfRule>
  </conditionalFormatting>
  <conditionalFormatting sqref="K26">
    <cfRule type="expression" dxfId="107" priority="2">
      <formula>K26&lt;&gt;""</formula>
    </cfRule>
  </conditionalFormatting>
  <conditionalFormatting sqref="M20">
    <cfRule type="expression" dxfId="106" priority="1">
      <formula>M20&lt;&gt;""</formula>
    </cfRule>
  </conditionalFormatting>
  <dataValidations count="1">
    <dataValidation type="list" allowBlank="1" showInputMessage="1" showErrorMessage="1" sqref="K26 L27 D14:M15 C26:C28 G27 C5:C8" xr:uid="{00000000-0002-0000-19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CC"/>
  </sheetPr>
  <dimension ref="A1:AF42"/>
  <sheetViews>
    <sheetView view="pageBreakPreview" zoomScaleNormal="100" zoomScaleSheetLayoutView="100" workbookViewId="0">
      <selection activeCell="V28" sqref="V28:AE35"/>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3</v>
      </c>
      <c r="J2" s="634" t="s">
        <v>1129</v>
      </c>
      <c r="K2" s="635"/>
      <c r="L2" s="635"/>
      <c r="M2" s="637"/>
      <c r="N2" s="637"/>
      <c r="O2" s="637"/>
      <c r="P2" s="638"/>
      <c r="R2" s="618" t="s">
        <v>843</v>
      </c>
    </row>
    <row r="3" spans="1:32" x14ac:dyDescent="0.45">
      <c r="A3" s="1"/>
      <c r="B3" s="1"/>
      <c r="R3" s="618" t="s">
        <v>844</v>
      </c>
    </row>
    <row r="4" spans="1:32" x14ac:dyDescent="0.45">
      <c r="A4" s="619" t="s">
        <v>865</v>
      </c>
      <c r="B4" s="700" t="s">
        <v>1168</v>
      </c>
      <c r="C4" s="621"/>
      <c r="D4" s="621"/>
      <c r="E4" s="621"/>
      <c r="F4" s="620"/>
      <c r="G4" s="620"/>
      <c r="H4" s="620"/>
      <c r="I4" s="620"/>
      <c r="J4" s="620" t="s">
        <v>847</v>
      </c>
      <c r="K4" s="620"/>
      <c r="L4" s="620"/>
      <c r="M4" s="620"/>
      <c r="N4" s="620"/>
      <c r="O4" s="620"/>
      <c r="P4" s="620"/>
      <c r="Q4" s="620"/>
      <c r="R4" s="620"/>
      <c r="S4" s="620"/>
      <c r="T4" s="620"/>
      <c r="U4" s="620"/>
      <c r="V4" s="620"/>
      <c r="W4" s="620"/>
      <c r="X4" s="620"/>
      <c r="Y4" s="620"/>
      <c r="Z4" s="620"/>
      <c r="AA4" s="620"/>
      <c r="AB4" s="620"/>
      <c r="AC4" s="620"/>
      <c r="AD4" s="620"/>
      <c r="AE4" s="620"/>
    </row>
    <row r="5" spans="1:32" x14ac:dyDescent="0.45">
      <c r="B5" s="699" t="s">
        <v>850</v>
      </c>
      <c r="C5" s="1" t="s">
        <v>1178</v>
      </c>
      <c r="S5" s="1110" t="s">
        <v>1179</v>
      </c>
      <c r="T5" s="1111"/>
      <c r="U5" s="1111"/>
      <c r="V5" s="1111"/>
      <c r="W5" s="1111"/>
      <c r="X5" s="1111"/>
      <c r="Y5" s="1111"/>
      <c r="Z5" s="1111"/>
      <c r="AA5" s="1111"/>
      <c r="AB5" s="1111"/>
      <c r="AC5" s="1111"/>
      <c r="AD5" s="1111"/>
      <c r="AE5" s="1112"/>
    </row>
    <row r="6" spans="1:32" x14ac:dyDescent="0.45">
      <c r="C6" s="697"/>
      <c r="D6" s="1" t="s">
        <v>1180</v>
      </c>
      <c r="S6" s="1009"/>
      <c r="T6" s="1010"/>
      <c r="U6" s="1010"/>
      <c r="V6" s="1010"/>
      <c r="W6" s="1010"/>
      <c r="X6" s="1010"/>
      <c r="Y6" s="1010"/>
      <c r="Z6" s="1010"/>
      <c r="AA6" s="1010"/>
      <c r="AB6" s="1010"/>
      <c r="AC6" s="1010"/>
      <c r="AD6" s="1010"/>
      <c r="AE6" s="1011"/>
    </row>
    <row r="7" spans="1:32" x14ac:dyDescent="0.45">
      <c r="C7" s="697"/>
      <c r="D7" s="1" t="s">
        <v>1181</v>
      </c>
      <c r="S7" s="1012"/>
      <c r="T7" s="1013"/>
      <c r="U7" s="1013"/>
      <c r="V7" s="1013"/>
      <c r="W7" s="1013"/>
      <c r="X7" s="1013"/>
      <c r="Y7" s="1013"/>
      <c r="Z7" s="1013"/>
      <c r="AA7" s="1013"/>
      <c r="AB7" s="1013"/>
      <c r="AC7" s="1013"/>
      <c r="AD7" s="1013"/>
      <c r="AE7" s="1014"/>
    </row>
    <row r="8" spans="1:32" x14ac:dyDescent="0.45">
      <c r="B8" s="699" t="s">
        <v>877</v>
      </c>
      <c r="C8" s="1" t="s">
        <v>1182</v>
      </c>
      <c r="E8" s="661"/>
      <c r="S8" s="1012"/>
      <c r="T8" s="1013"/>
      <c r="U8" s="1013"/>
      <c r="V8" s="1013"/>
      <c r="W8" s="1013"/>
      <c r="X8" s="1013"/>
      <c r="Y8" s="1013"/>
      <c r="Z8" s="1013"/>
      <c r="AA8" s="1013"/>
      <c r="AB8" s="1013"/>
      <c r="AC8" s="1013"/>
      <c r="AD8" s="1013"/>
      <c r="AE8" s="1014"/>
    </row>
    <row r="9" spans="1:32" x14ac:dyDescent="0.45">
      <c r="C9" s="1114" t="s">
        <v>1183</v>
      </c>
      <c r="D9" s="1114"/>
      <c r="E9" s="1051"/>
      <c r="F9" s="1051"/>
      <c r="G9" s="644" t="s">
        <v>1080</v>
      </c>
      <c r="H9" s="701"/>
      <c r="I9" s="644" t="s">
        <v>1081</v>
      </c>
      <c r="J9" s="701"/>
      <c r="K9" s="644" t="s">
        <v>1113</v>
      </c>
      <c r="L9" s="644"/>
      <c r="S9" s="1012"/>
      <c r="T9" s="1013"/>
      <c r="U9" s="1013"/>
      <c r="V9" s="1013"/>
      <c r="W9" s="1013"/>
      <c r="X9" s="1013"/>
      <c r="Y9" s="1013"/>
      <c r="Z9" s="1013"/>
      <c r="AA9" s="1013"/>
      <c r="AB9" s="1013"/>
      <c r="AC9" s="1013"/>
      <c r="AD9" s="1013"/>
      <c r="AE9" s="1014"/>
    </row>
    <row r="10" spans="1:32" x14ac:dyDescent="0.45">
      <c r="E10" s="1051"/>
      <c r="F10" s="1051"/>
      <c r="G10" s="637" t="s">
        <v>1080</v>
      </c>
      <c r="H10" s="701"/>
      <c r="I10" s="637" t="s">
        <v>1081</v>
      </c>
      <c r="J10" s="701"/>
      <c r="K10" s="637" t="s">
        <v>1114</v>
      </c>
      <c r="L10" s="637"/>
      <c r="S10" s="1012"/>
      <c r="T10" s="1013"/>
      <c r="U10" s="1013"/>
      <c r="V10" s="1013"/>
      <c r="W10" s="1013"/>
      <c r="X10" s="1013"/>
      <c r="Y10" s="1013"/>
      <c r="Z10" s="1013"/>
      <c r="AA10" s="1013"/>
      <c r="AB10" s="1013"/>
      <c r="AC10" s="1013"/>
      <c r="AD10" s="1013"/>
      <c r="AE10" s="1014"/>
    </row>
    <row r="11" spans="1:32" x14ac:dyDescent="0.45">
      <c r="B11" s="1019" t="s">
        <v>1184</v>
      </c>
      <c r="C11" s="1019"/>
      <c r="D11" s="1019"/>
      <c r="E11" s="1019"/>
      <c r="F11" s="1019"/>
      <c r="G11" s="1019"/>
      <c r="S11" s="1012"/>
      <c r="T11" s="1013"/>
      <c r="U11" s="1013"/>
      <c r="V11" s="1013"/>
      <c r="W11" s="1013"/>
      <c r="X11" s="1013"/>
      <c r="Y11" s="1013"/>
      <c r="Z11" s="1013"/>
      <c r="AA11" s="1013"/>
      <c r="AB11" s="1013"/>
      <c r="AC11" s="1013"/>
      <c r="AD11" s="1013"/>
      <c r="AE11" s="1014"/>
    </row>
    <row r="12" spans="1:32" x14ac:dyDescent="0.45">
      <c r="B12" s="1009"/>
      <c r="C12" s="1010"/>
      <c r="D12" s="1010"/>
      <c r="E12" s="1010"/>
      <c r="F12" s="1010"/>
      <c r="G12" s="1010"/>
      <c r="H12" s="1010"/>
      <c r="I12" s="1010"/>
      <c r="J12" s="1010"/>
      <c r="K12" s="1010"/>
      <c r="L12" s="1010"/>
      <c r="M12" s="1010"/>
      <c r="N12" s="1010"/>
      <c r="O12" s="1010"/>
      <c r="P12" s="1010"/>
      <c r="Q12" s="1011"/>
      <c r="S12" s="1012"/>
      <c r="T12" s="1013"/>
      <c r="U12" s="1013"/>
      <c r="V12" s="1013"/>
      <c r="W12" s="1013"/>
      <c r="X12" s="1013"/>
      <c r="Y12" s="1013"/>
      <c r="Z12" s="1013"/>
      <c r="AA12" s="1013"/>
      <c r="AB12" s="1013"/>
      <c r="AC12" s="1013"/>
      <c r="AD12" s="1013"/>
      <c r="AE12" s="1014"/>
    </row>
    <row r="13" spans="1:32" x14ac:dyDescent="0.45">
      <c r="B13" s="1012"/>
      <c r="C13" s="1013"/>
      <c r="D13" s="1013"/>
      <c r="E13" s="1013"/>
      <c r="F13" s="1013"/>
      <c r="G13" s="1013"/>
      <c r="H13" s="1013"/>
      <c r="I13" s="1013"/>
      <c r="J13" s="1013"/>
      <c r="K13" s="1013"/>
      <c r="L13" s="1013"/>
      <c r="M13" s="1013"/>
      <c r="N13" s="1013"/>
      <c r="O13" s="1013"/>
      <c r="P13" s="1013"/>
      <c r="Q13" s="1014"/>
      <c r="S13" s="1012"/>
      <c r="T13" s="1013"/>
      <c r="U13" s="1013"/>
      <c r="V13" s="1013"/>
      <c r="W13" s="1013"/>
      <c r="X13" s="1013"/>
      <c r="Y13" s="1013"/>
      <c r="Z13" s="1013"/>
      <c r="AA13" s="1013"/>
      <c r="AB13" s="1013"/>
      <c r="AC13" s="1013"/>
      <c r="AD13" s="1013"/>
      <c r="AE13" s="1014"/>
    </row>
    <row r="14" spans="1:32" x14ac:dyDescent="0.45">
      <c r="B14" s="1015"/>
      <c r="C14" s="1016"/>
      <c r="D14" s="1016"/>
      <c r="E14" s="1016"/>
      <c r="F14" s="1016"/>
      <c r="G14" s="1016"/>
      <c r="H14" s="1016"/>
      <c r="I14" s="1016"/>
      <c r="J14" s="1016"/>
      <c r="K14" s="1016"/>
      <c r="L14" s="1016"/>
      <c r="M14" s="1016"/>
      <c r="N14" s="1016"/>
      <c r="O14" s="1016"/>
      <c r="P14" s="1016"/>
      <c r="Q14" s="1017"/>
      <c r="S14" s="1015"/>
      <c r="T14" s="1016"/>
      <c r="U14" s="1016"/>
      <c r="V14" s="1016"/>
      <c r="W14" s="1016"/>
      <c r="X14" s="1016"/>
      <c r="Y14" s="1016"/>
      <c r="Z14" s="1016"/>
      <c r="AA14" s="1016"/>
      <c r="AB14" s="1016"/>
      <c r="AC14" s="1016"/>
      <c r="AD14" s="1016"/>
      <c r="AE14" s="1017"/>
    </row>
    <row r="15" spans="1:32" ht="7.2" customHeight="1" x14ac:dyDescent="0.45"/>
    <row r="16" spans="1:32" x14ac:dyDescent="0.45">
      <c r="A16" s="619" t="s">
        <v>889</v>
      </c>
      <c r="B16" s="700" t="s">
        <v>1185</v>
      </c>
      <c r="C16" s="621"/>
      <c r="D16" s="621"/>
      <c r="E16" s="621"/>
      <c r="F16" s="620"/>
      <c r="G16" s="620"/>
      <c r="H16" s="620"/>
      <c r="I16" s="620"/>
      <c r="J16" s="620" t="s">
        <v>847</v>
      </c>
      <c r="K16" s="620"/>
      <c r="L16" s="620"/>
      <c r="M16" s="620"/>
      <c r="N16" s="620"/>
      <c r="O16" s="620"/>
      <c r="P16" s="620"/>
      <c r="Q16" s="620"/>
      <c r="R16" s="620"/>
      <c r="S16" s="620"/>
      <c r="T16" s="620"/>
      <c r="U16" s="620"/>
      <c r="V16" s="620"/>
      <c r="W16" s="620"/>
      <c r="X16" s="620"/>
      <c r="Y16" s="620"/>
      <c r="Z16" s="620"/>
      <c r="AA16" s="620"/>
      <c r="AB16" s="620"/>
      <c r="AC16" s="620"/>
      <c r="AD16" s="620"/>
      <c r="AE16" s="620"/>
    </row>
    <row r="17" spans="1:31" x14ac:dyDescent="0.45">
      <c r="B17" s="699" t="s">
        <v>848</v>
      </c>
      <c r="C17" s="1" t="s">
        <v>1186</v>
      </c>
      <c r="X17" s="1110" t="s">
        <v>893</v>
      </c>
      <c r="Y17" s="1111"/>
      <c r="Z17" s="1111"/>
      <c r="AA17" s="1111"/>
      <c r="AB17" s="1111"/>
      <c r="AC17" s="1111"/>
      <c r="AD17" s="1111"/>
      <c r="AE17" s="1112"/>
    </row>
    <row r="18" spans="1:31" x14ac:dyDescent="0.45">
      <c r="C18" s="697"/>
      <c r="D18" s="1007" t="s">
        <v>1187</v>
      </c>
      <c r="E18" s="1007"/>
      <c r="F18" s="1007"/>
      <c r="G18" s="1007"/>
      <c r="H18" s="1007"/>
      <c r="I18" s="697"/>
      <c r="J18" s="1007" t="s">
        <v>1188</v>
      </c>
      <c r="K18" s="1007"/>
      <c r="L18" s="1007"/>
      <c r="M18" s="1007"/>
      <c r="N18" s="1007"/>
      <c r="O18" s="697"/>
      <c r="P18" s="1008" t="s">
        <v>1189</v>
      </c>
      <c r="Q18" s="1008"/>
      <c r="R18" s="1008"/>
      <c r="S18" s="1008"/>
      <c r="T18" s="1142" t="s">
        <v>1190</v>
      </c>
      <c r="U18" s="1142"/>
      <c r="V18" s="1142"/>
      <c r="W18" s="1142"/>
      <c r="X18" s="1009"/>
      <c r="Y18" s="1010"/>
      <c r="Z18" s="1010"/>
      <c r="AA18" s="1010"/>
      <c r="AB18" s="1010"/>
      <c r="AC18" s="1010"/>
      <c r="AD18" s="1010"/>
      <c r="AE18" s="1011"/>
    </row>
    <row r="19" spans="1:31" x14ac:dyDescent="0.45">
      <c r="C19" s="697"/>
      <c r="D19" s="1" t="s">
        <v>1191</v>
      </c>
      <c r="H19" s="697"/>
      <c r="I19" s="1019" t="s">
        <v>1192</v>
      </c>
      <c r="J19" s="1019"/>
      <c r="K19" s="1019"/>
      <c r="L19" s="1019"/>
      <c r="M19" s="1019"/>
      <c r="N19" s="697"/>
      <c r="O19" s="1" t="s">
        <v>1193</v>
      </c>
      <c r="T19" s="1142"/>
      <c r="U19" s="1142"/>
      <c r="V19" s="1142"/>
      <c r="W19" s="1142"/>
      <c r="X19" s="1012"/>
      <c r="Y19" s="1013"/>
      <c r="Z19" s="1013"/>
      <c r="AA19" s="1013"/>
      <c r="AB19" s="1013"/>
      <c r="AC19" s="1013"/>
      <c r="AD19" s="1013"/>
      <c r="AE19" s="1014"/>
    </row>
    <row r="20" spans="1:31" x14ac:dyDescent="0.45">
      <c r="C20" s="697"/>
      <c r="D20" s="1007" t="s">
        <v>1194</v>
      </c>
      <c r="E20" s="1007"/>
      <c r="F20" s="1007"/>
      <c r="G20" s="1007"/>
      <c r="H20" s="1007"/>
      <c r="I20" s="1007"/>
      <c r="J20" s="1007"/>
      <c r="K20" s="1007"/>
      <c r="L20" s="697"/>
      <c r="M20" s="1007" t="s">
        <v>1195</v>
      </c>
      <c r="N20" s="1007"/>
      <c r="O20" s="1007"/>
      <c r="P20" s="1007"/>
      <c r="Q20" s="1007"/>
      <c r="R20" s="1007"/>
      <c r="S20" s="1007"/>
      <c r="T20" s="1142"/>
      <c r="U20" s="1142"/>
      <c r="V20" s="1142"/>
      <c r="W20" s="1142"/>
      <c r="X20" s="1012"/>
      <c r="Y20" s="1013"/>
      <c r="Z20" s="1013"/>
      <c r="AA20" s="1013"/>
      <c r="AB20" s="1013"/>
      <c r="AC20" s="1013"/>
      <c r="AD20" s="1013"/>
      <c r="AE20" s="1014"/>
    </row>
    <row r="21" spans="1:31" x14ac:dyDescent="0.45">
      <c r="C21" s="697"/>
      <c r="D21" s="1007" t="s">
        <v>1196</v>
      </c>
      <c r="E21" s="1007"/>
      <c r="F21" s="1007"/>
      <c r="G21" s="1007"/>
      <c r="H21" s="1007"/>
      <c r="I21" s="1007"/>
      <c r="J21" s="1007"/>
      <c r="K21" s="1007"/>
      <c r="L21" s="697"/>
      <c r="M21" s="1007" t="s">
        <v>1197</v>
      </c>
      <c r="N21" s="1007"/>
      <c r="O21" s="1007"/>
      <c r="P21" s="1007"/>
      <c r="Q21" s="1007"/>
      <c r="R21" s="1007"/>
      <c r="S21" s="1007"/>
      <c r="T21" s="1142"/>
      <c r="U21" s="1142"/>
      <c r="V21" s="1142"/>
      <c r="W21" s="1142"/>
      <c r="X21" s="1012"/>
      <c r="Y21" s="1013"/>
      <c r="Z21" s="1013"/>
      <c r="AA21" s="1013"/>
      <c r="AB21" s="1013"/>
      <c r="AC21" s="1013"/>
      <c r="AD21" s="1013"/>
      <c r="AE21" s="1014"/>
    </row>
    <row r="22" spans="1:31" x14ac:dyDescent="0.45">
      <c r="B22" s="699" t="s">
        <v>850</v>
      </c>
      <c r="C22" s="1" t="s">
        <v>1198</v>
      </c>
      <c r="T22" s="1142"/>
      <c r="U22" s="1142"/>
      <c r="V22" s="1142"/>
      <c r="W22" s="1142"/>
      <c r="X22" s="1012"/>
      <c r="Y22" s="1013"/>
      <c r="Z22" s="1013"/>
      <c r="AA22" s="1013"/>
      <c r="AB22" s="1013"/>
      <c r="AC22" s="1013"/>
      <c r="AD22" s="1013"/>
      <c r="AE22" s="1014"/>
    </row>
    <row r="23" spans="1:31" x14ac:dyDescent="0.45">
      <c r="C23" s="1034" t="s">
        <v>1199</v>
      </c>
      <c r="D23" s="1034"/>
      <c r="E23" s="701"/>
      <c r="F23" s="1143"/>
      <c r="G23" s="1144"/>
      <c r="H23" s="1034" t="s">
        <v>1200</v>
      </c>
      <c r="I23" s="1034"/>
      <c r="J23" s="701"/>
      <c r="K23" s="1143"/>
      <c r="L23" s="1144"/>
      <c r="M23" s="1034" t="s">
        <v>1201</v>
      </c>
      <c r="N23" s="1034"/>
      <c r="O23" s="701"/>
      <c r="P23" s="1143"/>
      <c r="Q23" s="1144"/>
      <c r="R23" s="1034" t="s">
        <v>1202</v>
      </c>
      <c r="S23" s="1034"/>
      <c r="T23" s="701"/>
      <c r="U23" s="1143"/>
      <c r="V23" s="1144"/>
      <c r="X23" s="1012"/>
      <c r="Y23" s="1013"/>
      <c r="Z23" s="1013"/>
      <c r="AA23" s="1013"/>
      <c r="AB23" s="1013"/>
      <c r="AC23" s="1013"/>
      <c r="AD23" s="1013"/>
      <c r="AE23" s="1014"/>
    </row>
    <row r="24" spans="1:31" x14ac:dyDescent="0.45">
      <c r="C24" s="658" t="s">
        <v>1203</v>
      </c>
      <c r="E24" s="716"/>
      <c r="F24" s="716"/>
      <c r="G24" s="716"/>
      <c r="X24" s="1015"/>
      <c r="Y24" s="1016"/>
      <c r="Z24" s="1016"/>
      <c r="AA24" s="1016"/>
      <c r="AB24" s="1016"/>
      <c r="AC24" s="1016"/>
      <c r="AD24" s="1016"/>
      <c r="AE24" s="1017"/>
    </row>
    <row r="25" spans="1:31" ht="4.95" customHeight="1" x14ac:dyDescent="0.45"/>
    <row r="26" spans="1:31" x14ac:dyDescent="0.45">
      <c r="A26" s="619" t="s">
        <v>899</v>
      </c>
      <c r="B26" s="700" t="s">
        <v>1204</v>
      </c>
      <c r="C26" s="621"/>
      <c r="D26" s="621"/>
      <c r="E26" s="621"/>
      <c r="F26" s="620"/>
      <c r="G26" s="620"/>
      <c r="H26" s="620"/>
      <c r="I26" s="620"/>
      <c r="J26" s="620" t="s">
        <v>847</v>
      </c>
      <c r="K26" s="620"/>
      <c r="L26" s="620"/>
      <c r="M26" s="620"/>
      <c r="N26" s="620"/>
      <c r="O26" s="620"/>
      <c r="P26" s="620"/>
      <c r="Q26" s="620"/>
      <c r="R26" s="620"/>
      <c r="S26" s="620"/>
      <c r="T26" s="620"/>
      <c r="U26" s="620"/>
      <c r="V26" s="620"/>
      <c r="W26" s="620"/>
      <c r="X26" s="620"/>
      <c r="Y26" s="620"/>
      <c r="Z26" s="620"/>
      <c r="AA26" s="620"/>
      <c r="AB26" s="620"/>
      <c r="AC26" s="620"/>
      <c r="AD26" s="620"/>
      <c r="AE26" s="620"/>
    </row>
    <row r="27" spans="1:31" ht="4.95" customHeight="1" x14ac:dyDescent="0.45"/>
    <row r="28" spans="1:31" x14ac:dyDescent="0.45">
      <c r="B28" s="699" t="s">
        <v>848</v>
      </c>
      <c r="C28" s="697"/>
      <c r="D28" s="1" t="s">
        <v>1205</v>
      </c>
      <c r="L28" s="692" t="s">
        <v>1094</v>
      </c>
      <c r="M28" s="692" t="s">
        <v>864</v>
      </c>
      <c r="N28" s="1147"/>
      <c r="O28" s="1147"/>
      <c r="P28" s="1147"/>
      <c r="Q28" s="1147"/>
      <c r="R28" s="1147"/>
      <c r="S28" s="1147"/>
      <c r="T28" s="1147"/>
      <c r="U28" s="692"/>
      <c r="V28" s="1009"/>
      <c r="W28" s="1010"/>
      <c r="X28" s="1010"/>
      <c r="Y28" s="1010"/>
      <c r="Z28" s="1010"/>
      <c r="AA28" s="1010"/>
      <c r="AB28" s="1010"/>
      <c r="AC28" s="1010"/>
      <c r="AD28" s="1010"/>
      <c r="AE28" s="1011"/>
    </row>
    <row r="29" spans="1:31" ht="3.75" customHeight="1" x14ac:dyDescent="0.45">
      <c r="L29" s="692"/>
      <c r="M29" s="692"/>
      <c r="U29" s="692"/>
      <c r="V29" s="1012"/>
      <c r="W29" s="1013"/>
      <c r="X29" s="1013"/>
      <c r="Y29" s="1013"/>
      <c r="Z29" s="1013"/>
      <c r="AA29" s="1013"/>
      <c r="AB29" s="1013"/>
      <c r="AC29" s="1013"/>
      <c r="AD29" s="1013"/>
      <c r="AE29" s="1014"/>
    </row>
    <row r="30" spans="1:31" x14ac:dyDescent="0.45">
      <c r="C30" s="697"/>
      <c r="D30" s="1" t="s">
        <v>1206</v>
      </c>
      <c r="E30" s="694"/>
      <c r="F30" s="694"/>
      <c r="G30" s="694"/>
      <c r="H30" s="694"/>
      <c r="I30" s="694"/>
      <c r="J30" s="694"/>
      <c r="K30" s="694"/>
      <c r="L30" s="697"/>
      <c r="M30" s="1" t="s">
        <v>1207</v>
      </c>
      <c r="N30" s="694"/>
      <c r="O30" s="694"/>
      <c r="P30" s="694"/>
      <c r="Q30" s="694"/>
      <c r="R30" s="694"/>
      <c r="S30" s="694"/>
      <c r="V30" s="1012"/>
      <c r="W30" s="1013"/>
      <c r="X30" s="1013"/>
      <c r="Y30" s="1013"/>
      <c r="Z30" s="1013"/>
      <c r="AA30" s="1013"/>
      <c r="AB30" s="1013"/>
      <c r="AC30" s="1013"/>
      <c r="AD30" s="1013"/>
      <c r="AE30" s="1014"/>
    </row>
    <row r="31" spans="1:31" x14ac:dyDescent="0.45">
      <c r="C31" s="697"/>
      <c r="D31" s="1" t="s">
        <v>1208</v>
      </c>
      <c r="E31" s="692"/>
      <c r="F31" s="692"/>
      <c r="G31" s="692"/>
      <c r="H31" s="692"/>
      <c r="I31" s="692"/>
      <c r="J31" s="692"/>
      <c r="K31" s="692"/>
      <c r="L31" s="692"/>
      <c r="M31" s="692"/>
      <c r="N31" s="692"/>
      <c r="O31" s="692"/>
      <c r="P31" s="692"/>
      <c r="Q31" s="692"/>
      <c r="R31" s="692"/>
      <c r="S31" s="692"/>
      <c r="U31" s="692"/>
      <c r="V31" s="1012"/>
      <c r="W31" s="1013"/>
      <c r="X31" s="1013"/>
      <c r="Y31" s="1013"/>
      <c r="Z31" s="1013"/>
      <c r="AA31" s="1013"/>
      <c r="AB31" s="1013"/>
      <c r="AC31" s="1013"/>
      <c r="AD31" s="1013"/>
      <c r="AE31" s="1014"/>
    </row>
    <row r="32" spans="1:31" ht="4.5" customHeight="1" x14ac:dyDescent="0.45">
      <c r="E32" s="692"/>
      <c r="F32" s="692"/>
      <c r="G32" s="692"/>
      <c r="H32" s="692"/>
      <c r="I32" s="692"/>
      <c r="J32" s="692"/>
      <c r="K32" s="692"/>
      <c r="L32" s="692"/>
      <c r="M32" s="692"/>
      <c r="N32" s="692"/>
      <c r="O32" s="692"/>
      <c r="P32" s="692"/>
      <c r="Q32" s="692"/>
      <c r="R32" s="692"/>
      <c r="S32" s="692"/>
      <c r="U32" s="692"/>
      <c r="V32" s="1012"/>
      <c r="W32" s="1013"/>
      <c r="X32" s="1013"/>
      <c r="Y32" s="1013"/>
      <c r="Z32" s="1013"/>
      <c r="AA32" s="1013"/>
      <c r="AB32" s="1013"/>
      <c r="AC32" s="1013"/>
      <c r="AD32" s="1013"/>
      <c r="AE32" s="1014"/>
    </row>
    <row r="33" spans="1:31" x14ac:dyDescent="0.45">
      <c r="A33" s="1"/>
      <c r="B33" s="699" t="s">
        <v>850</v>
      </c>
      <c r="C33" s="697"/>
      <c r="D33" s="1" t="s">
        <v>1209</v>
      </c>
      <c r="E33" s="694"/>
      <c r="F33" s="694"/>
      <c r="G33" s="694"/>
      <c r="H33" s="694"/>
      <c r="I33" s="694"/>
      <c r="V33" s="1012"/>
      <c r="W33" s="1013"/>
      <c r="X33" s="1013"/>
      <c r="Y33" s="1013"/>
      <c r="Z33" s="1013"/>
      <c r="AA33" s="1013"/>
      <c r="AB33" s="1013"/>
      <c r="AC33" s="1013"/>
      <c r="AD33" s="1013"/>
      <c r="AE33" s="1014"/>
    </row>
    <row r="34" spans="1:31" x14ac:dyDescent="0.45">
      <c r="L34" s="692" t="s">
        <v>1094</v>
      </c>
      <c r="M34" s="692" t="s">
        <v>864</v>
      </c>
      <c r="N34" s="1147"/>
      <c r="O34" s="1147"/>
      <c r="P34" s="1147"/>
      <c r="Q34" s="1147"/>
      <c r="R34" s="1147"/>
      <c r="S34" s="1147"/>
      <c r="T34" s="1147"/>
      <c r="U34" s="692"/>
      <c r="V34" s="1012"/>
      <c r="W34" s="1013"/>
      <c r="X34" s="1013"/>
      <c r="Y34" s="1013"/>
      <c r="Z34" s="1013"/>
      <c r="AA34" s="1013"/>
      <c r="AB34" s="1013"/>
      <c r="AC34" s="1013"/>
      <c r="AD34" s="1013"/>
      <c r="AE34" s="1014"/>
    </row>
    <row r="35" spans="1:31" x14ac:dyDescent="0.45">
      <c r="C35" s="658" t="s">
        <v>1210</v>
      </c>
      <c r="I35" s="658"/>
      <c r="J35" s="658"/>
      <c r="K35" s="658"/>
      <c r="L35" s="658"/>
      <c r="M35" s="658"/>
      <c r="N35" s="658"/>
      <c r="O35" s="658"/>
      <c r="P35" s="658"/>
      <c r="Q35" s="658"/>
      <c r="R35" s="658"/>
      <c r="S35" s="658"/>
      <c r="V35" s="1015"/>
      <c r="W35" s="1016"/>
      <c r="X35" s="1016"/>
      <c r="Y35" s="1016"/>
      <c r="Z35" s="1016"/>
      <c r="AA35" s="1016"/>
      <c r="AB35" s="1016"/>
      <c r="AC35" s="1016"/>
      <c r="AD35" s="1016"/>
      <c r="AE35" s="1017"/>
    </row>
    <row r="36" spans="1:31" ht="4.95" customHeight="1" x14ac:dyDescent="0.45">
      <c r="A36" s="1"/>
      <c r="H36" s="658"/>
      <c r="I36" s="658"/>
      <c r="J36" s="658"/>
      <c r="K36" s="658"/>
      <c r="L36" s="658"/>
      <c r="M36" s="658"/>
      <c r="N36" s="658"/>
      <c r="O36" s="658"/>
      <c r="P36" s="658"/>
      <c r="Q36" s="658"/>
      <c r="R36" s="658"/>
      <c r="S36" s="658"/>
    </row>
    <row r="37" spans="1:31" x14ac:dyDescent="0.45">
      <c r="A37" s="1"/>
      <c r="B37" s="699" t="s">
        <v>877</v>
      </c>
      <c r="C37" s="697"/>
      <c r="D37" s="1" t="s">
        <v>1211</v>
      </c>
      <c r="P37" s="1145" t="s">
        <v>1212</v>
      </c>
      <c r="Q37" s="1146"/>
      <c r="R37" s="1009"/>
      <c r="S37" s="1010"/>
      <c r="T37" s="1010"/>
      <c r="U37" s="1010"/>
      <c r="V37" s="1010"/>
      <c r="W37" s="1010"/>
      <c r="X37" s="1010"/>
      <c r="Y37" s="1010"/>
      <c r="Z37" s="1010"/>
      <c r="AA37" s="1010"/>
      <c r="AB37" s="1010"/>
      <c r="AC37" s="1010"/>
      <c r="AD37" s="1010"/>
      <c r="AE37" s="1011"/>
    </row>
    <row r="38" spans="1:31" x14ac:dyDescent="0.45">
      <c r="A38" s="1"/>
      <c r="C38" s="699"/>
      <c r="D38" s="1007" t="s">
        <v>1213</v>
      </c>
      <c r="E38" s="1007"/>
      <c r="F38" s="1007"/>
      <c r="G38" s="1007"/>
      <c r="H38" s="1007"/>
      <c r="I38" s="1007"/>
      <c r="J38" s="1007"/>
      <c r="K38" s="1007"/>
      <c r="L38" s="1007"/>
      <c r="M38" s="1007"/>
      <c r="N38" s="1007"/>
      <c r="O38" s="1007"/>
      <c r="P38" s="1145"/>
      <c r="Q38" s="1146"/>
      <c r="R38" s="1012"/>
      <c r="S38" s="1013"/>
      <c r="T38" s="1013"/>
      <c r="U38" s="1013"/>
      <c r="V38" s="1013"/>
      <c r="W38" s="1013"/>
      <c r="X38" s="1013"/>
      <c r="Y38" s="1013"/>
      <c r="Z38" s="1013"/>
      <c r="AA38" s="1013"/>
      <c r="AB38" s="1013"/>
      <c r="AC38" s="1013"/>
      <c r="AD38" s="1013"/>
      <c r="AE38" s="1014"/>
    </row>
    <row r="39" spans="1:31" x14ac:dyDescent="0.45">
      <c r="A39" s="1"/>
      <c r="B39" s="699" t="s">
        <v>879</v>
      </c>
      <c r="C39" s="697"/>
      <c r="D39" s="1" t="s">
        <v>1214</v>
      </c>
      <c r="P39" s="1145"/>
      <c r="Q39" s="1146"/>
      <c r="R39" s="1015"/>
      <c r="S39" s="1016"/>
      <c r="T39" s="1016"/>
      <c r="U39" s="1016"/>
      <c r="V39" s="1016"/>
      <c r="W39" s="1016"/>
      <c r="X39" s="1016"/>
      <c r="Y39" s="1016"/>
      <c r="Z39" s="1016"/>
      <c r="AA39" s="1016"/>
      <c r="AB39" s="1016"/>
      <c r="AC39" s="1016"/>
      <c r="AD39" s="1016"/>
      <c r="AE39" s="1017"/>
    </row>
    <row r="40" spans="1:31" ht="6" customHeight="1" x14ac:dyDescent="0.45">
      <c r="A40" s="1"/>
    </row>
    <row r="41" spans="1:31" x14ac:dyDescent="0.45">
      <c r="A41" s="1"/>
      <c r="C41" s="699"/>
      <c r="D41" s="699"/>
      <c r="E41" s="699"/>
      <c r="F41" s="699"/>
      <c r="G41" s="699"/>
      <c r="H41" s="699"/>
      <c r="I41" s="699"/>
      <c r="J41" s="699"/>
      <c r="K41" s="699"/>
      <c r="L41" s="699"/>
      <c r="M41" s="699"/>
      <c r="N41" s="699"/>
      <c r="O41" s="699"/>
      <c r="P41" s="699"/>
      <c r="Q41" s="699"/>
      <c r="R41" s="699"/>
      <c r="S41" s="699"/>
    </row>
    <row r="42" spans="1:31" ht="5.25" customHeight="1" x14ac:dyDescent="0.45">
      <c r="A42" s="1"/>
      <c r="C42" s="699"/>
    </row>
  </sheetData>
  <sheetProtection algorithmName="SHA-512" hashValue="a+fYoUCoyBcbTelp0E7rKMyA/jaaDQAiB+TRbRp907ZVo7M19A+KZeU2qMT9jfH3eQ0DoP6aPXaesCsnwXWKCw==" saltValue="TmDDqrdp0Cxk+KMR/7sAeA==" spinCount="100000" sheet="1" objects="1" scenarios="1"/>
  <mergeCells count="33">
    <mergeCell ref="P37:Q39"/>
    <mergeCell ref="R37:AE39"/>
    <mergeCell ref="D38:O38"/>
    <mergeCell ref="P23:Q23"/>
    <mergeCell ref="R23:S23"/>
    <mergeCell ref="U23:V23"/>
    <mergeCell ref="N28:T28"/>
    <mergeCell ref="V28:AE35"/>
    <mergeCell ref="N34:T34"/>
    <mergeCell ref="X17:AE17"/>
    <mergeCell ref="D18:H18"/>
    <mergeCell ref="J18:N18"/>
    <mergeCell ref="P18:S18"/>
    <mergeCell ref="T18:W22"/>
    <mergeCell ref="X18:AE24"/>
    <mergeCell ref="I19:M19"/>
    <mergeCell ref="D20:K20"/>
    <mergeCell ref="M20:S20"/>
    <mergeCell ref="D21:K21"/>
    <mergeCell ref="M21:S21"/>
    <mergeCell ref="C23:D23"/>
    <mergeCell ref="F23:G23"/>
    <mergeCell ref="H23:I23"/>
    <mergeCell ref="K23:L23"/>
    <mergeCell ref="M23:N23"/>
    <mergeCell ref="R1:S1"/>
    <mergeCell ref="S5:AE5"/>
    <mergeCell ref="S6:AE14"/>
    <mergeCell ref="C9:D9"/>
    <mergeCell ref="E9:F9"/>
    <mergeCell ref="E10:F10"/>
    <mergeCell ref="B11:G11"/>
    <mergeCell ref="B12:Q14"/>
  </mergeCells>
  <phoneticPr fontId="2"/>
  <conditionalFormatting sqref="S6:AE14 E9:F10">
    <cfRule type="expression" dxfId="105" priority="30">
      <formula>E6&lt;&gt;""</formula>
    </cfRule>
  </conditionalFormatting>
  <conditionalFormatting sqref="B12">
    <cfRule type="expression" dxfId="104" priority="29">
      <formula>B12&lt;&gt;""</formula>
    </cfRule>
  </conditionalFormatting>
  <conditionalFormatting sqref="X18:AE24">
    <cfRule type="expression" dxfId="103" priority="28">
      <formula>X18&lt;&gt;""</formula>
    </cfRule>
  </conditionalFormatting>
  <conditionalFormatting sqref="V28:V29">
    <cfRule type="expression" dxfId="102" priority="27">
      <formula>V28&lt;&gt;""</formula>
    </cfRule>
  </conditionalFormatting>
  <conditionalFormatting sqref="R37">
    <cfRule type="expression" dxfId="101" priority="26">
      <formula>R37&lt;&gt;""</formula>
    </cfRule>
  </conditionalFormatting>
  <conditionalFormatting sqref="E23:G23">
    <cfRule type="expression" dxfId="100" priority="25">
      <formula>E23&lt;&gt;""</formula>
    </cfRule>
  </conditionalFormatting>
  <conditionalFormatting sqref="C6">
    <cfRule type="expression" dxfId="99" priority="24">
      <formula>C6&lt;&gt;""</formula>
    </cfRule>
  </conditionalFormatting>
  <conditionalFormatting sqref="C7">
    <cfRule type="expression" dxfId="98" priority="23">
      <formula>C7&lt;&gt;""</formula>
    </cfRule>
  </conditionalFormatting>
  <conditionalFormatting sqref="H9">
    <cfRule type="expression" dxfId="97" priority="22">
      <formula>H9&lt;&gt;""</formula>
    </cfRule>
  </conditionalFormatting>
  <conditionalFormatting sqref="J9">
    <cfRule type="expression" dxfId="96" priority="21">
      <formula>J9&lt;&gt;""</formula>
    </cfRule>
  </conditionalFormatting>
  <conditionalFormatting sqref="H10">
    <cfRule type="expression" dxfId="95" priority="20">
      <formula>H10&lt;&gt;""</formula>
    </cfRule>
  </conditionalFormatting>
  <conditionalFormatting sqref="J10">
    <cfRule type="expression" dxfId="94" priority="19">
      <formula>J10&lt;&gt;""</formula>
    </cfRule>
  </conditionalFormatting>
  <conditionalFormatting sqref="C18:C21">
    <cfRule type="expression" dxfId="93" priority="18">
      <formula>C18&lt;&gt;""</formula>
    </cfRule>
  </conditionalFormatting>
  <conditionalFormatting sqref="I18">
    <cfRule type="expression" dxfId="92" priority="17">
      <formula>I18&lt;&gt;""</formula>
    </cfRule>
  </conditionalFormatting>
  <conditionalFormatting sqref="O18">
    <cfRule type="expression" dxfId="91" priority="16">
      <formula>O18&lt;&gt;""</formula>
    </cfRule>
  </conditionalFormatting>
  <conditionalFormatting sqref="H19">
    <cfRule type="expression" dxfId="90" priority="15">
      <formula>H19&lt;&gt;""</formula>
    </cfRule>
  </conditionalFormatting>
  <conditionalFormatting sqref="N19">
    <cfRule type="expression" dxfId="89" priority="14">
      <formula>N19&lt;&gt;""</formula>
    </cfRule>
  </conditionalFormatting>
  <conditionalFormatting sqref="L20:L21">
    <cfRule type="expression" dxfId="88" priority="13">
      <formula>L20&lt;&gt;""</formula>
    </cfRule>
  </conditionalFormatting>
  <conditionalFormatting sqref="C33">
    <cfRule type="expression" dxfId="87" priority="12">
      <formula>C33&lt;&gt;""</formula>
    </cfRule>
  </conditionalFormatting>
  <conditionalFormatting sqref="C37">
    <cfRule type="expression" dxfId="86" priority="11">
      <formula>C37&lt;&gt;""</formula>
    </cfRule>
  </conditionalFormatting>
  <conditionalFormatting sqref="C41">
    <cfRule type="expression" dxfId="85" priority="10">
      <formula>C41&lt;&gt;""</formula>
    </cfRule>
  </conditionalFormatting>
  <conditionalFormatting sqref="C39">
    <cfRule type="expression" dxfId="84" priority="9">
      <formula>C39&lt;&gt;""</formula>
    </cfRule>
  </conditionalFormatting>
  <conditionalFormatting sqref="L30">
    <cfRule type="expression" dxfId="83" priority="8">
      <formula>L30&lt;&gt;""</formula>
    </cfRule>
  </conditionalFormatting>
  <conditionalFormatting sqref="J23:L23">
    <cfRule type="expression" dxfId="82" priority="7">
      <formula>J23&lt;&gt;""</formula>
    </cfRule>
  </conditionalFormatting>
  <conditionalFormatting sqref="O23:Q23">
    <cfRule type="expression" dxfId="81" priority="6">
      <formula>O23&lt;&gt;""</formula>
    </cfRule>
  </conditionalFormatting>
  <conditionalFormatting sqref="T23:V23">
    <cfRule type="expression" dxfId="80" priority="5">
      <formula>T23&lt;&gt;""</formula>
    </cfRule>
  </conditionalFormatting>
  <conditionalFormatting sqref="C30:C31">
    <cfRule type="expression" dxfId="79" priority="4">
      <formula>C30&lt;&gt;""</formula>
    </cfRule>
  </conditionalFormatting>
  <conditionalFormatting sqref="N28:T28">
    <cfRule type="expression" dxfId="78" priority="3">
      <formula>N28&lt;&gt;""</formula>
    </cfRule>
  </conditionalFormatting>
  <conditionalFormatting sqref="N34:T34">
    <cfRule type="expression" dxfId="77" priority="2">
      <formula>N34&lt;&gt;""</formula>
    </cfRule>
  </conditionalFormatting>
  <conditionalFormatting sqref="C28">
    <cfRule type="expression" dxfId="76" priority="1">
      <formula>C28&lt;&gt;""</formula>
    </cfRule>
  </conditionalFormatting>
  <dataValidations count="6">
    <dataValidation type="list" allowBlank="1" showInputMessage="1" showErrorMessage="1" sqref="F23:G23 K23:L23 P23:Q23 U23:V23" xr:uid="{00000000-0002-0000-1A00-000000000000}">
      <formula1>"分間隔,対応,記録なし"</formula1>
    </dataValidation>
    <dataValidation type="list" allowBlank="1" showInputMessage="1" showErrorMessage="1" sqref="E23 J23 O23 T23" xr:uid="{00000000-0002-0000-1A00-000001000000}">
      <formula1>"1,2,3,4,5,6,7,8,9,10,11,12,13,14,15,16,17,18,19,20,21,22,23,24,25,26,27,28,29,30,適宜,未"</formula1>
    </dataValidation>
    <dataValidation type="list" allowBlank="1" showInputMessage="1" showErrorMessage="1" sqref="N34:T34 N28:T28" xr:uid="{00000000-0002-0000-1A00-000002000000}">
      <formula1>"毎日,週に1～2回,月に2～3回,月に1回,未実施"</formula1>
    </dataValidation>
    <dataValidation type="list" allowBlank="1" showInputMessage="1" showErrorMessage="1" sqref="C18:C21 N19 I18 H19 C6:C7 O18 C30:C31 L20:L21 C39 C37 L30 C33 C28" xr:uid="{00000000-0002-0000-1A00-000003000000}">
      <formula1>"□,☑"</formula1>
    </dataValidation>
    <dataValidation type="list" allowBlank="1" showInputMessage="1" showErrorMessage="1" sqref="J9:J10" xr:uid="{00000000-0002-0000-1A00-000004000000}">
      <formula1>"1,2,3,4,5,6,7,8,9,10,11,12,13,14,15,16,17,18,19,20,21,22,23,24,25,26,27,28,29,30,31"</formula1>
    </dataValidation>
    <dataValidation type="list" allowBlank="1" showInputMessage="1" showErrorMessage="1" sqref="H9:H10" xr:uid="{00000000-0002-0000-1A00-000005000000}">
      <formula1>"1,2,3,4,5,6,7,8,9,10,11,12"</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CCC"/>
    <pageSetUpPr fitToPage="1"/>
  </sheetPr>
  <dimension ref="A1:AF44"/>
  <sheetViews>
    <sheetView view="pageBreakPreview" zoomScaleNormal="100" zoomScaleSheetLayoutView="100" workbookViewId="0">
      <selection activeCell="S32" sqref="S32:AE35"/>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3</v>
      </c>
      <c r="J2" s="634" t="s">
        <v>1129</v>
      </c>
      <c r="K2" s="635"/>
      <c r="L2" s="635"/>
      <c r="M2" s="637"/>
      <c r="N2" s="637"/>
      <c r="O2" s="637"/>
      <c r="P2" s="638"/>
      <c r="R2" s="618" t="s">
        <v>843</v>
      </c>
    </row>
    <row r="3" spans="1:32" x14ac:dyDescent="0.45">
      <c r="A3" s="1"/>
      <c r="B3" s="1"/>
      <c r="R3" s="618" t="s">
        <v>844</v>
      </c>
    </row>
    <row r="4" spans="1:32" x14ac:dyDescent="0.45">
      <c r="A4" s="619" t="s">
        <v>899</v>
      </c>
      <c r="B4" s="700" t="s">
        <v>1204</v>
      </c>
      <c r="C4" s="621"/>
      <c r="D4" s="621"/>
      <c r="E4" s="621"/>
      <c r="F4" s="620"/>
      <c r="G4" s="620"/>
      <c r="H4" s="620"/>
      <c r="I4" s="620"/>
      <c r="J4" s="620" t="s">
        <v>847</v>
      </c>
      <c r="K4" s="620"/>
      <c r="L4" s="620"/>
      <c r="M4" s="620"/>
      <c r="N4" s="620"/>
      <c r="O4" s="620"/>
      <c r="P4" s="620"/>
      <c r="Q4" s="620"/>
      <c r="R4" s="620"/>
      <c r="S4" s="620"/>
      <c r="T4" s="620"/>
      <c r="U4" s="620"/>
      <c r="V4" s="620"/>
      <c r="W4" s="620"/>
      <c r="X4" s="620"/>
      <c r="Y4" s="620"/>
      <c r="Z4" s="620"/>
      <c r="AA4" s="620"/>
      <c r="AB4" s="620"/>
      <c r="AC4" s="620"/>
      <c r="AD4" s="620"/>
      <c r="AE4" s="620"/>
    </row>
    <row r="5" spans="1:32" ht="4.2" customHeight="1" x14ac:dyDescent="0.45">
      <c r="B5" s="1"/>
    </row>
    <row r="6" spans="1:32" ht="12.6" customHeight="1" x14ac:dyDescent="0.45">
      <c r="B6" s="699" t="s">
        <v>881</v>
      </c>
      <c r="C6" s="697"/>
      <c r="D6" s="1" t="s">
        <v>1215</v>
      </c>
    </row>
    <row r="7" spans="1:32" ht="10.95" customHeight="1" x14ac:dyDescent="0.45">
      <c r="B7" s="1"/>
      <c r="C7" s="1148" t="s">
        <v>1217</v>
      </c>
      <c r="D7" s="697"/>
      <c r="E7" s="1" t="s">
        <v>1350</v>
      </c>
      <c r="T7" s="699" t="s">
        <v>864</v>
      </c>
      <c r="U7" s="658" t="s">
        <v>1216</v>
      </c>
    </row>
    <row r="8" spans="1:32" ht="13.2" customHeight="1" x14ac:dyDescent="0.45">
      <c r="C8" s="1149"/>
      <c r="D8" s="697"/>
      <c r="E8" s="1007" t="s">
        <v>1218</v>
      </c>
      <c r="F8" s="1007"/>
      <c r="G8" s="1007"/>
      <c r="H8" s="1007"/>
      <c r="I8" s="1007"/>
      <c r="J8" s="1007"/>
      <c r="K8" s="697"/>
      <c r="L8" s="1" t="s">
        <v>1219</v>
      </c>
      <c r="T8" s="1009"/>
      <c r="U8" s="1010"/>
      <c r="V8" s="1010"/>
      <c r="W8" s="1010"/>
      <c r="X8" s="1010"/>
      <c r="Y8" s="1010"/>
      <c r="Z8" s="1010"/>
      <c r="AA8" s="1010"/>
      <c r="AB8" s="1010"/>
      <c r="AC8" s="1010"/>
      <c r="AD8" s="1010"/>
      <c r="AE8" s="1011"/>
    </row>
    <row r="9" spans="1:32" x14ac:dyDescent="0.45">
      <c r="C9" s="1149"/>
      <c r="D9" s="697"/>
      <c r="E9" s="1007" t="s">
        <v>1220</v>
      </c>
      <c r="F9" s="1007"/>
      <c r="G9" s="1007"/>
      <c r="H9" s="1007"/>
      <c r="I9" s="1007"/>
      <c r="J9" s="1007"/>
      <c r="K9" s="1007"/>
      <c r="L9" s="697"/>
      <c r="M9" s="1007" t="s">
        <v>1351</v>
      </c>
      <c r="N9" s="1007"/>
      <c r="O9" s="1007"/>
      <c r="P9" s="1007"/>
      <c r="Q9" s="1007"/>
      <c r="R9" s="1007"/>
      <c r="T9" s="1012"/>
      <c r="U9" s="1013"/>
      <c r="V9" s="1013"/>
      <c r="W9" s="1013"/>
      <c r="X9" s="1013"/>
      <c r="Y9" s="1013"/>
      <c r="Z9" s="1013"/>
      <c r="AA9" s="1013"/>
      <c r="AB9" s="1013"/>
      <c r="AC9" s="1013"/>
      <c r="AD9" s="1013"/>
      <c r="AE9" s="1014"/>
    </row>
    <row r="10" spans="1:32" x14ac:dyDescent="0.45">
      <c r="C10" s="1149"/>
      <c r="D10" s="697"/>
      <c r="E10" s="1" t="s">
        <v>1221</v>
      </c>
      <c r="T10" s="1012"/>
      <c r="U10" s="1013"/>
      <c r="V10" s="1013"/>
      <c r="W10" s="1013"/>
      <c r="X10" s="1013"/>
      <c r="Y10" s="1013"/>
      <c r="Z10" s="1013"/>
      <c r="AA10" s="1013"/>
      <c r="AB10" s="1013"/>
      <c r="AC10" s="1013"/>
      <c r="AD10" s="1013"/>
      <c r="AE10" s="1014"/>
    </row>
    <row r="11" spans="1:32" x14ac:dyDescent="0.45">
      <c r="C11" s="1149"/>
      <c r="D11" s="697"/>
      <c r="E11" s="683" t="s">
        <v>1352</v>
      </c>
      <c r="F11" s="683"/>
      <c r="G11" s="683"/>
      <c r="H11" s="683"/>
      <c r="I11" s="683"/>
      <c r="J11" s="683"/>
      <c r="K11" s="683"/>
      <c r="T11" s="1012"/>
      <c r="U11" s="1013"/>
      <c r="V11" s="1013"/>
      <c r="W11" s="1013"/>
      <c r="X11" s="1013"/>
      <c r="Y11" s="1013"/>
      <c r="Z11" s="1013"/>
      <c r="AA11" s="1013"/>
      <c r="AB11" s="1013"/>
      <c r="AC11" s="1013"/>
      <c r="AD11" s="1013"/>
      <c r="AE11" s="1014"/>
    </row>
    <row r="12" spans="1:32" x14ac:dyDescent="0.45">
      <c r="C12" s="1150"/>
      <c r="D12" s="697"/>
      <c r="E12" s="1" t="s">
        <v>1222</v>
      </c>
      <c r="I12" s="697"/>
      <c r="J12" s="1" t="s">
        <v>1223</v>
      </c>
      <c r="T12" s="1012"/>
      <c r="U12" s="1013"/>
      <c r="V12" s="1013"/>
      <c r="W12" s="1013"/>
      <c r="X12" s="1013"/>
      <c r="Y12" s="1013"/>
      <c r="Z12" s="1013"/>
      <c r="AA12" s="1013"/>
      <c r="AB12" s="1013"/>
      <c r="AC12" s="1013"/>
      <c r="AD12" s="1013"/>
      <c r="AE12" s="1014"/>
    </row>
    <row r="13" spans="1:32" ht="13.5" customHeight="1" x14ac:dyDescent="0.45">
      <c r="C13" s="1151" t="s">
        <v>938</v>
      </c>
      <c r="D13" s="1151"/>
      <c r="E13" s="1152" t="s">
        <v>1224</v>
      </c>
      <c r="F13" s="1152"/>
      <c r="G13" s="1152"/>
      <c r="H13" s="1152"/>
      <c r="I13" s="1152"/>
      <c r="J13" s="1152"/>
      <c r="K13" s="1152"/>
      <c r="L13" s="1152"/>
      <c r="M13" s="1152"/>
      <c r="N13" s="1152"/>
      <c r="O13" s="1152"/>
      <c r="P13" s="1152"/>
      <c r="Q13" s="1152"/>
      <c r="R13" s="1152"/>
      <c r="S13" s="1153"/>
      <c r="T13" s="1012"/>
      <c r="U13" s="1013"/>
      <c r="V13" s="1013"/>
      <c r="W13" s="1013"/>
      <c r="X13" s="1013"/>
      <c r="Y13" s="1013"/>
      <c r="Z13" s="1013"/>
      <c r="AA13" s="1013"/>
      <c r="AB13" s="1013"/>
      <c r="AC13" s="1013"/>
      <c r="AD13" s="1013"/>
      <c r="AE13" s="1014"/>
    </row>
    <row r="14" spans="1:32" x14ac:dyDescent="0.45">
      <c r="E14" s="1152"/>
      <c r="F14" s="1152"/>
      <c r="G14" s="1152"/>
      <c r="H14" s="1152"/>
      <c r="I14" s="1152"/>
      <c r="J14" s="1152"/>
      <c r="K14" s="1152"/>
      <c r="L14" s="1152"/>
      <c r="M14" s="1152"/>
      <c r="N14" s="1152"/>
      <c r="O14" s="1152"/>
      <c r="P14" s="1152"/>
      <c r="Q14" s="1152"/>
      <c r="R14" s="1152"/>
      <c r="S14" s="1153"/>
      <c r="T14" s="1015"/>
      <c r="U14" s="1016"/>
      <c r="V14" s="1016"/>
      <c r="W14" s="1016"/>
      <c r="X14" s="1016"/>
      <c r="Y14" s="1016"/>
      <c r="Z14" s="1016"/>
      <c r="AA14" s="1016"/>
      <c r="AB14" s="1016"/>
      <c r="AC14" s="1016"/>
      <c r="AD14" s="1016"/>
      <c r="AE14" s="1017"/>
    </row>
    <row r="15" spans="1:32" ht="6.75" customHeight="1" x14ac:dyDescent="0.45"/>
    <row r="16" spans="1:32" ht="12.6" customHeight="1" x14ac:dyDescent="0.45">
      <c r="B16" s="699" t="s">
        <v>883</v>
      </c>
      <c r="C16" s="1" t="s">
        <v>1225</v>
      </c>
      <c r="O16" s="1009"/>
      <c r="P16" s="1010"/>
      <c r="Q16" s="1010"/>
      <c r="R16" s="1010"/>
      <c r="S16" s="1010"/>
      <c r="T16" s="1010"/>
      <c r="U16" s="1010"/>
      <c r="V16" s="1010"/>
      <c r="W16" s="1010"/>
      <c r="X16" s="1010"/>
      <c r="Y16" s="1010"/>
      <c r="Z16" s="1010"/>
      <c r="AA16" s="1010"/>
      <c r="AB16" s="1010"/>
      <c r="AC16" s="1010"/>
      <c r="AD16" s="1010"/>
      <c r="AE16" s="1011"/>
    </row>
    <row r="17" spans="2:32" ht="12.6" customHeight="1" x14ac:dyDescent="0.45">
      <c r="C17" s="697"/>
      <c r="D17" s="1" t="s">
        <v>1226</v>
      </c>
      <c r="O17" s="1012"/>
      <c r="P17" s="1013"/>
      <c r="Q17" s="1013"/>
      <c r="R17" s="1013"/>
      <c r="S17" s="1013"/>
      <c r="T17" s="1013"/>
      <c r="U17" s="1013"/>
      <c r="V17" s="1013"/>
      <c r="W17" s="1013"/>
      <c r="X17" s="1013"/>
      <c r="Y17" s="1013"/>
      <c r="Z17" s="1013"/>
      <c r="AA17" s="1013"/>
      <c r="AB17" s="1013"/>
      <c r="AC17" s="1013"/>
      <c r="AD17" s="1013"/>
      <c r="AE17" s="1014"/>
    </row>
    <row r="18" spans="2:32" ht="12.6" customHeight="1" x14ac:dyDescent="0.45">
      <c r="D18" s="658" t="s">
        <v>1227</v>
      </c>
      <c r="O18" s="1015"/>
      <c r="P18" s="1016"/>
      <c r="Q18" s="1016"/>
      <c r="R18" s="1016"/>
      <c r="S18" s="1016"/>
      <c r="T18" s="1016"/>
      <c r="U18" s="1016"/>
      <c r="V18" s="1016"/>
      <c r="W18" s="1016"/>
      <c r="X18" s="1016"/>
      <c r="Y18" s="1016"/>
      <c r="Z18" s="1016"/>
      <c r="AA18" s="1016"/>
      <c r="AB18" s="1016"/>
      <c r="AC18" s="1016"/>
      <c r="AD18" s="1016"/>
      <c r="AE18" s="1017"/>
    </row>
    <row r="19" spans="2:32" ht="4.5" customHeight="1" x14ac:dyDescent="0.45">
      <c r="D19" s="658"/>
    </row>
    <row r="20" spans="2:32" ht="12.6" customHeight="1" x14ac:dyDescent="0.45">
      <c r="C20" s="1148" t="s">
        <v>1217</v>
      </c>
      <c r="D20" s="697"/>
      <c r="E20" s="1007" t="s">
        <v>1353</v>
      </c>
      <c r="F20" s="1007"/>
      <c r="G20" s="1007"/>
      <c r="H20" s="1007"/>
      <c r="I20" s="1007"/>
      <c r="J20" s="697"/>
      <c r="K20" s="1019" t="s">
        <v>1354</v>
      </c>
      <c r="L20" s="1019"/>
      <c r="M20" s="1019"/>
      <c r="N20" s="1019"/>
      <c r="O20" s="1019"/>
      <c r="P20" s="1019"/>
      <c r="Q20" s="1019"/>
      <c r="R20" s="697"/>
      <c r="S20" s="1007" t="s">
        <v>1355</v>
      </c>
      <c r="T20" s="1007"/>
      <c r="U20" s="1007"/>
      <c r="V20" s="1007"/>
      <c r="W20" s="1007"/>
      <c r="X20"/>
      <c r="Y20" s="1019"/>
      <c r="Z20" s="1019"/>
      <c r="AA20" s="1019"/>
      <c r="AB20" s="1019"/>
      <c r="AC20" s="1019"/>
      <c r="AD20" s="1019"/>
      <c r="AE20" s="1019"/>
    </row>
    <row r="21" spans="2:32" ht="12.6" customHeight="1" x14ac:dyDescent="0.45">
      <c r="B21" s="1"/>
      <c r="C21" s="1149"/>
      <c r="D21" s="697"/>
      <c r="E21" s="1007" t="s">
        <v>1228</v>
      </c>
      <c r="F21" s="1007"/>
      <c r="G21" s="1007"/>
      <c r="H21" s="1007"/>
      <c r="I21" s="1007"/>
      <c r="J21" s="697"/>
      <c r="K21" s="1019" t="s">
        <v>1229</v>
      </c>
      <c r="L21" s="1019"/>
      <c r="M21" s="1019"/>
      <c r="N21" s="1019"/>
      <c r="O21" s="1019"/>
      <c r="P21" s="1019"/>
      <c r="Q21" s="1019"/>
      <c r="R21" s="697"/>
      <c r="S21" s="1007" t="s">
        <v>1356</v>
      </c>
      <c r="T21" s="1007"/>
      <c r="U21" s="1007"/>
      <c r="V21" s="697"/>
      <c r="W21" s="1007" t="s">
        <v>1357</v>
      </c>
      <c r="X21" s="1007"/>
      <c r="Y21" s="1007"/>
      <c r="Z21" s="1007"/>
      <c r="AA21" s="1007"/>
      <c r="AB21" s="1007"/>
      <c r="AC21" s="1007"/>
      <c r="AD21" s="1007"/>
      <c r="AE21" s="1007"/>
    </row>
    <row r="22" spans="2:32" ht="12.6" customHeight="1" x14ac:dyDescent="0.45">
      <c r="B22" s="1"/>
      <c r="C22" s="1149"/>
      <c r="D22" s="697"/>
      <c r="E22" s="1007" t="s">
        <v>1358</v>
      </c>
      <c r="F22" s="1007"/>
      <c r="G22" s="1007"/>
      <c r="H22" s="1007"/>
      <c r="I22" s="1007"/>
      <c r="J22" s="697"/>
      <c r="K22" s="1019" t="s">
        <v>1230</v>
      </c>
      <c r="L22" s="1019"/>
      <c r="M22" s="1019"/>
      <c r="N22" s="1019"/>
      <c r="O22" s="1019"/>
      <c r="P22" s="1019"/>
      <c r="Q22" s="1019"/>
      <c r="R22" s="697"/>
      <c r="S22" s="1007" t="s">
        <v>1359</v>
      </c>
      <c r="T22" s="1007"/>
      <c r="U22" s="1007"/>
      <c r="V22" s="697"/>
      <c r="W22" s="1007" t="s">
        <v>1231</v>
      </c>
      <c r="X22" s="1007"/>
      <c r="Y22" s="1007"/>
      <c r="Z22" s="1007"/>
      <c r="AA22" s="1007"/>
      <c r="AB22" s="1007"/>
      <c r="AC22" s="1007"/>
      <c r="AD22" s="1007"/>
      <c r="AE22" s="1007"/>
    </row>
    <row r="23" spans="2:32" ht="12.6" customHeight="1" x14ac:dyDescent="0.45">
      <c r="B23" s="1"/>
      <c r="C23" s="1150"/>
      <c r="D23" s="697"/>
      <c r="E23" s="1007" t="s">
        <v>1360</v>
      </c>
      <c r="F23" s="1007"/>
      <c r="G23" s="1007"/>
      <c r="H23" s="1007"/>
      <c r="I23" s="1007"/>
      <c r="J23" s="697"/>
      <c r="K23" s="1019" t="s">
        <v>1232</v>
      </c>
      <c r="L23" s="1019"/>
      <c r="M23" s="1019"/>
      <c r="N23" s="1019"/>
      <c r="O23" s="1019"/>
      <c r="P23" s="1019"/>
      <c r="Q23" s="1019"/>
      <c r="R23" s="697"/>
      <c r="S23" s="1007" t="s">
        <v>1233</v>
      </c>
      <c r="T23" s="1007"/>
      <c r="U23" s="1007"/>
      <c r="V23" s="1007"/>
      <c r="W23" s="1007"/>
      <c r="X23" s="1007"/>
      <c r="Y23" s="1007"/>
      <c r="Z23" s="1007"/>
      <c r="AA23" s="1007"/>
      <c r="AB23" s="1007"/>
      <c r="AC23" s="1007"/>
      <c r="AD23" s="1007"/>
      <c r="AE23" s="1007"/>
    </row>
    <row r="24" spans="2:32" ht="12.6" customHeight="1" x14ac:dyDescent="0.45">
      <c r="B24" s="1"/>
      <c r="C24" s="1154" t="s">
        <v>938</v>
      </c>
      <c r="D24" s="1154"/>
      <c r="E24" s="662" t="s">
        <v>1234</v>
      </c>
      <c r="F24" s="627"/>
      <c r="G24" s="627"/>
      <c r="H24" s="627"/>
      <c r="I24" s="627"/>
      <c r="J24" s="627"/>
      <c r="K24" s="627"/>
      <c r="L24" s="627"/>
      <c r="M24" s="627"/>
      <c r="N24" s="627"/>
      <c r="AE24" s="663"/>
    </row>
    <row r="25" spans="2:32" ht="12.6" customHeight="1" x14ac:dyDescent="0.45">
      <c r="B25" s="1"/>
      <c r="D25" s="708"/>
      <c r="E25" s="662"/>
      <c r="F25" s="627"/>
      <c r="G25" s="627"/>
      <c r="H25" s="627"/>
      <c r="I25" s="627"/>
      <c r="K25" s="627"/>
      <c r="L25" s="627"/>
      <c r="M25" s="627"/>
      <c r="N25" s="627"/>
      <c r="AE25" s="663"/>
    </row>
    <row r="26" spans="2:32" ht="12.6" customHeight="1" x14ac:dyDescent="0.45">
      <c r="B26" s="699" t="s">
        <v>885</v>
      </c>
      <c r="C26" s="1" t="s">
        <v>1361</v>
      </c>
      <c r="D26" s="708"/>
      <c r="E26" s="662"/>
      <c r="F26" s="627"/>
      <c r="G26" s="627"/>
      <c r="H26" s="627"/>
      <c r="I26" s="627"/>
      <c r="K26" s="627"/>
      <c r="L26" s="627"/>
      <c r="M26" s="627"/>
      <c r="N26" s="627"/>
      <c r="AE26" s="663"/>
    </row>
    <row r="27" spans="2:32" ht="12.6" customHeight="1" x14ac:dyDescent="0.45">
      <c r="C27" s="697"/>
      <c r="D27" s="632" t="s">
        <v>1362</v>
      </c>
      <c r="V27" s="693"/>
      <c r="X27" s="632"/>
      <c r="AB27" s="694"/>
      <c r="AC27" s="694"/>
      <c r="AD27" s="661"/>
      <c r="AE27" s="661"/>
      <c r="AF27" s="661"/>
    </row>
    <row r="28" spans="2:32" ht="12.6" customHeight="1" x14ac:dyDescent="0.45">
      <c r="C28" s="699" t="s">
        <v>864</v>
      </c>
      <c r="D28" s="632" t="s">
        <v>941</v>
      </c>
    </row>
    <row r="29" spans="2:32" ht="26.25" customHeight="1" x14ac:dyDescent="0.45">
      <c r="C29" s="731"/>
      <c r="D29" s="1155"/>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7"/>
      <c r="AF29" s="732"/>
    </row>
    <row r="30" spans="2:32" customFormat="1" ht="11.25" customHeight="1" x14ac:dyDescent="0.45"/>
    <row r="31" spans="2:32" x14ac:dyDescent="0.45">
      <c r="B31" s="699" t="s">
        <v>887</v>
      </c>
      <c r="C31" s="697"/>
      <c r="D31" s="1" t="s">
        <v>1235</v>
      </c>
    </row>
    <row r="32" spans="2:32" x14ac:dyDescent="0.45">
      <c r="C32" s="699" t="s">
        <v>864</v>
      </c>
      <c r="D32" s="697"/>
      <c r="E32" s="1007" t="s">
        <v>1236</v>
      </c>
      <c r="F32" s="1007"/>
      <c r="G32" s="1007"/>
      <c r="H32" s="1007"/>
      <c r="I32" s="1007"/>
      <c r="J32" s="1007"/>
      <c r="K32" s="697"/>
      <c r="L32" s="1007" t="s">
        <v>1237</v>
      </c>
      <c r="M32" s="1007"/>
      <c r="N32" s="1007"/>
      <c r="O32" s="1007"/>
      <c r="P32" s="1007"/>
      <c r="Q32" s="1007"/>
      <c r="S32" s="1009"/>
      <c r="T32" s="1010"/>
      <c r="U32" s="1010"/>
      <c r="V32" s="1010"/>
      <c r="W32" s="1010"/>
      <c r="X32" s="1010"/>
      <c r="Y32" s="1010"/>
      <c r="Z32" s="1010"/>
      <c r="AA32" s="1010"/>
      <c r="AB32" s="1010"/>
      <c r="AC32" s="1010"/>
      <c r="AD32" s="1010"/>
      <c r="AE32" s="1011"/>
    </row>
    <row r="33" spans="2:31" x14ac:dyDescent="0.45">
      <c r="D33" s="697"/>
      <c r="E33" s="1" t="s">
        <v>1238</v>
      </c>
      <c r="K33" s="697"/>
      <c r="L33" s="1007" t="s">
        <v>1239</v>
      </c>
      <c r="M33" s="1007"/>
      <c r="N33" s="1007"/>
      <c r="O33" s="1007"/>
      <c r="P33" s="1007"/>
      <c r="Q33" s="1007"/>
      <c r="S33" s="1012"/>
      <c r="T33" s="1013"/>
      <c r="U33" s="1013"/>
      <c r="V33" s="1013"/>
      <c r="W33" s="1013"/>
      <c r="X33" s="1013"/>
      <c r="Y33" s="1013"/>
      <c r="Z33" s="1013"/>
      <c r="AA33" s="1013"/>
      <c r="AB33" s="1013"/>
      <c r="AC33" s="1013"/>
      <c r="AD33" s="1013"/>
      <c r="AE33" s="1014"/>
    </row>
    <row r="34" spans="2:31" x14ac:dyDescent="0.45">
      <c r="D34" s="697"/>
      <c r="E34" s="1034" t="s">
        <v>1240</v>
      </c>
      <c r="F34" s="1034"/>
      <c r="G34" s="1034"/>
      <c r="H34" s="1034"/>
      <c r="I34" s="1034"/>
      <c r="J34" s="1034"/>
      <c r="K34" s="1034"/>
      <c r="S34" s="1012"/>
      <c r="T34" s="1013"/>
      <c r="U34" s="1013"/>
      <c r="V34" s="1013"/>
      <c r="W34" s="1013"/>
      <c r="X34" s="1013"/>
      <c r="Y34" s="1013"/>
      <c r="Z34" s="1013"/>
      <c r="AA34" s="1013"/>
      <c r="AB34" s="1013"/>
      <c r="AC34" s="1013"/>
      <c r="AD34" s="1013"/>
      <c r="AE34" s="1014"/>
    </row>
    <row r="35" spans="2:31" x14ac:dyDescent="0.45">
      <c r="G35" s="1158" t="s">
        <v>1241</v>
      </c>
      <c r="H35" s="1158"/>
      <c r="I35" s="1158"/>
      <c r="J35" s="1158"/>
      <c r="K35" s="1158"/>
      <c r="L35" s="1158"/>
      <c r="M35" s="1158"/>
      <c r="N35" s="1158"/>
      <c r="O35" s="1158"/>
      <c r="P35" s="1158"/>
      <c r="Q35" s="1158"/>
      <c r="R35" s="1158"/>
      <c r="S35" s="1015"/>
      <c r="T35" s="1016"/>
      <c r="U35" s="1016"/>
      <c r="V35" s="1016"/>
      <c r="W35" s="1016"/>
      <c r="X35" s="1016"/>
      <c r="Y35" s="1016"/>
      <c r="Z35" s="1016"/>
      <c r="AA35" s="1016"/>
      <c r="AB35" s="1016"/>
      <c r="AC35" s="1016"/>
      <c r="AD35" s="1016"/>
      <c r="AE35" s="1017"/>
    </row>
    <row r="36" spans="2:31" ht="4.95" customHeight="1" x14ac:dyDescent="0.45">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row>
    <row r="37" spans="2:31" x14ac:dyDescent="0.45">
      <c r="B37" s="699" t="s">
        <v>868</v>
      </c>
      <c r="C37" s="1" t="s">
        <v>1242</v>
      </c>
    </row>
    <row r="38" spans="2:31" x14ac:dyDescent="0.45">
      <c r="C38" s="697"/>
      <c r="D38" s="1" t="s">
        <v>1243</v>
      </c>
    </row>
    <row r="39" spans="2:31" ht="13.2" customHeight="1" x14ac:dyDescent="0.45">
      <c r="C39" s="699" t="s">
        <v>864</v>
      </c>
      <c r="D39" s="1" t="s">
        <v>1244</v>
      </c>
    </row>
    <row r="40" spans="2:31" x14ac:dyDescent="0.45">
      <c r="C40" s="699"/>
      <c r="D40" s="1159" t="s">
        <v>1245</v>
      </c>
      <c r="E40" s="1159"/>
      <c r="F40" s="1051"/>
      <c r="G40" s="1051"/>
      <c r="H40" s="1159" t="s">
        <v>1246</v>
      </c>
      <c r="I40" s="1159"/>
      <c r="J40" s="1159" t="s">
        <v>1245</v>
      </c>
      <c r="K40" s="1159"/>
      <c r="L40" s="1051"/>
      <c r="M40" s="1051"/>
      <c r="N40" s="1159" t="s">
        <v>1247</v>
      </c>
      <c r="O40" s="1159"/>
    </row>
    <row r="41" spans="2:31" x14ac:dyDescent="0.45">
      <c r="C41" s="699" t="s">
        <v>864</v>
      </c>
      <c r="D41" s="1" t="s">
        <v>1248</v>
      </c>
    </row>
    <row r="42" spans="2:31" x14ac:dyDescent="0.45">
      <c r="D42" s="699"/>
      <c r="E42" s="699"/>
      <c r="F42" s="699"/>
      <c r="G42" s="699"/>
      <c r="H42" s="699"/>
      <c r="I42" s="699"/>
      <c r="J42" s="1159" t="s">
        <v>1245</v>
      </c>
      <c r="K42" s="1159"/>
      <c r="L42" s="1051"/>
      <c r="M42" s="1051"/>
      <c r="N42" s="1159" t="s">
        <v>1246</v>
      </c>
      <c r="O42" s="1159"/>
    </row>
    <row r="43" spans="2:31" ht="4.5" customHeight="1" x14ac:dyDescent="0.45">
      <c r="D43" s="658"/>
    </row>
    <row r="44" spans="2:31" ht="9.6" customHeight="1" x14ac:dyDescent="0.45"/>
  </sheetData>
  <sheetProtection algorithmName="SHA-512" hashValue="VjM5Xb73yjJN/RJXPCKWVNk2aXvZYCPl4VyPN7ocGIpNpp9oe9TA7GqFoACfsl4q2kvMjun5X/lwL8tlnItHIA==" saltValue="w1KeJLAQkO0m0BmsTaJUIw==" spinCount="100000" sheet="1" objects="1" scenarios="1"/>
  <mergeCells count="42">
    <mergeCell ref="J42:K42"/>
    <mergeCell ref="L42:M42"/>
    <mergeCell ref="N42:O42"/>
    <mergeCell ref="D40:E40"/>
    <mergeCell ref="F40:G40"/>
    <mergeCell ref="H40:I40"/>
    <mergeCell ref="J40:K40"/>
    <mergeCell ref="L40:M40"/>
    <mergeCell ref="N40:O40"/>
    <mergeCell ref="S23:AE23"/>
    <mergeCell ref="C24:D24"/>
    <mergeCell ref="D29:AE29"/>
    <mergeCell ref="E32:J32"/>
    <mergeCell ref="L32:Q32"/>
    <mergeCell ref="S32:AE35"/>
    <mergeCell ref="L33:Q33"/>
    <mergeCell ref="E34:K34"/>
    <mergeCell ref="G35:R35"/>
    <mergeCell ref="O16:AE18"/>
    <mergeCell ref="C20:C23"/>
    <mergeCell ref="E20:I20"/>
    <mergeCell ref="K20:Q20"/>
    <mergeCell ref="S20:W20"/>
    <mergeCell ref="Y20:AE20"/>
    <mergeCell ref="E21:I21"/>
    <mergeCell ref="K21:Q21"/>
    <mergeCell ref="S21:U21"/>
    <mergeCell ref="W21:AE21"/>
    <mergeCell ref="E22:I22"/>
    <mergeCell ref="K22:Q22"/>
    <mergeCell ref="S22:U22"/>
    <mergeCell ref="W22:AE22"/>
    <mergeCell ref="E23:I23"/>
    <mergeCell ref="K23:Q23"/>
    <mergeCell ref="R1:S1"/>
    <mergeCell ref="C7:C12"/>
    <mergeCell ref="E8:J8"/>
    <mergeCell ref="T8:AE14"/>
    <mergeCell ref="E9:K9"/>
    <mergeCell ref="M9:R9"/>
    <mergeCell ref="C13:D13"/>
    <mergeCell ref="E13:S14"/>
  </mergeCells>
  <phoneticPr fontId="2"/>
  <conditionalFormatting sqref="C6 R20:R23 D20:D23">
    <cfRule type="expression" dxfId="75" priority="22">
      <formula>C6&lt;&gt;""</formula>
    </cfRule>
  </conditionalFormatting>
  <conditionalFormatting sqref="D8:D12">
    <cfRule type="expression" dxfId="74" priority="21">
      <formula>D8&lt;&gt;""</formula>
    </cfRule>
  </conditionalFormatting>
  <conditionalFormatting sqref="T8:AE14">
    <cfRule type="expression" dxfId="73" priority="20">
      <formula>T8&lt;&gt;""</formula>
    </cfRule>
  </conditionalFormatting>
  <conditionalFormatting sqref="S32:AE35">
    <cfRule type="expression" dxfId="72" priority="19">
      <formula>S32&lt;&gt;""</formula>
    </cfRule>
  </conditionalFormatting>
  <conditionalFormatting sqref="F40:G40">
    <cfRule type="expression" dxfId="71" priority="18">
      <formula>F40&lt;&gt;""</formula>
    </cfRule>
  </conditionalFormatting>
  <conditionalFormatting sqref="L40:M40">
    <cfRule type="expression" dxfId="70" priority="17">
      <formula>L40&lt;&gt;""</formula>
    </cfRule>
  </conditionalFormatting>
  <conditionalFormatting sqref="L42:M42">
    <cfRule type="expression" dxfId="69" priority="16">
      <formula>L42&lt;&gt;""</formula>
    </cfRule>
  </conditionalFormatting>
  <conditionalFormatting sqref="J20:J21">
    <cfRule type="expression" dxfId="68" priority="15">
      <formula>J20&lt;&gt;""</formula>
    </cfRule>
  </conditionalFormatting>
  <conditionalFormatting sqref="V21:V22">
    <cfRule type="expression" dxfId="67" priority="14">
      <formula>V21&lt;&gt;""</formula>
    </cfRule>
  </conditionalFormatting>
  <conditionalFormatting sqref="J22:J23">
    <cfRule type="expression" dxfId="66" priority="13">
      <formula>J22&lt;&gt;""</formula>
    </cfRule>
  </conditionalFormatting>
  <conditionalFormatting sqref="C31">
    <cfRule type="expression" dxfId="65" priority="12">
      <formula>C31&lt;&gt;""</formula>
    </cfRule>
  </conditionalFormatting>
  <conditionalFormatting sqref="D32:D34">
    <cfRule type="expression" dxfId="64" priority="11">
      <formula>D32&lt;&gt;""</formula>
    </cfRule>
  </conditionalFormatting>
  <conditionalFormatting sqref="K32:K33">
    <cfRule type="expression" dxfId="63" priority="10">
      <formula>K32&lt;&gt;""</formula>
    </cfRule>
  </conditionalFormatting>
  <conditionalFormatting sqref="C38">
    <cfRule type="expression" dxfId="62" priority="9">
      <formula>C38&lt;&gt;""</formula>
    </cfRule>
  </conditionalFormatting>
  <conditionalFormatting sqref="I12">
    <cfRule type="expression" dxfId="61" priority="8">
      <formula>I12&lt;&gt;""</formula>
    </cfRule>
  </conditionalFormatting>
  <conditionalFormatting sqref="C17">
    <cfRule type="expression" dxfId="60" priority="7">
      <formula>C17&lt;&gt;""</formula>
    </cfRule>
  </conditionalFormatting>
  <conditionalFormatting sqref="C29:D29">
    <cfRule type="expression" dxfId="59" priority="6">
      <formula>C29&lt;&gt;""</formula>
    </cfRule>
  </conditionalFormatting>
  <conditionalFormatting sqref="AD27:AF27">
    <cfRule type="expression" dxfId="58" priority="5">
      <formula>AD27&lt;&gt;""</formula>
    </cfRule>
  </conditionalFormatting>
  <conditionalFormatting sqref="D7">
    <cfRule type="expression" dxfId="57" priority="4">
      <formula>D7&lt;&gt;""</formula>
    </cfRule>
  </conditionalFormatting>
  <conditionalFormatting sqref="K8">
    <cfRule type="expression" dxfId="56" priority="3">
      <formula>K8&lt;&gt;""</formula>
    </cfRule>
  </conditionalFormatting>
  <conditionalFormatting sqref="L9">
    <cfRule type="expression" dxfId="55" priority="2">
      <formula>L9&lt;&gt;""</formula>
    </cfRule>
  </conditionalFormatting>
  <conditionalFormatting sqref="C27">
    <cfRule type="expression" dxfId="54" priority="1">
      <formula>C27&lt;&gt;""</formula>
    </cfRule>
  </conditionalFormatting>
  <dataValidations count="1">
    <dataValidation type="list" allowBlank="1" showInputMessage="1" showErrorMessage="1" sqref="V21:V22 C6 D7:D12 D32:D34 K8 C31 I12 C38 K32:K33 J20:J23 C17 D20:D23 R20:R23 L9 C27" xr:uid="{00000000-0002-0000-1B00-000000000000}">
      <formula1>"□,☑"</formula1>
    </dataValidation>
  </dataValidations>
  <pageMargins left="0.59055118110236227" right="0.59055118110236227" top="0.59055118110236227" bottom="0.59055118110236227" header="0.31496062992125984" footer="0.31496062992125984"/>
  <pageSetup paperSize="9" scale="92" orientation="landscape"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CCC"/>
  </sheetPr>
  <dimension ref="A1:AF30"/>
  <sheetViews>
    <sheetView view="pageBreakPreview" zoomScaleNormal="100" zoomScaleSheetLayoutView="100" workbookViewId="0">
      <selection activeCell="R7" sqref="R7:AE13"/>
    </sheetView>
  </sheetViews>
  <sheetFormatPr defaultColWidth="8.69921875" defaultRowHeight="13.2" x14ac:dyDescent="0.45"/>
  <cols>
    <col min="1" max="2" width="3.8984375" style="699" customWidth="1"/>
    <col min="3" max="31" width="3.8984375" style="1" customWidth="1"/>
    <col min="32" max="32" width="0.69921875" style="1" customWidth="1"/>
    <col min="33" max="39" width="3.8984375" style="1" customWidth="1"/>
    <col min="40" max="16384" width="8.69921875" style="1"/>
  </cols>
  <sheetData>
    <row r="1" spans="1:32" x14ac:dyDescent="0.45">
      <c r="A1" s="1"/>
      <c r="B1" s="1"/>
      <c r="R1" s="1006" t="s">
        <v>842</v>
      </c>
      <c r="S1" s="1006"/>
      <c r="T1" s="617" t="str">
        <f>+保P1!U1</f>
        <v/>
      </c>
      <c r="U1" s="617"/>
      <c r="V1" s="617"/>
      <c r="W1" s="617"/>
      <c r="X1" s="617"/>
      <c r="Y1" s="617"/>
      <c r="Z1" s="617"/>
      <c r="AA1" s="617"/>
      <c r="AB1" s="617"/>
      <c r="AC1" s="617"/>
      <c r="AD1" s="617"/>
      <c r="AE1" s="617"/>
      <c r="AF1" s="617"/>
    </row>
    <row r="2" spans="1:32" x14ac:dyDescent="0.45">
      <c r="A2" s="633" t="s">
        <v>822</v>
      </c>
      <c r="B2" s="634" t="s">
        <v>823</v>
      </c>
      <c r="C2" s="635"/>
      <c r="D2" s="635"/>
      <c r="E2" s="635"/>
      <c r="F2" s="635"/>
      <c r="G2" s="635"/>
      <c r="H2" s="636"/>
      <c r="I2" s="633">
        <v>3</v>
      </c>
      <c r="J2" s="634" t="s">
        <v>1129</v>
      </c>
      <c r="K2" s="635"/>
      <c r="L2" s="635"/>
      <c r="M2" s="637"/>
      <c r="N2" s="637"/>
      <c r="O2" s="637"/>
      <c r="P2" s="638"/>
      <c r="R2" s="618" t="s">
        <v>843</v>
      </c>
    </row>
    <row r="3" spans="1:32" x14ac:dyDescent="0.45">
      <c r="A3" s="1"/>
      <c r="B3" s="1"/>
      <c r="R3" s="618" t="s">
        <v>844</v>
      </c>
    </row>
    <row r="4" spans="1:32" x14ac:dyDescent="0.45">
      <c r="A4" s="619" t="s">
        <v>899</v>
      </c>
      <c r="B4" s="700" t="s">
        <v>1249</v>
      </c>
      <c r="C4" s="621"/>
      <c r="D4" s="621"/>
      <c r="E4" s="621"/>
      <c r="F4" s="620"/>
      <c r="G4" s="620"/>
      <c r="H4" s="620"/>
      <c r="I4" s="620"/>
      <c r="J4" s="620" t="s">
        <v>847</v>
      </c>
      <c r="K4" s="620"/>
      <c r="L4" s="620"/>
      <c r="M4" s="620"/>
      <c r="N4" s="620"/>
      <c r="O4" s="620"/>
      <c r="P4" s="620"/>
      <c r="Q4" s="620"/>
      <c r="R4" s="620"/>
      <c r="S4" s="620"/>
      <c r="T4" s="620"/>
      <c r="U4" s="620"/>
      <c r="V4" s="620"/>
      <c r="W4" s="620"/>
      <c r="X4" s="620"/>
      <c r="Y4" s="620"/>
      <c r="Z4" s="620"/>
      <c r="AA4" s="620"/>
      <c r="AB4" s="620"/>
      <c r="AC4" s="620"/>
      <c r="AD4" s="620"/>
      <c r="AE4" s="620"/>
    </row>
    <row r="5" spans="1:32" x14ac:dyDescent="0.45">
      <c r="B5" s="699" t="s">
        <v>1250</v>
      </c>
      <c r="C5" s="1" t="s">
        <v>1251</v>
      </c>
    </row>
    <row r="6" spans="1:32" x14ac:dyDescent="0.45">
      <c r="C6" s="697"/>
      <c r="D6" s="1" t="s">
        <v>1252</v>
      </c>
      <c r="K6" s="658"/>
      <c r="R6" s="1110" t="s">
        <v>893</v>
      </c>
      <c r="S6" s="1111"/>
      <c r="T6" s="1111"/>
      <c r="U6" s="1111"/>
      <c r="V6" s="1111"/>
      <c r="W6" s="1111"/>
      <c r="X6" s="1111"/>
      <c r="Y6" s="1111"/>
      <c r="Z6" s="1111"/>
      <c r="AA6" s="1111"/>
      <c r="AB6" s="1111"/>
      <c r="AC6" s="1111"/>
      <c r="AD6" s="1111"/>
      <c r="AE6" s="1112"/>
    </row>
    <row r="7" spans="1:32" x14ac:dyDescent="0.45">
      <c r="C7" s="699" t="s">
        <v>864</v>
      </c>
      <c r="D7" s="697"/>
      <c r="E7" s="1007" t="s">
        <v>1253</v>
      </c>
      <c r="F7" s="1007"/>
      <c r="G7" s="1007"/>
      <c r="H7" s="1007"/>
      <c r="I7" s="697"/>
      <c r="J7" s="1007" t="s">
        <v>1254</v>
      </c>
      <c r="K7" s="1007"/>
      <c r="L7" s="1007"/>
      <c r="M7" s="1007"/>
      <c r="N7" s="1007"/>
      <c r="O7" s="1007"/>
      <c r="P7" s="1007"/>
      <c r="R7" s="1009"/>
      <c r="S7" s="1010"/>
      <c r="T7" s="1010"/>
      <c r="U7" s="1010"/>
      <c r="V7" s="1010"/>
      <c r="W7" s="1010"/>
      <c r="X7" s="1010"/>
      <c r="Y7" s="1010"/>
      <c r="Z7" s="1010"/>
      <c r="AA7" s="1010"/>
      <c r="AB7" s="1010"/>
      <c r="AC7" s="1010"/>
      <c r="AD7" s="1010"/>
      <c r="AE7" s="1011"/>
    </row>
    <row r="8" spans="1:32" x14ac:dyDescent="0.45">
      <c r="D8" s="697"/>
      <c r="E8" s="1008" t="s">
        <v>1255</v>
      </c>
      <c r="F8" s="1008"/>
      <c r="G8" s="1008"/>
      <c r="H8" s="1008"/>
      <c r="I8" s="697"/>
      <c r="J8" s="1007" t="s">
        <v>1256</v>
      </c>
      <c r="K8" s="1007"/>
      <c r="L8" s="1007"/>
      <c r="M8" s="1007"/>
      <c r="N8" s="1007"/>
      <c r="O8" s="1007"/>
      <c r="P8" s="1007"/>
      <c r="R8" s="1012"/>
      <c r="S8" s="1013"/>
      <c r="T8" s="1013"/>
      <c r="U8" s="1013"/>
      <c r="V8" s="1013"/>
      <c r="W8" s="1013"/>
      <c r="X8" s="1013"/>
      <c r="Y8" s="1013"/>
      <c r="Z8" s="1013"/>
      <c r="AA8" s="1013"/>
      <c r="AB8" s="1013"/>
      <c r="AC8" s="1013"/>
      <c r="AD8" s="1013"/>
      <c r="AE8" s="1014"/>
    </row>
    <row r="9" spans="1:32" x14ac:dyDescent="0.45">
      <c r="D9" s="697"/>
      <c r="E9" s="1007" t="s">
        <v>1257</v>
      </c>
      <c r="F9" s="1007"/>
      <c r="G9" s="1007"/>
      <c r="H9" s="1007"/>
      <c r="I9" s="697"/>
      <c r="J9" s="1007" t="s">
        <v>1258</v>
      </c>
      <c r="K9" s="1007"/>
      <c r="L9" s="1007"/>
      <c r="M9" s="1007"/>
      <c r="N9" s="1007"/>
      <c r="O9" s="1007"/>
      <c r="P9" s="1007"/>
      <c r="R9" s="1012"/>
      <c r="S9" s="1013"/>
      <c r="T9" s="1013"/>
      <c r="U9" s="1013"/>
      <c r="V9" s="1013"/>
      <c r="W9" s="1013"/>
      <c r="X9" s="1013"/>
      <c r="Y9" s="1013"/>
      <c r="Z9" s="1013"/>
      <c r="AA9" s="1013"/>
      <c r="AB9" s="1013"/>
      <c r="AC9" s="1013"/>
      <c r="AD9" s="1013"/>
      <c r="AE9" s="1014"/>
    </row>
    <row r="10" spans="1:32" x14ac:dyDescent="0.45">
      <c r="D10" s="697"/>
      <c r="E10" s="1007" t="s">
        <v>1259</v>
      </c>
      <c r="F10" s="1007"/>
      <c r="G10" s="1007"/>
      <c r="H10" s="1007"/>
      <c r="I10" s="697"/>
      <c r="J10" s="1007" t="s">
        <v>1260</v>
      </c>
      <c r="K10" s="1007"/>
      <c r="L10" s="1007"/>
      <c r="M10" s="1007"/>
      <c r="N10" s="1007"/>
      <c r="O10" s="1007"/>
      <c r="P10" s="1007"/>
      <c r="R10" s="1012"/>
      <c r="S10" s="1013"/>
      <c r="T10" s="1013"/>
      <c r="U10" s="1013"/>
      <c r="V10" s="1013"/>
      <c r="W10" s="1013"/>
      <c r="X10" s="1013"/>
      <c r="Y10" s="1013"/>
      <c r="Z10" s="1013"/>
      <c r="AA10" s="1013"/>
      <c r="AB10" s="1013"/>
      <c r="AC10" s="1013"/>
      <c r="AD10" s="1013"/>
      <c r="AE10" s="1014"/>
    </row>
    <row r="11" spans="1:32" x14ac:dyDescent="0.45">
      <c r="D11" s="697"/>
      <c r="E11" s="1007" t="s">
        <v>1261</v>
      </c>
      <c r="F11" s="1007"/>
      <c r="G11" s="1007"/>
      <c r="H11" s="1007"/>
      <c r="I11" s="697"/>
      <c r="J11" s="1007" t="s">
        <v>1262</v>
      </c>
      <c r="K11" s="1007"/>
      <c r="L11" s="1007"/>
      <c r="M11" s="1007"/>
      <c r="N11" s="1007"/>
      <c r="O11" s="1007"/>
      <c r="P11" s="1007"/>
      <c r="R11" s="1012"/>
      <c r="S11" s="1013"/>
      <c r="T11" s="1013"/>
      <c r="U11" s="1013"/>
      <c r="V11" s="1013"/>
      <c r="W11" s="1013"/>
      <c r="X11" s="1013"/>
      <c r="Y11" s="1013"/>
      <c r="Z11" s="1013"/>
      <c r="AA11" s="1013"/>
      <c r="AB11" s="1013"/>
      <c r="AC11" s="1013"/>
      <c r="AD11" s="1013"/>
      <c r="AE11" s="1014"/>
    </row>
    <row r="12" spans="1:32" x14ac:dyDescent="0.45">
      <c r="D12" s="697"/>
      <c r="E12" s="1007" t="s">
        <v>1263</v>
      </c>
      <c r="F12" s="1007"/>
      <c r="G12" s="1007"/>
      <c r="H12" s="1007"/>
      <c r="I12" s="697"/>
      <c r="J12" s="1007" t="s">
        <v>1264</v>
      </c>
      <c r="K12" s="1007"/>
      <c r="L12" s="1007"/>
      <c r="M12" s="1007"/>
      <c r="N12" s="1007"/>
      <c r="O12" s="1007"/>
      <c r="P12" s="1007"/>
      <c r="R12" s="1012"/>
      <c r="S12" s="1013"/>
      <c r="T12" s="1013"/>
      <c r="U12" s="1013"/>
      <c r="V12" s="1013"/>
      <c r="W12" s="1013"/>
      <c r="X12" s="1013"/>
      <c r="Y12" s="1013"/>
      <c r="Z12" s="1013"/>
      <c r="AA12" s="1013"/>
      <c r="AB12" s="1013"/>
      <c r="AC12" s="1013"/>
      <c r="AD12" s="1013"/>
      <c r="AE12" s="1014"/>
    </row>
    <row r="13" spans="1:32" x14ac:dyDescent="0.45">
      <c r="D13" s="1158" t="s">
        <v>1265</v>
      </c>
      <c r="E13" s="1158"/>
      <c r="F13" s="1158"/>
      <c r="G13" s="1158"/>
      <c r="H13" s="1158"/>
      <c r="I13" s="1158"/>
      <c r="J13" s="1158"/>
      <c r="K13" s="1158"/>
      <c r="L13" s="1158"/>
      <c r="M13" s="1158"/>
      <c r="N13" s="1158"/>
      <c r="O13" s="1158"/>
      <c r="P13" s="1158"/>
      <c r="Q13" s="1160"/>
      <c r="R13" s="1015"/>
      <c r="S13" s="1016"/>
      <c r="T13" s="1016"/>
      <c r="U13" s="1016"/>
      <c r="V13" s="1016"/>
      <c r="W13" s="1016"/>
      <c r="X13" s="1016"/>
      <c r="Y13" s="1016"/>
      <c r="Z13" s="1016"/>
      <c r="AA13" s="1016"/>
      <c r="AB13" s="1016"/>
      <c r="AC13" s="1016"/>
      <c r="AD13" s="1016"/>
      <c r="AE13" s="1017"/>
    </row>
    <row r="14" spans="1:32" ht="9" customHeight="1" x14ac:dyDescent="0.45"/>
    <row r="15" spans="1:32" x14ac:dyDescent="0.45">
      <c r="B15" s="699" t="s">
        <v>1266</v>
      </c>
      <c r="C15" s="1019" t="s">
        <v>1267</v>
      </c>
      <c r="D15" s="1019"/>
      <c r="E15" s="1019"/>
      <c r="F15" s="1019"/>
      <c r="G15" s="1019"/>
      <c r="H15" s="1019"/>
      <c r="I15" s="1019"/>
      <c r="J15" s="1019"/>
      <c r="K15" s="1019"/>
      <c r="L15" s="1019"/>
      <c r="M15" s="1019"/>
      <c r="N15" s="1019"/>
      <c r="O15" s="1019"/>
      <c r="P15" s="1019"/>
      <c r="Q15" s="1019"/>
      <c r="R15" s="1051"/>
      <c r="S15" s="1051"/>
      <c r="T15" s="702" t="s">
        <v>1268</v>
      </c>
      <c r="U15" s="699"/>
      <c r="V15" s="699"/>
      <c r="W15" s="699"/>
      <c r="X15" s="699"/>
      <c r="Y15" s="699"/>
      <c r="Z15" s="699"/>
      <c r="AA15" s="699"/>
      <c r="AB15" s="699"/>
      <c r="AC15" s="699"/>
      <c r="AD15" s="699"/>
    </row>
    <row r="16" spans="1:32" ht="7.95" customHeight="1" x14ac:dyDescent="0.45">
      <c r="C16" s="699"/>
      <c r="D16" s="693"/>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row>
    <row r="17" spans="2:31" x14ac:dyDescent="0.45">
      <c r="C17" s="1" t="s">
        <v>1269</v>
      </c>
      <c r="V17" s="699"/>
      <c r="W17" s="699"/>
      <c r="X17" s="699"/>
      <c r="Y17" s="699"/>
      <c r="Z17" s="699"/>
      <c r="AA17" s="699"/>
      <c r="AB17" s="699"/>
      <c r="AC17" s="699"/>
      <c r="AD17" s="699"/>
      <c r="AE17" s="699"/>
    </row>
    <row r="18" spans="2:31" x14ac:dyDescent="0.45">
      <c r="C18" s="1009"/>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1"/>
    </row>
    <row r="19" spans="2:31" x14ac:dyDescent="0.45">
      <c r="C19" s="1012"/>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4"/>
    </row>
    <row r="20" spans="2:31" x14ac:dyDescent="0.45">
      <c r="C20" s="1012"/>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4"/>
    </row>
    <row r="21" spans="2:31" x14ac:dyDescent="0.45">
      <c r="C21" s="1015"/>
      <c r="D21" s="1016"/>
      <c r="E21" s="1016"/>
      <c r="F21" s="1016"/>
      <c r="G21" s="1016"/>
      <c r="H21" s="1016"/>
      <c r="I21" s="1016"/>
      <c r="J21" s="1016"/>
      <c r="K21" s="1016"/>
      <c r="L21" s="1016"/>
      <c r="M21" s="1016"/>
      <c r="N21" s="1016"/>
      <c r="O21" s="1016"/>
      <c r="P21" s="1016"/>
      <c r="Q21" s="1016"/>
      <c r="R21" s="1016"/>
      <c r="S21" s="1016"/>
      <c r="T21" s="1016"/>
      <c r="U21" s="1016"/>
      <c r="V21" s="1016"/>
      <c r="W21" s="1016"/>
      <c r="X21" s="1016"/>
      <c r="Y21" s="1016"/>
      <c r="Z21" s="1016"/>
      <c r="AA21" s="1016"/>
      <c r="AB21" s="1016"/>
      <c r="AC21" s="1016"/>
      <c r="AD21" s="1016"/>
      <c r="AE21" s="1017"/>
    </row>
    <row r="22" spans="2:31" ht="7.2" customHeight="1" x14ac:dyDescent="0.45"/>
    <row r="23" spans="2:31" x14ac:dyDescent="0.45">
      <c r="B23" s="699" t="s">
        <v>1270</v>
      </c>
      <c r="C23" s="1" t="s">
        <v>1271</v>
      </c>
    </row>
    <row r="24" spans="2:31" x14ac:dyDescent="0.45">
      <c r="C24" s="697"/>
      <c r="D24" s="1" t="s">
        <v>1272</v>
      </c>
    </row>
    <row r="25" spans="2:31" x14ac:dyDescent="0.45">
      <c r="C25" s="697"/>
      <c r="D25" s="1" t="s">
        <v>1273</v>
      </c>
    </row>
    <row r="26" spans="2:31" ht="4.5" customHeight="1" x14ac:dyDescent="0.45"/>
    <row r="27" spans="2:31" ht="13.5" customHeight="1" x14ac:dyDescent="0.45">
      <c r="B27" s="699" t="s">
        <v>1274</v>
      </c>
      <c r="C27" s="1" t="s">
        <v>1275</v>
      </c>
      <c r="R27" s="1009"/>
      <c r="S27" s="1010"/>
      <c r="T27" s="1010"/>
      <c r="U27" s="1010"/>
      <c r="V27" s="1010"/>
      <c r="W27" s="1010"/>
      <c r="X27" s="1010"/>
      <c r="Y27" s="1010"/>
      <c r="Z27" s="1010"/>
      <c r="AA27" s="1010"/>
      <c r="AB27" s="1010"/>
      <c r="AC27" s="1010"/>
      <c r="AD27" s="1010"/>
      <c r="AE27" s="1011"/>
    </row>
    <row r="28" spans="2:31" x14ac:dyDescent="0.45">
      <c r="C28" s="697"/>
      <c r="D28" s="1" t="s">
        <v>1276</v>
      </c>
      <c r="R28" s="1012"/>
      <c r="S28" s="1013"/>
      <c r="T28" s="1013"/>
      <c r="U28" s="1013"/>
      <c r="V28" s="1013"/>
      <c r="W28" s="1013"/>
      <c r="X28" s="1013"/>
      <c r="Y28" s="1013"/>
      <c r="Z28" s="1013"/>
      <c r="AA28" s="1013"/>
      <c r="AB28" s="1013"/>
      <c r="AC28" s="1013"/>
      <c r="AD28" s="1013"/>
      <c r="AE28" s="1014"/>
    </row>
    <row r="29" spans="2:31" x14ac:dyDescent="0.45">
      <c r="C29" s="697"/>
      <c r="D29" s="1" t="s">
        <v>1277</v>
      </c>
      <c r="R29" s="1012"/>
      <c r="S29" s="1013"/>
      <c r="T29" s="1013"/>
      <c r="U29" s="1013"/>
      <c r="V29" s="1013"/>
      <c r="W29" s="1013"/>
      <c r="X29" s="1013"/>
      <c r="Y29" s="1013"/>
      <c r="Z29" s="1013"/>
      <c r="AA29" s="1013"/>
      <c r="AB29" s="1013"/>
      <c r="AC29" s="1013"/>
      <c r="AD29" s="1013"/>
      <c r="AE29" s="1014"/>
    </row>
    <row r="30" spans="2:31" x14ac:dyDescent="0.45">
      <c r="C30" s="697"/>
      <c r="D30" s="1" t="s">
        <v>961</v>
      </c>
      <c r="F30" s="1158" t="s">
        <v>1278</v>
      </c>
      <c r="G30" s="1158"/>
      <c r="H30" s="1158"/>
      <c r="I30" s="1158"/>
      <c r="J30" s="1158"/>
      <c r="K30" s="1158"/>
      <c r="L30" s="1158"/>
      <c r="M30" s="1158"/>
      <c r="N30" s="1158"/>
      <c r="O30" s="1158"/>
      <c r="P30" s="1158"/>
      <c r="Q30" s="1158"/>
      <c r="R30" s="1015"/>
      <c r="S30" s="1016"/>
      <c r="T30" s="1016"/>
      <c r="U30" s="1016"/>
      <c r="V30" s="1016"/>
      <c r="W30" s="1016"/>
      <c r="X30" s="1016"/>
      <c r="Y30" s="1016"/>
      <c r="Z30" s="1016"/>
      <c r="AA30" s="1016"/>
      <c r="AB30" s="1016"/>
      <c r="AC30" s="1016"/>
      <c r="AD30" s="1016"/>
      <c r="AE30" s="1017"/>
    </row>
  </sheetData>
  <sheetProtection algorithmName="SHA-512" hashValue="1dWOYuhmgr1HBnFlUWLLVSFydKimrjyXjX0yxSv+Guq8pkASAWlBeSDRJmJxeE5ftud4YgnU9Hrwwx+8Pj+PAQ==" saltValue="wMjYulFyYFSqJwkG8s23nw==" spinCount="100000" sheet="1" objects="1" scenarios="1"/>
  <mergeCells count="21">
    <mergeCell ref="C15:Q15"/>
    <mergeCell ref="R15:S15"/>
    <mergeCell ref="C18:AE21"/>
    <mergeCell ref="R27:AE30"/>
    <mergeCell ref="F30:Q30"/>
    <mergeCell ref="D13:Q13"/>
    <mergeCell ref="R1:S1"/>
    <mergeCell ref="R6:AE6"/>
    <mergeCell ref="E7:H7"/>
    <mergeCell ref="J7:P7"/>
    <mergeCell ref="R7:AE13"/>
    <mergeCell ref="E8:H8"/>
    <mergeCell ref="J8:P8"/>
    <mergeCell ref="E9:H9"/>
    <mergeCell ref="J9:P9"/>
    <mergeCell ref="E10:H10"/>
    <mergeCell ref="J10:P10"/>
    <mergeCell ref="E11:H11"/>
    <mergeCell ref="J11:P11"/>
    <mergeCell ref="E12:H12"/>
    <mergeCell ref="J12:P12"/>
  </mergeCells>
  <phoneticPr fontId="2"/>
  <conditionalFormatting sqref="C18 R27:AE30 C28:C30">
    <cfRule type="expression" dxfId="53" priority="7">
      <formula>C18&lt;&gt;""</formula>
    </cfRule>
  </conditionalFormatting>
  <conditionalFormatting sqref="R15:S15">
    <cfRule type="expression" dxfId="52" priority="6">
      <formula>R15&lt;&gt;""</formula>
    </cfRule>
  </conditionalFormatting>
  <conditionalFormatting sqref="R7:AE13">
    <cfRule type="expression" dxfId="51" priority="5">
      <formula>R7&lt;&gt;""</formula>
    </cfRule>
  </conditionalFormatting>
  <conditionalFormatting sqref="C6">
    <cfRule type="expression" dxfId="50" priority="4">
      <formula>C6&lt;&gt;""</formula>
    </cfRule>
  </conditionalFormatting>
  <conditionalFormatting sqref="C24:C25">
    <cfRule type="expression" dxfId="49" priority="3">
      <formula>C24&lt;&gt;""</formula>
    </cfRule>
  </conditionalFormatting>
  <conditionalFormatting sqref="D7:D12">
    <cfRule type="expression" dxfId="48" priority="2">
      <formula>D7&lt;&gt;""</formula>
    </cfRule>
  </conditionalFormatting>
  <conditionalFormatting sqref="I7:I12">
    <cfRule type="expression" dxfId="47" priority="1">
      <formula>I7&lt;&gt;""</formula>
    </cfRule>
  </conditionalFormatting>
  <dataValidations count="1">
    <dataValidation type="list" allowBlank="1" showInputMessage="1" showErrorMessage="1" sqref="C6 I7:I12 D7:D12 C24:C25 C28:C30" xr:uid="{00000000-0002-0000-1C00-000000000000}">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4">
    <tabColor theme="3" tint="0.59999389629810485"/>
  </sheetPr>
  <dimension ref="A1:M36"/>
  <sheetViews>
    <sheetView view="pageBreakPreview" zoomScale="85" zoomScaleNormal="100" zoomScaleSheetLayoutView="85" workbookViewId="0">
      <selection activeCell="I1" sqref="I1:K1"/>
    </sheetView>
  </sheetViews>
  <sheetFormatPr defaultColWidth="8.09765625" defaultRowHeight="21.6" customHeight="1" x14ac:dyDescent="0.2"/>
  <cols>
    <col min="1" max="1" width="3.69921875" style="364" customWidth="1"/>
    <col min="2" max="2" width="4.19921875" style="364" customWidth="1"/>
    <col min="3" max="3" width="27.59765625" style="364" customWidth="1"/>
    <col min="4" max="4" width="11.3984375" style="364" customWidth="1"/>
    <col min="5" max="5" width="5.09765625" style="364" customWidth="1"/>
    <col min="6" max="6" width="7.19921875" style="397" customWidth="1"/>
    <col min="7" max="7" width="4.19921875" style="364" customWidth="1"/>
    <col min="8" max="8" width="33.5" style="364" customWidth="1"/>
    <col min="9" max="9" width="29.3984375" style="364" customWidth="1"/>
    <col min="10" max="10" width="5.09765625" style="364" customWidth="1"/>
    <col min="11" max="11" width="7.19921875" style="364" customWidth="1"/>
    <col min="12" max="16384" width="8.09765625" style="364"/>
  </cols>
  <sheetData>
    <row r="1" spans="1:13" ht="21" customHeight="1" x14ac:dyDescent="0.2">
      <c r="A1" s="363" t="s">
        <v>654</v>
      </c>
      <c r="F1" s="365"/>
      <c r="G1" s="366"/>
      <c r="H1" s="367" t="s">
        <v>655</v>
      </c>
      <c r="I1" s="1186" t="str">
        <f>IF(共通!$C$5&lt;&gt;"",共通!$C$5,"")</f>
        <v/>
      </c>
      <c r="J1" s="1187"/>
      <c r="K1" s="1188"/>
    </row>
    <row r="2" spans="1:13" s="370" customFormat="1" ht="21.6" customHeight="1" x14ac:dyDescent="0.45">
      <c r="A2" s="368"/>
      <c r="B2" s="369"/>
      <c r="C2" s="369"/>
      <c r="D2" s="369"/>
      <c r="E2" s="369"/>
      <c r="G2" s="371"/>
      <c r="H2" s="372"/>
      <c r="I2" s="369"/>
      <c r="J2" s="369"/>
    </row>
    <row r="3" spans="1:13" ht="20.100000000000001" customHeight="1" x14ac:dyDescent="0.2">
      <c r="A3" s="373" t="s">
        <v>656</v>
      </c>
      <c r="F3" s="364"/>
      <c r="K3" s="365" t="s">
        <v>657</v>
      </c>
    </row>
    <row r="4" spans="1:13" ht="20.399999999999999" customHeight="1" x14ac:dyDescent="0.2">
      <c r="A4" s="374" t="s">
        <v>658</v>
      </c>
      <c r="B4" s="1189" t="s">
        <v>659</v>
      </c>
      <c r="C4" s="1190"/>
      <c r="D4" s="1190"/>
      <c r="E4" s="1191"/>
      <c r="F4" s="375" t="s">
        <v>660</v>
      </c>
      <c r="G4" s="1189" t="s">
        <v>661</v>
      </c>
      <c r="H4" s="1192"/>
      <c r="I4" s="1192"/>
      <c r="J4" s="1193"/>
      <c r="K4" s="375" t="s">
        <v>660</v>
      </c>
    </row>
    <row r="5" spans="1:13" s="370" customFormat="1" ht="20.399999999999999" customHeight="1" x14ac:dyDescent="0.45">
      <c r="A5" s="376"/>
      <c r="B5" s="377">
        <v>1</v>
      </c>
      <c r="C5" s="1162" t="s">
        <v>662</v>
      </c>
      <c r="D5" s="1173"/>
      <c r="E5" s="1194"/>
      <c r="F5" s="211"/>
      <c r="G5" s="1195">
        <v>15</v>
      </c>
      <c r="H5" s="1162" t="s">
        <v>663</v>
      </c>
      <c r="I5" s="1163"/>
      <c r="J5" s="1163"/>
      <c r="K5" s="1164"/>
      <c r="L5" s="378"/>
    </row>
    <row r="6" spans="1:13" s="370" customFormat="1" ht="20.399999999999999" customHeight="1" x14ac:dyDescent="0.45">
      <c r="A6" s="376"/>
      <c r="B6" s="377">
        <v>2</v>
      </c>
      <c r="C6" s="1162" t="s">
        <v>664</v>
      </c>
      <c r="D6" s="1173"/>
      <c r="E6" s="1194"/>
      <c r="F6" s="211"/>
      <c r="G6" s="1196"/>
      <c r="H6" s="1177" t="s">
        <v>665</v>
      </c>
      <c r="I6" s="1178"/>
      <c r="J6" s="1179"/>
      <c r="K6" s="211"/>
      <c r="L6" s="378"/>
      <c r="M6" s="379"/>
    </row>
    <row r="7" spans="1:13" s="370" customFormat="1" ht="20.399999999999999" customHeight="1" x14ac:dyDescent="0.45">
      <c r="A7" s="376"/>
      <c r="B7" s="377">
        <v>3</v>
      </c>
      <c r="C7" s="1162" t="s">
        <v>666</v>
      </c>
      <c r="D7" s="1173"/>
      <c r="E7" s="1194"/>
      <c r="F7" s="211"/>
      <c r="G7" s="1196"/>
      <c r="H7" s="1177" t="s">
        <v>667</v>
      </c>
      <c r="I7" s="1178"/>
      <c r="J7" s="1179"/>
      <c r="K7" s="211"/>
      <c r="L7" s="378"/>
      <c r="M7" s="380"/>
    </row>
    <row r="8" spans="1:13" s="370" customFormat="1" ht="20.399999999999999" customHeight="1" x14ac:dyDescent="0.45">
      <c r="A8" s="376"/>
      <c r="B8" s="377">
        <v>4</v>
      </c>
      <c r="C8" s="1162" t="s">
        <v>668</v>
      </c>
      <c r="D8" s="1173"/>
      <c r="E8" s="1194"/>
      <c r="F8" s="211"/>
      <c r="G8" s="1196"/>
      <c r="H8" s="1177" t="s">
        <v>669</v>
      </c>
      <c r="I8" s="1178"/>
      <c r="J8" s="1179"/>
      <c r="K8" s="211"/>
      <c r="L8" s="378"/>
    </row>
    <row r="9" spans="1:13" s="370" customFormat="1" ht="20.399999999999999" customHeight="1" x14ac:dyDescent="0.45">
      <c r="A9" s="376"/>
      <c r="B9" s="1198">
        <v>5</v>
      </c>
      <c r="C9" s="1162" t="s">
        <v>670</v>
      </c>
      <c r="D9" s="1173"/>
      <c r="E9" s="1173"/>
      <c r="F9" s="1176"/>
      <c r="G9" s="1196"/>
      <c r="H9" s="1177" t="s">
        <v>671</v>
      </c>
      <c r="I9" s="1178"/>
      <c r="J9" s="1179"/>
      <c r="K9" s="211"/>
      <c r="L9" s="380"/>
    </row>
    <row r="10" spans="1:13" s="370" customFormat="1" ht="20.399999999999999" customHeight="1" x14ac:dyDescent="0.45">
      <c r="A10" s="376"/>
      <c r="B10" s="1196"/>
      <c r="C10" s="1177" t="s">
        <v>672</v>
      </c>
      <c r="D10" s="1166"/>
      <c r="E10" s="1180"/>
      <c r="F10" s="211"/>
      <c r="G10" s="1196"/>
      <c r="H10" s="1177" t="s">
        <v>673</v>
      </c>
      <c r="I10" s="1178"/>
      <c r="J10" s="1179"/>
      <c r="K10" s="211"/>
      <c r="L10" s="380"/>
    </row>
    <row r="11" spans="1:13" s="370" customFormat="1" ht="20.399999999999999" customHeight="1" x14ac:dyDescent="0.45">
      <c r="A11" s="376"/>
      <c r="B11" s="1196"/>
      <c r="C11" s="1177" t="s">
        <v>674</v>
      </c>
      <c r="D11" s="1166"/>
      <c r="E11" s="1166"/>
      <c r="F11" s="211"/>
      <c r="G11" s="1196"/>
      <c r="H11" s="1177" t="s">
        <v>675</v>
      </c>
      <c r="I11" s="1178"/>
      <c r="J11" s="1179"/>
      <c r="K11" s="211"/>
      <c r="L11" s="380"/>
    </row>
    <row r="12" spans="1:13" s="370" customFormat="1" ht="20.399999999999999" customHeight="1" x14ac:dyDescent="0.45">
      <c r="A12" s="376"/>
      <c r="B12" s="1196"/>
      <c r="C12" s="1177" t="s">
        <v>676</v>
      </c>
      <c r="D12" s="1166"/>
      <c r="E12" s="1180"/>
      <c r="F12" s="211"/>
      <c r="G12" s="1196"/>
      <c r="H12" s="1177" t="s">
        <v>677</v>
      </c>
      <c r="I12" s="1178"/>
      <c r="J12" s="1179"/>
      <c r="K12" s="211"/>
      <c r="L12" s="380"/>
    </row>
    <row r="13" spans="1:13" s="370" customFormat="1" ht="20.399999999999999" customHeight="1" x14ac:dyDescent="0.45">
      <c r="A13" s="376"/>
      <c r="B13" s="1196"/>
      <c r="C13" s="1177" t="s">
        <v>678</v>
      </c>
      <c r="D13" s="1166"/>
      <c r="E13" s="1180"/>
      <c r="F13" s="211"/>
      <c r="G13" s="1196"/>
      <c r="H13" s="1177" t="s">
        <v>679</v>
      </c>
      <c r="I13" s="1178"/>
      <c r="J13" s="1179"/>
      <c r="K13" s="211"/>
      <c r="L13" s="380"/>
    </row>
    <row r="14" spans="1:13" s="370" customFormat="1" ht="20.399999999999999" customHeight="1" x14ac:dyDescent="0.45">
      <c r="A14" s="376"/>
      <c r="B14" s="1196"/>
      <c r="C14" s="1177" t="s">
        <v>680</v>
      </c>
      <c r="D14" s="1166"/>
      <c r="E14" s="1180"/>
      <c r="F14" s="211"/>
      <c r="G14" s="1196"/>
      <c r="H14" s="1177" t="s">
        <v>681</v>
      </c>
      <c r="I14" s="1178"/>
      <c r="J14" s="1179"/>
      <c r="K14" s="211"/>
      <c r="L14" s="380"/>
    </row>
    <row r="15" spans="1:13" s="370" customFormat="1" ht="20.399999999999999" customHeight="1" x14ac:dyDescent="0.45">
      <c r="A15" s="376"/>
      <c r="B15" s="1197"/>
      <c r="C15" s="381" t="s">
        <v>682</v>
      </c>
      <c r="D15" s="212"/>
      <c r="E15" s="382" t="s">
        <v>683</v>
      </c>
      <c r="F15" s="211"/>
      <c r="G15" s="1196"/>
      <c r="H15" s="1177" t="s">
        <v>684</v>
      </c>
      <c r="I15" s="1178"/>
      <c r="J15" s="1179"/>
      <c r="K15" s="211"/>
      <c r="L15" s="380"/>
    </row>
    <row r="16" spans="1:13" s="370" customFormat="1" ht="20.399999999999999" customHeight="1" x14ac:dyDescent="0.45">
      <c r="A16" s="376"/>
      <c r="B16" s="377">
        <v>6</v>
      </c>
      <c r="C16" s="1162" t="s">
        <v>685</v>
      </c>
      <c r="D16" s="1173"/>
      <c r="E16" s="1173"/>
      <c r="F16" s="211"/>
      <c r="G16" s="1196"/>
      <c r="H16" s="1177" t="s">
        <v>686</v>
      </c>
      <c r="I16" s="1178"/>
      <c r="J16" s="1179"/>
      <c r="K16" s="211"/>
      <c r="L16" s="380"/>
    </row>
    <row r="17" spans="1:12" s="370" customFormat="1" ht="20.399999999999999" customHeight="1" x14ac:dyDescent="0.45">
      <c r="A17" s="376"/>
      <c r="B17" s="377">
        <v>7</v>
      </c>
      <c r="C17" s="1183" t="s">
        <v>687</v>
      </c>
      <c r="D17" s="1184"/>
      <c r="E17" s="1185"/>
      <c r="F17" s="211"/>
      <c r="G17" s="1196"/>
      <c r="H17" s="1177" t="s">
        <v>688</v>
      </c>
      <c r="I17" s="1178"/>
      <c r="J17" s="1179"/>
      <c r="K17" s="211"/>
      <c r="L17" s="380"/>
    </row>
    <row r="18" spans="1:12" s="370" customFormat="1" ht="20.399999999999999" customHeight="1" x14ac:dyDescent="0.45">
      <c r="A18" s="376"/>
      <c r="B18" s="377">
        <v>8</v>
      </c>
      <c r="C18" s="1162" t="s">
        <v>689</v>
      </c>
      <c r="D18" s="1173"/>
      <c r="E18" s="1173"/>
      <c r="F18" s="211"/>
      <c r="G18" s="1196"/>
      <c r="H18" s="381" t="s">
        <v>690</v>
      </c>
      <c r="I18" s="228"/>
      <c r="J18" s="383"/>
      <c r="K18" s="211"/>
      <c r="L18" s="380"/>
    </row>
    <row r="19" spans="1:12" s="370" customFormat="1" ht="20.399999999999999" customHeight="1" x14ac:dyDescent="0.45">
      <c r="A19" s="376"/>
      <c r="B19" s="384">
        <v>9</v>
      </c>
      <c r="C19" s="1181" t="s">
        <v>757</v>
      </c>
      <c r="D19" s="1182"/>
      <c r="E19" s="1182"/>
      <c r="F19" s="103"/>
      <c r="G19" s="1196"/>
      <c r="H19" s="381" t="s">
        <v>691</v>
      </c>
      <c r="I19" s="228"/>
      <c r="J19" s="383"/>
      <c r="K19" s="211"/>
      <c r="L19" s="380"/>
    </row>
    <row r="20" spans="1:12" s="370" customFormat="1" ht="20.399999999999999" customHeight="1" x14ac:dyDescent="0.45">
      <c r="A20" s="376"/>
      <c r="B20" s="384">
        <v>10</v>
      </c>
      <c r="C20" s="1172" t="s">
        <v>692</v>
      </c>
      <c r="D20" s="1173"/>
      <c r="E20" s="1173"/>
      <c r="F20" s="103"/>
      <c r="G20" s="1196"/>
      <c r="H20" s="381" t="s">
        <v>693</v>
      </c>
      <c r="I20" s="228"/>
      <c r="J20" s="383"/>
      <c r="K20" s="211"/>
      <c r="L20" s="380"/>
    </row>
    <row r="21" spans="1:12" s="370" customFormat="1" ht="20.399999999999999" customHeight="1" x14ac:dyDescent="0.45">
      <c r="A21" s="376"/>
      <c r="B21" s="384">
        <v>11</v>
      </c>
      <c r="C21" s="1172" t="s">
        <v>694</v>
      </c>
      <c r="D21" s="1173"/>
      <c r="E21" s="1173"/>
      <c r="F21" s="103"/>
      <c r="G21" s="1196"/>
      <c r="H21" s="381" t="s">
        <v>695</v>
      </c>
      <c r="I21" s="228"/>
      <c r="J21" s="383"/>
      <c r="K21" s="211"/>
      <c r="L21" s="380"/>
    </row>
    <row r="22" spans="1:12" s="370" customFormat="1" ht="20.399999999999999" customHeight="1" x14ac:dyDescent="0.45">
      <c r="A22" s="376"/>
      <c r="B22" s="385">
        <v>12</v>
      </c>
      <c r="C22" s="1172" t="s">
        <v>696</v>
      </c>
      <c r="D22" s="1173"/>
      <c r="E22" s="1173"/>
      <c r="F22" s="103"/>
      <c r="G22" s="1196"/>
      <c r="H22" s="381" t="s">
        <v>697</v>
      </c>
      <c r="I22" s="228"/>
      <c r="J22" s="383"/>
      <c r="K22" s="211"/>
      <c r="L22" s="380"/>
    </row>
    <row r="23" spans="1:12" s="370" customFormat="1" ht="20.399999999999999" customHeight="1" x14ac:dyDescent="0.45">
      <c r="A23" s="376"/>
      <c r="B23" s="1174">
        <v>13</v>
      </c>
      <c r="C23" s="1172" t="s">
        <v>698</v>
      </c>
      <c r="D23" s="1173"/>
      <c r="E23" s="1173"/>
      <c r="F23" s="1176"/>
      <c r="G23" s="1196"/>
      <c r="H23" s="381" t="s">
        <v>699</v>
      </c>
      <c r="I23" s="228"/>
      <c r="J23" s="383"/>
      <c r="K23" s="211"/>
      <c r="L23" s="380"/>
    </row>
    <row r="24" spans="1:12" s="370" customFormat="1" ht="20.399999999999999" customHeight="1" x14ac:dyDescent="0.45">
      <c r="A24" s="376"/>
      <c r="B24" s="1175"/>
      <c r="C24" s="1165" t="s">
        <v>700</v>
      </c>
      <c r="D24" s="1166"/>
      <c r="E24" s="1166"/>
      <c r="F24" s="103"/>
      <c r="G24" s="1197"/>
      <c r="H24" s="381" t="s">
        <v>701</v>
      </c>
      <c r="I24" s="213"/>
      <c r="J24" s="383" t="s">
        <v>683</v>
      </c>
      <c r="K24" s="211"/>
      <c r="L24" s="380"/>
    </row>
    <row r="25" spans="1:12" s="370" customFormat="1" ht="20.399999999999999" customHeight="1" x14ac:dyDescent="0.45">
      <c r="A25" s="376"/>
      <c r="B25" s="1175"/>
      <c r="C25" s="1165" t="s">
        <v>702</v>
      </c>
      <c r="D25" s="1166"/>
      <c r="E25" s="1166"/>
      <c r="F25" s="103"/>
      <c r="G25" s="384">
        <v>16</v>
      </c>
      <c r="H25" s="1162" t="s">
        <v>703</v>
      </c>
      <c r="I25" s="1163"/>
      <c r="J25" s="1164" t="s">
        <v>683</v>
      </c>
      <c r="K25" s="211"/>
      <c r="L25" s="380"/>
    </row>
    <row r="26" spans="1:12" s="370" customFormat="1" ht="20.399999999999999" customHeight="1" x14ac:dyDescent="0.45">
      <c r="A26" s="376"/>
      <c r="B26" s="1175"/>
      <c r="C26" s="1165" t="s">
        <v>704</v>
      </c>
      <c r="D26" s="1166"/>
      <c r="E26" s="1166"/>
      <c r="F26" s="103"/>
      <c r="G26" s="384">
        <v>17</v>
      </c>
      <c r="H26" s="386" t="s">
        <v>705</v>
      </c>
      <c r="I26" s="387"/>
      <c r="J26" s="388"/>
      <c r="K26" s="211"/>
      <c r="L26" s="380"/>
    </row>
    <row r="27" spans="1:12" s="370" customFormat="1" ht="20.399999999999999" customHeight="1" x14ac:dyDescent="0.45">
      <c r="A27" s="376"/>
      <c r="B27" s="1175"/>
      <c r="C27" s="1165" t="s">
        <v>706</v>
      </c>
      <c r="D27" s="1166"/>
      <c r="E27" s="1166"/>
      <c r="F27" s="103"/>
      <c r="G27" s="389">
        <v>18</v>
      </c>
      <c r="H27" s="390" t="s">
        <v>707</v>
      </c>
      <c r="I27" s="391"/>
      <c r="J27" s="392"/>
      <c r="K27" s="211"/>
      <c r="L27" s="380"/>
    </row>
    <row r="28" spans="1:12" s="370" customFormat="1" ht="20.399999999999999" customHeight="1" x14ac:dyDescent="0.45">
      <c r="A28" s="376"/>
      <c r="B28" s="384">
        <v>14</v>
      </c>
      <c r="C28" s="1162" t="s">
        <v>708</v>
      </c>
      <c r="D28" s="1163"/>
      <c r="E28" s="1164"/>
      <c r="F28" s="103"/>
      <c r="G28" s="384">
        <v>19</v>
      </c>
      <c r="H28" s="393" t="s">
        <v>709</v>
      </c>
      <c r="I28" s="391"/>
      <c r="J28" s="392"/>
      <c r="K28" s="211"/>
      <c r="L28" s="380"/>
    </row>
    <row r="29" spans="1:12" s="370" customFormat="1" ht="30" customHeight="1" x14ac:dyDescent="0.2">
      <c r="A29" s="394"/>
      <c r="B29" s="395"/>
      <c r="C29" s="1167"/>
      <c r="D29" s="1168"/>
      <c r="E29" s="1168"/>
      <c r="F29" s="396"/>
      <c r="G29" s="384">
        <v>20</v>
      </c>
      <c r="H29" s="1169" t="s">
        <v>710</v>
      </c>
      <c r="I29" s="1170"/>
      <c r="J29" s="1171"/>
      <c r="K29" s="211"/>
      <c r="L29" s="380"/>
    </row>
    <row r="33" spans="8:10" ht="21.6" customHeight="1" x14ac:dyDescent="0.2">
      <c r="H33" s="1161"/>
      <c r="I33" s="1161"/>
      <c r="J33" s="1161"/>
    </row>
    <row r="35" spans="8:10" ht="21.6" customHeight="1" x14ac:dyDescent="0.2">
      <c r="H35" s="1161"/>
      <c r="I35" s="1161"/>
      <c r="J35" s="1161"/>
    </row>
    <row r="36" spans="8:10" ht="21.6" customHeight="1" x14ac:dyDescent="0.2">
      <c r="H36" s="1161"/>
      <c r="I36" s="1161"/>
      <c r="J36" s="1161"/>
    </row>
  </sheetData>
  <sheetProtection algorithmName="SHA-512" hashValue="N4SJgH6rjuaQ1dyyMaqwQQ6TpvAY8gH2WmJKl9bvpMf2g7fgC6qrNlTWI0d477Xwny54paG5Ilu/c51hBlQh9A==" saltValue="AwcpTHjvPKVpqwtMWtKiPg==" spinCount="100000" sheet="1" objects="1" scenarios="1"/>
  <protectedRanges>
    <protectedRange sqref="F5:F8 D15 F24:F28 K6:K29 F10:F22 I24" name="範囲1"/>
  </protectedRanges>
  <mergeCells count="48">
    <mergeCell ref="I1:K1"/>
    <mergeCell ref="B4:E4"/>
    <mergeCell ref="G4:J4"/>
    <mergeCell ref="C5:E5"/>
    <mergeCell ref="G5:G24"/>
    <mergeCell ref="H5:K5"/>
    <mergeCell ref="C6:E6"/>
    <mergeCell ref="H6:J6"/>
    <mergeCell ref="C7:E7"/>
    <mergeCell ref="H7:J7"/>
    <mergeCell ref="C8:E8"/>
    <mergeCell ref="H8:J8"/>
    <mergeCell ref="B9:B15"/>
    <mergeCell ref="C9:F9"/>
    <mergeCell ref="H9:J9"/>
    <mergeCell ref="C10:E10"/>
    <mergeCell ref="H10:J10"/>
    <mergeCell ref="C11:E11"/>
    <mergeCell ref="H11:J11"/>
    <mergeCell ref="C12:E12"/>
    <mergeCell ref="C19:E19"/>
    <mergeCell ref="H12:J12"/>
    <mergeCell ref="C13:E13"/>
    <mergeCell ref="H13:J13"/>
    <mergeCell ref="C14:E14"/>
    <mergeCell ref="H14:J14"/>
    <mergeCell ref="H15:J15"/>
    <mergeCell ref="C16:E16"/>
    <mergeCell ref="H16:J16"/>
    <mergeCell ref="C17:E17"/>
    <mergeCell ref="H17:J17"/>
    <mergeCell ref="C18:E18"/>
    <mergeCell ref="C20:E20"/>
    <mergeCell ref="C21:E21"/>
    <mergeCell ref="C22:E22"/>
    <mergeCell ref="B23:B27"/>
    <mergeCell ref="C23:F23"/>
    <mergeCell ref="C24:E24"/>
    <mergeCell ref="C25:E25"/>
    <mergeCell ref="H33:J33"/>
    <mergeCell ref="H35:J35"/>
    <mergeCell ref="H36:J36"/>
    <mergeCell ref="H25:J25"/>
    <mergeCell ref="C26:E26"/>
    <mergeCell ref="C27:E27"/>
    <mergeCell ref="C28:E28"/>
    <mergeCell ref="C29:E29"/>
    <mergeCell ref="H29:J29"/>
  </mergeCells>
  <phoneticPr fontId="2"/>
  <conditionalFormatting sqref="F5:F8 D15 F24:F28 F10:F22 K6:K29 I24 I1">
    <cfRule type="notContainsBlanks" dxfId="46" priority="2" stopIfTrue="1">
      <formula>LEN(TRIM(D1))&gt;0</formula>
    </cfRule>
  </conditionalFormatting>
  <dataValidations count="1">
    <dataValidation type="list" allowBlank="1" showInputMessage="1" showErrorMessage="1" errorTitle="入力規則違反" error="リストから選択してください" sqref="K6:K29 F5:F8 F10:F22 F24:F28" xr:uid="{00000000-0002-0000-1D00-000000000000}">
      <formula1>"有,無,非該当"</formula1>
    </dataValidation>
  </dataValidations>
  <printOptions horizontalCentered="1"/>
  <pageMargins left="0.43307086614173229" right="0.31496062992125984" top="0.55118110236220474" bottom="0.70866141732283472" header="0.27559055118110237" footer="0.23622047244094491"/>
  <pageSetup paperSize="9" scale="81" orientation="landscape" cellComments="asDisplayed"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3">
    <tabColor theme="3" tint="0.59999389629810485"/>
  </sheetPr>
  <dimension ref="A1:H27"/>
  <sheetViews>
    <sheetView view="pageBreakPreview" zoomScale="70" zoomScaleNormal="100" zoomScaleSheetLayoutView="70" workbookViewId="0">
      <selection activeCell="A6" sqref="A6"/>
    </sheetView>
  </sheetViews>
  <sheetFormatPr defaultColWidth="8.09765625" defaultRowHeight="21" customHeight="1" x14ac:dyDescent="0.45"/>
  <cols>
    <col min="1" max="1" width="5.3984375" style="227" customWidth="1"/>
    <col min="2" max="2" width="21.59765625" style="227" customWidth="1"/>
    <col min="3" max="3" width="14.09765625" style="227" customWidth="1"/>
    <col min="4" max="4" width="6.59765625" style="227" customWidth="1"/>
    <col min="5" max="5" width="8.69921875" style="227" customWidth="1"/>
    <col min="6" max="6" width="13.69921875" style="227" customWidth="1"/>
    <col min="7" max="7" width="14.09765625" style="227" customWidth="1"/>
    <col min="8" max="8" width="34.19921875" style="227" customWidth="1"/>
    <col min="9" max="9" width="18.8984375" style="227" customWidth="1"/>
    <col min="10" max="16384" width="8.09765625" style="227"/>
  </cols>
  <sheetData>
    <row r="1" spans="1:8" ht="21" customHeight="1" x14ac:dyDescent="0.45">
      <c r="A1" s="227" t="s">
        <v>376</v>
      </c>
      <c r="D1" s="398"/>
      <c r="E1" s="398"/>
      <c r="F1" s="399"/>
      <c r="G1" s="760" t="str">
        <f>IF(共通!$C$5&lt;&gt;"",共通!$C$5,"")</f>
        <v/>
      </c>
      <c r="H1" s="760"/>
    </row>
    <row r="2" spans="1:8" s="231" customFormat="1" ht="21" customHeight="1" thickBot="1" x14ac:dyDescent="0.5"/>
    <row r="3" spans="1:8" ht="21" customHeight="1" thickTop="1" x14ac:dyDescent="0.45">
      <c r="A3" s="1203" t="s">
        <v>377</v>
      </c>
      <c r="B3" s="1204"/>
      <c r="C3" s="1204"/>
      <c r="D3" s="1204"/>
      <c r="E3" s="1204"/>
      <c r="F3" s="1204"/>
      <c r="G3" s="1204"/>
      <c r="H3" s="1205"/>
    </row>
    <row r="4" spans="1:8" ht="21" customHeight="1" x14ac:dyDescent="0.45">
      <c r="A4" s="1206" t="s">
        <v>1309</v>
      </c>
      <c r="B4" s="1207"/>
      <c r="C4" s="1207"/>
      <c r="D4" s="1207"/>
      <c r="E4" s="1207"/>
      <c r="F4" s="1207"/>
      <c r="G4" s="1207"/>
      <c r="H4" s="1208"/>
    </row>
    <row r="5" spans="1:8" ht="21" customHeight="1" x14ac:dyDescent="0.45">
      <c r="A5" s="1206" t="s">
        <v>1310</v>
      </c>
      <c r="B5" s="1207"/>
      <c r="C5" s="1207"/>
      <c r="D5" s="1207"/>
      <c r="E5" s="1207"/>
      <c r="F5" s="1207"/>
      <c r="G5" s="1207"/>
      <c r="H5" s="1208"/>
    </row>
    <row r="6" spans="1:8" ht="21" customHeight="1" x14ac:dyDescent="0.45">
      <c r="A6" s="598" t="s">
        <v>1311</v>
      </c>
      <c r="B6" s="599"/>
      <c r="C6" s="599"/>
      <c r="D6" s="599"/>
      <c r="E6" s="599"/>
      <c r="F6" s="599"/>
      <c r="G6" s="599"/>
      <c r="H6" s="600"/>
    </row>
    <row r="7" spans="1:8" ht="21" customHeight="1" thickBot="1" x14ac:dyDescent="0.5">
      <c r="A7" s="1209" t="s">
        <v>378</v>
      </c>
      <c r="B7" s="1210"/>
      <c r="C7" s="1210"/>
      <c r="D7" s="1210"/>
      <c r="E7" s="1210"/>
      <c r="F7" s="1210"/>
      <c r="G7" s="1210"/>
      <c r="H7" s="1211"/>
    </row>
    <row r="8" spans="1:8" ht="21" customHeight="1" thickTop="1" x14ac:dyDescent="0.45">
      <c r="B8" s="400"/>
      <c r="C8" s="400"/>
      <c r="D8" s="400"/>
      <c r="E8" s="400"/>
      <c r="F8" s="400"/>
      <c r="G8" s="400"/>
      <c r="H8" s="400"/>
    </row>
    <row r="9" spans="1:8" ht="21" customHeight="1" thickTop="1" x14ac:dyDescent="0.45">
      <c r="A9" s="227" t="s">
        <v>379</v>
      </c>
    </row>
    <row r="10" spans="1:8" ht="21" customHeight="1" x14ac:dyDescent="0.45">
      <c r="A10" s="227" t="s">
        <v>380</v>
      </c>
      <c r="D10" s="401"/>
      <c r="E10" s="401"/>
      <c r="F10" s="401"/>
    </row>
    <row r="11" spans="1:8" ht="21" customHeight="1" x14ac:dyDescent="0.45">
      <c r="B11" s="402" t="s">
        <v>381</v>
      </c>
      <c r="C11" s="101"/>
      <c r="D11" s="403" t="s">
        <v>382</v>
      </c>
      <c r="E11" s="404"/>
      <c r="F11" s="405"/>
      <c r="G11" s="101"/>
    </row>
    <row r="13" spans="1:8" ht="21" customHeight="1" x14ac:dyDescent="0.45">
      <c r="A13" s="227" t="s">
        <v>383</v>
      </c>
    </row>
    <row r="14" spans="1:8" ht="21" customHeight="1" x14ac:dyDescent="0.45">
      <c r="B14" s="406" t="s">
        <v>384</v>
      </c>
      <c r="C14" s="407"/>
      <c r="D14" s="407"/>
      <c r="E14" s="408"/>
      <c r="F14" s="101"/>
    </row>
    <row r="15" spans="1:8" ht="21" customHeight="1" x14ac:dyDescent="0.45">
      <c r="B15" s="406" t="s">
        <v>385</v>
      </c>
      <c r="C15" s="407"/>
      <c r="D15" s="407"/>
      <c r="E15" s="408"/>
      <c r="F15" s="101"/>
    </row>
    <row r="16" spans="1:8" ht="21" customHeight="1" x14ac:dyDescent="0.45">
      <c r="B16" s="406" t="s">
        <v>386</v>
      </c>
      <c r="C16" s="407"/>
      <c r="D16" s="407"/>
      <c r="E16" s="408"/>
      <c r="F16" s="101"/>
    </row>
    <row r="17" spans="1:8" ht="21" customHeight="1" x14ac:dyDescent="0.45">
      <c r="A17" s="231"/>
      <c r="B17" s="231"/>
      <c r="C17" s="231"/>
      <c r="D17" s="231"/>
      <c r="E17" s="231"/>
      <c r="F17" s="231"/>
    </row>
    <row r="18" spans="1:8" ht="21" customHeight="1" x14ac:dyDescent="0.45">
      <c r="A18" s="409" t="s">
        <v>387</v>
      </c>
      <c r="F18" s="54"/>
      <c r="G18" s="227" t="s">
        <v>388</v>
      </c>
    </row>
    <row r="19" spans="1:8" ht="21" customHeight="1" x14ac:dyDescent="0.45">
      <c r="A19" s="410"/>
      <c r="B19" s="411"/>
      <c r="C19" s="411"/>
      <c r="D19" s="411"/>
      <c r="E19" s="411"/>
      <c r="F19" s="411"/>
      <c r="G19" s="411"/>
      <c r="H19" s="411"/>
    </row>
    <row r="20" spans="1:8" ht="21" customHeight="1" x14ac:dyDescent="0.45">
      <c r="A20" s="409" t="s">
        <v>636</v>
      </c>
      <c r="F20" s="1199"/>
      <c r="G20" s="1200"/>
      <c r="H20" s="227" t="s">
        <v>389</v>
      </c>
    </row>
    <row r="21" spans="1:8" ht="21" customHeight="1" x14ac:dyDescent="0.45">
      <c r="A21" s="409"/>
    </row>
    <row r="22" spans="1:8" ht="21" customHeight="1" x14ac:dyDescent="0.45">
      <c r="A22" s="409" t="s">
        <v>635</v>
      </c>
      <c r="F22" s="54"/>
      <c r="G22" s="227" t="s">
        <v>390</v>
      </c>
    </row>
    <row r="23" spans="1:8" ht="21" customHeight="1" x14ac:dyDescent="0.45">
      <c r="A23" s="409"/>
    </row>
    <row r="24" spans="1:8" ht="21" customHeight="1" x14ac:dyDescent="0.45">
      <c r="A24" s="409" t="s">
        <v>634</v>
      </c>
      <c r="F24" s="54"/>
      <c r="G24" s="227" t="s">
        <v>390</v>
      </c>
    </row>
    <row r="25" spans="1:8" ht="21" customHeight="1" x14ac:dyDescent="0.45">
      <c r="A25" s="410"/>
      <c r="B25" s="411"/>
      <c r="C25" s="411"/>
      <c r="D25" s="411"/>
      <c r="E25" s="411"/>
      <c r="F25" s="411"/>
      <c r="G25" s="411"/>
      <c r="H25" s="411"/>
    </row>
    <row r="26" spans="1:8" ht="21" customHeight="1" x14ac:dyDescent="0.45">
      <c r="A26" s="409" t="s">
        <v>391</v>
      </c>
      <c r="B26" s="409"/>
      <c r="C26" s="409"/>
      <c r="D26" s="409"/>
      <c r="E26" s="409"/>
      <c r="F26" s="1201"/>
      <c r="G26" s="1202"/>
    </row>
    <row r="27" spans="1:8" ht="21" customHeight="1" x14ac:dyDescent="0.45">
      <c r="A27" s="409"/>
      <c r="C27" s="231"/>
      <c r="D27" s="231"/>
      <c r="E27" s="231"/>
    </row>
  </sheetData>
  <sheetProtection algorithmName="SHA-512" hashValue="w/LVev0R58hRzl5gFsy475OVF2z/MEroIA+/A3qbx/vFCdXasMBXJSKmDvyiHn/zPxqdFkY1XoxSVdAxYrb/xw==" saltValue="n56B5FWpauAUxgd8ujFUFQ==" spinCount="100000" sheet="1" objects="1" scenarios="1"/>
  <protectedRanges>
    <protectedRange sqref="F18 F22" name="範囲1_5"/>
    <protectedRange sqref="F20" name="範囲1_2_1"/>
    <protectedRange sqref="F24" name="範囲1_3_1"/>
    <protectedRange sqref="F26 C27:E27" name="範囲1_4_1"/>
  </protectedRanges>
  <mergeCells count="7">
    <mergeCell ref="G1:H1"/>
    <mergeCell ref="F20:G20"/>
    <mergeCell ref="F26:G26"/>
    <mergeCell ref="A3:H3"/>
    <mergeCell ref="A4:H4"/>
    <mergeCell ref="A5:H5"/>
    <mergeCell ref="A7:H7"/>
  </mergeCells>
  <phoneticPr fontId="2"/>
  <conditionalFormatting sqref="C11 G11 F14:F16 F18 F20 F22 F24 F26 G1">
    <cfRule type="notContainsBlanks" dxfId="45" priority="3">
      <formula>LEN(TRIM(C1))&gt;0</formula>
    </cfRule>
  </conditionalFormatting>
  <conditionalFormatting sqref="F26">
    <cfRule type="expression" dxfId="44" priority="1">
      <formula>$F$24="いいえ"</formula>
    </cfRule>
  </conditionalFormatting>
  <dataValidations count="5">
    <dataValidation type="list" operator="equal" allowBlank="1" showInputMessage="1" showErrorMessage="1" errorTitle="入力規則違反" error="リストから選択してください" sqref="G11 C11 F14:F16" xr:uid="{00000000-0002-0000-1E00-000000000000}">
      <formula1>"○"</formula1>
    </dataValidation>
    <dataValidation type="list" operator="equal" allowBlank="1" showInputMessage="1" showErrorMessage="1" errorTitle="入力規則違反" error="リストから選択してください" sqref="F18" xr:uid="{00000000-0002-0000-1E00-000001000000}">
      <formula1>"１月,２月,３月,４月,５月,６月,７月,８月,９月,１０月,１１月,１２月"</formula1>
    </dataValidation>
    <dataValidation type="list" allowBlank="1" showInputMessage="1" showErrorMessage="1" sqref="F20" xr:uid="{00000000-0002-0000-1E00-000002000000}">
      <formula1>"社会福祉法人会計基準,学校法人会計基準,企業会計基準,その他の会計基準"</formula1>
    </dataValidation>
    <dataValidation type="list" operator="equal" allowBlank="1" showInputMessage="1" showErrorMessage="1" errorTitle="入力規則違反" error="リストから選択してください" sqref="F22 F24" xr:uid="{00000000-0002-0000-1E00-000003000000}">
      <formula1>"はい,いいえ"</formula1>
    </dataValidation>
    <dataValidation imeMode="hiragana" allowBlank="1" showInputMessage="1" showErrorMessage="1" sqref="F26" xr:uid="{00000000-0002-0000-1E00-000004000000}"/>
  </dataValidations>
  <printOptions horizontalCentered="1"/>
  <pageMargins left="0.43307086614173229" right="0.31496062992125984" top="0.55118110236220474" bottom="0.70866141732283472" header="0.27559055118110237" footer="0.23622047244094491"/>
  <pageSetup paperSize="9" scale="89" orientation="landscape" cellComments="asDisplayed"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5">
    <tabColor theme="3" tint="0.59999389629810485"/>
  </sheetPr>
  <dimension ref="A1:M27"/>
  <sheetViews>
    <sheetView view="pageBreakPreview" zoomScale="85" zoomScaleNormal="100" zoomScaleSheetLayoutView="85" workbookViewId="0">
      <selection activeCell="F22" sqref="F22:I22"/>
    </sheetView>
  </sheetViews>
  <sheetFormatPr defaultColWidth="8.09765625" defaultRowHeight="21" customHeight="1" x14ac:dyDescent="0.45"/>
  <cols>
    <col min="1" max="1" width="5.3984375" style="409" customWidth="1"/>
    <col min="2" max="2" width="14.09765625" style="420" customWidth="1"/>
    <col min="3" max="3" width="6.5" style="420" customWidth="1"/>
    <col min="4" max="4" width="6.59765625" style="420" customWidth="1"/>
    <col min="5" max="5" width="7.19921875" style="420" customWidth="1"/>
    <col min="6" max="6" width="13.69921875" style="420" customWidth="1"/>
    <col min="7" max="8" width="14.09765625" style="420" customWidth="1"/>
    <col min="9" max="9" width="18.8984375" style="420" customWidth="1"/>
    <col min="10" max="10" width="10.09765625" style="420" customWidth="1"/>
    <col min="11" max="11" width="16.69921875" style="420" customWidth="1"/>
    <col min="12" max="16384" width="8.09765625" style="420"/>
  </cols>
  <sheetData>
    <row r="1" spans="1:11" s="227" customFormat="1" ht="21" customHeight="1" x14ac:dyDescent="0.45">
      <c r="A1" s="409" t="s">
        <v>633</v>
      </c>
      <c r="B1" s="412"/>
      <c r="C1" s="413"/>
      <c r="D1" s="413"/>
      <c r="E1" s="413"/>
      <c r="H1" s="411"/>
      <c r="J1" s="760" t="str">
        <f>IF(共通!$C$5&lt;&gt;"",共通!$C$5,"")</f>
        <v/>
      </c>
      <c r="K1" s="760"/>
    </row>
    <row r="2" spans="1:11" s="227" customFormat="1" ht="21" customHeight="1" x14ac:dyDescent="0.45">
      <c r="B2" s="414" t="s">
        <v>392</v>
      </c>
      <c r="C2" s="415"/>
      <c r="D2" s="415"/>
      <c r="E2" s="416"/>
      <c r="F2" s="440"/>
    </row>
    <row r="3" spans="1:11" s="227" customFormat="1" ht="21" customHeight="1" x14ac:dyDescent="0.45">
      <c r="B3" s="414" t="s">
        <v>393</v>
      </c>
      <c r="C3" s="415"/>
      <c r="D3" s="415"/>
      <c r="E3" s="416"/>
      <c r="F3" s="440"/>
    </row>
    <row r="4" spans="1:11" s="227" customFormat="1" ht="21" customHeight="1" x14ac:dyDescent="0.45">
      <c r="B4" s="414" t="s">
        <v>394</v>
      </c>
      <c r="C4" s="415"/>
      <c r="D4" s="415"/>
      <c r="E4" s="416"/>
      <c r="F4" s="440"/>
    </row>
    <row r="5" spans="1:11" s="227" customFormat="1" ht="21" customHeight="1" x14ac:dyDescent="0.45">
      <c r="B5" s="414" t="s">
        <v>395</v>
      </c>
      <c r="C5" s="415"/>
      <c r="D5" s="415"/>
      <c r="E5" s="416"/>
      <c r="F5" s="440"/>
    </row>
    <row r="6" spans="1:11" s="227" customFormat="1" ht="21" customHeight="1" x14ac:dyDescent="0.45">
      <c r="B6" s="414" t="s">
        <v>396</v>
      </c>
      <c r="C6" s="415"/>
      <c r="D6" s="415"/>
      <c r="E6" s="416"/>
      <c r="F6" s="440"/>
    </row>
    <row r="7" spans="1:11" s="227" customFormat="1" ht="21" customHeight="1" x14ac:dyDescent="0.45">
      <c r="B7" s="414" t="s">
        <v>397</v>
      </c>
      <c r="C7" s="415"/>
      <c r="D7" s="415"/>
      <c r="E7" s="416"/>
      <c r="F7" s="440"/>
    </row>
    <row r="8" spans="1:11" s="227" customFormat="1" ht="21" customHeight="1" x14ac:dyDescent="0.45">
      <c r="B8" s="414" t="s">
        <v>398</v>
      </c>
      <c r="C8" s="415"/>
      <c r="D8" s="415"/>
      <c r="E8" s="416"/>
      <c r="F8" s="440"/>
    </row>
    <row r="9" spans="1:11" s="227" customFormat="1" ht="21" customHeight="1" x14ac:dyDescent="0.45">
      <c r="A9" s="231"/>
      <c r="B9" s="231"/>
      <c r="C9" s="231"/>
      <c r="D9" s="231"/>
      <c r="E9" s="231"/>
      <c r="F9" s="231"/>
      <c r="G9" s="231"/>
      <c r="H9" s="231"/>
    </row>
    <row r="10" spans="1:11" ht="21" customHeight="1" x14ac:dyDescent="0.45">
      <c r="A10" s="417" t="s">
        <v>399</v>
      </c>
      <c r="B10" s="418"/>
      <c r="C10" s="419"/>
      <c r="D10" s="419"/>
      <c r="E10" s="419"/>
      <c r="F10" s="418"/>
      <c r="G10" s="419"/>
      <c r="H10" s="401"/>
      <c r="I10" s="401"/>
    </row>
    <row r="11" spans="1:11" ht="21" customHeight="1" x14ac:dyDescent="0.45">
      <c r="A11" s="417"/>
      <c r="B11" s="421"/>
      <c r="C11" s="1235" t="s">
        <v>153</v>
      </c>
      <c r="D11" s="1236"/>
      <c r="E11" s="1237"/>
      <c r="F11" s="422" t="s">
        <v>400</v>
      </c>
      <c r="G11" s="423" t="s">
        <v>401</v>
      </c>
      <c r="H11" s="1238" t="s">
        <v>402</v>
      </c>
      <c r="I11" s="1239"/>
      <c r="J11" s="1176"/>
    </row>
    <row r="12" spans="1:11" ht="21" customHeight="1" x14ac:dyDescent="0.45">
      <c r="A12" s="417"/>
      <c r="B12" s="424" t="s">
        <v>403</v>
      </c>
      <c r="C12" s="1212"/>
      <c r="D12" s="1213"/>
      <c r="E12" s="1214"/>
      <c r="F12" s="102"/>
      <c r="G12" s="103"/>
      <c r="H12" s="1215"/>
      <c r="I12" s="1216"/>
      <c r="J12" s="1240"/>
    </row>
    <row r="13" spans="1:11" ht="21" customHeight="1" x14ac:dyDescent="0.45">
      <c r="A13" s="417"/>
      <c r="B13" s="424" t="s">
        <v>404</v>
      </c>
      <c r="C13" s="1212"/>
      <c r="D13" s="1213"/>
      <c r="E13" s="1214"/>
      <c r="F13" s="102"/>
      <c r="G13" s="103"/>
      <c r="H13" s="1215"/>
      <c r="I13" s="1216"/>
      <c r="J13" s="1216"/>
      <c r="K13" s="425"/>
    </row>
    <row r="14" spans="1:11" ht="21" customHeight="1" x14ac:dyDescent="0.45">
      <c r="A14" s="417"/>
      <c r="B14" s="424" t="s">
        <v>405</v>
      </c>
      <c r="C14" s="1212"/>
      <c r="D14" s="1213"/>
      <c r="E14" s="1214"/>
      <c r="F14" s="102"/>
      <c r="G14" s="426"/>
      <c r="H14" s="1221"/>
      <c r="I14" s="1222"/>
      <c r="J14" s="1222"/>
      <c r="K14" s="425"/>
    </row>
    <row r="15" spans="1:11" ht="21" customHeight="1" x14ac:dyDescent="0.2">
      <c r="A15" s="417"/>
      <c r="B15" s="418" t="s">
        <v>406</v>
      </c>
      <c r="C15" s="427"/>
      <c r="D15" s="428"/>
      <c r="E15" s="428"/>
      <c r="F15" s="428"/>
      <c r="G15" s="418"/>
    </row>
    <row r="16" spans="1:11" ht="21" customHeight="1" x14ac:dyDescent="0.2">
      <c r="A16" s="417"/>
      <c r="B16" s="418" t="s">
        <v>407</v>
      </c>
      <c r="C16" s="427"/>
      <c r="D16" s="428"/>
      <c r="E16" s="428"/>
      <c r="F16" s="428"/>
      <c r="G16" s="418"/>
    </row>
    <row r="17" spans="1:13" ht="21" customHeight="1" x14ac:dyDescent="0.2">
      <c r="A17" s="417"/>
      <c r="B17" s="418" t="s">
        <v>632</v>
      </c>
      <c r="C17" s="427"/>
      <c r="D17" s="429"/>
      <c r="E17" s="429"/>
      <c r="F17" s="429"/>
      <c r="G17" s="418"/>
    </row>
    <row r="19" spans="1:13" s="432" customFormat="1" ht="21" customHeight="1" x14ac:dyDescent="0.45">
      <c r="A19" s="1223" t="s">
        <v>408</v>
      </c>
      <c r="B19" s="1223"/>
      <c r="C19" s="1223"/>
      <c r="D19" s="1223"/>
      <c r="E19" s="1223"/>
      <c r="F19" s="1223"/>
      <c r="G19" s="1224"/>
      <c r="H19" s="430"/>
      <c r="I19" s="431"/>
      <c r="J19" s="226"/>
      <c r="K19" s="418"/>
      <c r="L19" s="418"/>
      <c r="M19" s="418"/>
    </row>
    <row r="20" spans="1:13" s="226" customFormat="1" ht="21" customHeight="1" x14ac:dyDescent="0.45">
      <c r="A20" s="433"/>
      <c r="B20" s="375" t="s">
        <v>409</v>
      </c>
      <c r="C20" s="1225" t="s">
        <v>410</v>
      </c>
      <c r="D20" s="1226"/>
      <c r="E20" s="1193"/>
      <c r="F20" s="434" t="s">
        <v>411</v>
      </c>
      <c r="G20" s="435" t="s">
        <v>412</v>
      </c>
      <c r="H20" s="436"/>
      <c r="J20" s="437"/>
    </row>
    <row r="21" spans="1:13" s="226" customFormat="1" ht="21" customHeight="1" x14ac:dyDescent="0.45">
      <c r="A21" s="433"/>
      <c r="B21" s="375" t="s">
        <v>413</v>
      </c>
      <c r="C21" s="1227"/>
      <c r="D21" s="1228"/>
      <c r="E21" s="1229"/>
      <c r="F21" s="1230"/>
      <c r="G21" s="1216"/>
      <c r="H21" s="1231"/>
      <c r="I21" s="1232"/>
      <c r="J21" s="437"/>
    </row>
    <row r="22" spans="1:13" s="226" customFormat="1" ht="21" customHeight="1" x14ac:dyDescent="0.45">
      <c r="A22" s="433"/>
      <c r="B22" s="375" t="s">
        <v>414</v>
      </c>
      <c r="C22" s="1227"/>
      <c r="D22" s="1228"/>
      <c r="E22" s="1229"/>
      <c r="F22" s="1230"/>
      <c r="G22" s="1216"/>
      <c r="H22" s="1231"/>
      <c r="I22" s="1232"/>
    </row>
    <row r="23" spans="1:13" ht="21" customHeight="1" x14ac:dyDescent="0.45">
      <c r="H23" s="438"/>
      <c r="I23" s="438"/>
    </row>
    <row r="24" spans="1:13" ht="21" customHeight="1" x14ac:dyDescent="0.45">
      <c r="A24" s="417" t="s">
        <v>415</v>
      </c>
      <c r="B24" s="226"/>
      <c r="C24" s="431"/>
      <c r="D24" s="226"/>
      <c r="E24" s="226"/>
      <c r="F24" s="226"/>
      <c r="G24" s="226"/>
    </row>
    <row r="25" spans="1:13" ht="21" customHeight="1" x14ac:dyDescent="0.2">
      <c r="A25" s="417"/>
      <c r="B25" s="1233"/>
      <c r="C25" s="1234"/>
      <c r="D25" s="418" t="s">
        <v>416</v>
      </c>
      <c r="E25" s="364"/>
    </row>
    <row r="26" spans="1:13" ht="21" customHeight="1" x14ac:dyDescent="0.45">
      <c r="A26" s="439"/>
      <c r="B26" s="1217" t="s">
        <v>417</v>
      </c>
      <c r="C26" s="1194"/>
      <c r="D26" s="1218"/>
      <c r="E26" s="1219"/>
      <c r="F26" s="1219"/>
      <c r="G26" s="1220"/>
      <c r="H26" s="420" t="s">
        <v>418</v>
      </c>
    </row>
    <row r="27" spans="1:13" ht="21" customHeight="1" x14ac:dyDescent="0.45">
      <c r="B27" s="1217" t="s">
        <v>419</v>
      </c>
      <c r="C27" s="1194"/>
      <c r="D27" s="1218"/>
      <c r="E27" s="1219"/>
      <c r="F27" s="1219"/>
      <c r="G27" s="1220"/>
      <c r="H27" s="420" t="s">
        <v>420</v>
      </c>
    </row>
  </sheetData>
  <sheetProtection algorithmName="SHA-512" hashValue="nmewxRpMu/BfwHoGwXKLzg7oEUz3Fl7o6IdRZJVWyMgVe0TqrNtjuR0+Ja/kQngxdBYN4d2FPIjumUmg0rHEkQ==" saltValue="T+lEHQiIrA3fzOF6qDO6mA==" spinCount="100000" sheet="1" objects="1" scenarios="1"/>
  <protectedRanges>
    <protectedRange sqref="F2:F9" name="範囲1_1_1"/>
  </protectedRanges>
  <mergeCells count="20">
    <mergeCell ref="J1:K1"/>
    <mergeCell ref="C11:E11"/>
    <mergeCell ref="H11:J11"/>
    <mergeCell ref="C12:E12"/>
    <mergeCell ref="H12:J12"/>
    <mergeCell ref="C13:E13"/>
    <mergeCell ref="H13:J13"/>
    <mergeCell ref="B27:C27"/>
    <mergeCell ref="D27:G27"/>
    <mergeCell ref="C14:E14"/>
    <mergeCell ref="H14:J14"/>
    <mergeCell ref="A19:G19"/>
    <mergeCell ref="C20:E20"/>
    <mergeCell ref="C21:E21"/>
    <mergeCell ref="F21:I21"/>
    <mergeCell ref="C22:E22"/>
    <mergeCell ref="F22:I22"/>
    <mergeCell ref="B25:C25"/>
    <mergeCell ref="B26:C26"/>
    <mergeCell ref="D26:G26"/>
  </mergeCells>
  <phoneticPr fontId="2"/>
  <conditionalFormatting sqref="D26:G27">
    <cfRule type="expression" dxfId="43" priority="10">
      <formula>$B$25="いない"</formula>
    </cfRule>
  </conditionalFormatting>
  <conditionalFormatting sqref="F2:F8">
    <cfRule type="expression" dxfId="42" priority="9">
      <formula>#REF!="いいえ"</formula>
    </cfRule>
  </conditionalFormatting>
  <conditionalFormatting sqref="F2:F8 C12:F14 G12:G13 H12:J13 C21:I22 B25 D26:G27 J1">
    <cfRule type="notContainsBlanks" dxfId="41" priority="1">
      <formula>LEN(TRIM(B1))&gt;0</formula>
    </cfRule>
  </conditionalFormatting>
  <dataValidations count="5">
    <dataValidation allowBlank="1" showInputMessage="1" showErrorMessage="1" errorTitle="入力規則違反" error="リストから選択してください" sqref="G14" xr:uid="{00000000-0002-0000-1F00-000000000000}"/>
    <dataValidation type="list" operator="equal" allowBlank="1" showInputMessage="1" showErrorMessage="1" errorTitle="入力規則違反" error="リストから選択してください" sqref="B25:C25" xr:uid="{00000000-0002-0000-1F00-000001000000}">
      <formula1>"いる,いない"</formula1>
    </dataValidation>
    <dataValidation type="list" allowBlank="1" showInputMessage="1" showErrorMessage="1" errorTitle="入力規則違反" error="リストから選択してください" sqref="F12:F14 G12:G13" xr:uid="{00000000-0002-0000-1F00-000002000000}">
      <formula1>"有,無"</formula1>
    </dataValidation>
    <dataValidation imeMode="hiragana" allowBlank="1" showInputMessage="1" showErrorMessage="1" sqref="C12:E14 H12:J13 C21:I22 D26:G27" xr:uid="{00000000-0002-0000-1F00-000003000000}"/>
    <dataValidation type="list" allowBlank="1" showInputMessage="1" showErrorMessage="1" sqref="F2:F8" xr:uid="{00000000-0002-0000-1F00-000004000000}">
      <formula1>"○,✕"</formula1>
    </dataValidation>
  </dataValidations>
  <printOptions horizontalCentered="1"/>
  <pageMargins left="0.43307086614173229" right="0.31496062992125984" top="0.55118110236220474" bottom="0.70866141732283472" header="0.27559055118110237" footer="0.23622047244094491"/>
  <pageSetup paperSize="9" scale="86" orientation="landscape" cellComments="asDisplayed"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6">
    <tabColor theme="3" tint="0.59999389629810485"/>
  </sheetPr>
  <dimension ref="A1:M22"/>
  <sheetViews>
    <sheetView view="pageBreakPreview" zoomScale="70" zoomScaleNormal="100" zoomScaleSheetLayoutView="70" workbookViewId="0">
      <selection activeCell="U11" sqref="U11"/>
    </sheetView>
  </sheetViews>
  <sheetFormatPr defaultColWidth="5.3984375" defaultRowHeight="21" customHeight="1" x14ac:dyDescent="0.45"/>
  <cols>
    <col min="1" max="1" width="3.69921875" style="108" customWidth="1"/>
    <col min="2" max="3" width="9.8984375" style="108" customWidth="1"/>
    <col min="4" max="4" width="2" style="108" customWidth="1"/>
    <col min="5" max="5" width="7.8984375" style="108" customWidth="1"/>
    <col min="6" max="6" width="11.69921875" style="108" customWidth="1"/>
    <col min="7" max="7" width="3.69921875" style="108" customWidth="1"/>
    <col min="8" max="8" width="11.59765625" style="108" customWidth="1"/>
    <col min="9" max="10" width="8.69921875" style="108" customWidth="1"/>
    <col min="11" max="11" width="11.19921875" style="108" customWidth="1"/>
    <col min="12" max="12" width="8" style="108" customWidth="1"/>
    <col min="13" max="13" width="32.5" style="108" customWidth="1"/>
    <col min="14" max="16384" width="5.3984375" style="108"/>
  </cols>
  <sheetData>
    <row r="1" spans="1:13" s="104" customFormat="1" ht="21" customHeight="1" x14ac:dyDescent="0.45">
      <c r="A1" s="104" t="s">
        <v>421</v>
      </c>
      <c r="L1" s="1248" t="str">
        <f>IF(共通!$C$5&lt;&gt;"",共通!$C$5,"")</f>
        <v/>
      </c>
      <c r="M1" s="1248"/>
    </row>
    <row r="2" spans="1:13" s="104" customFormat="1" ht="21" customHeight="1" x14ac:dyDescent="0.45">
      <c r="A2" s="104" t="s">
        <v>422</v>
      </c>
    </row>
    <row r="3" spans="1:13" s="104" customFormat="1" ht="21" customHeight="1" x14ac:dyDescent="0.45">
      <c r="B3" s="1249"/>
      <c r="C3" s="1249"/>
      <c r="D3" s="105" t="s">
        <v>423</v>
      </c>
    </row>
    <row r="4" spans="1:13" s="104" customFormat="1" ht="21" customHeight="1" x14ac:dyDescent="0.45">
      <c r="B4" s="106"/>
      <c r="C4" s="106"/>
      <c r="D4" s="107"/>
    </row>
    <row r="5" spans="1:13" ht="21" customHeight="1" x14ac:dyDescent="0.45">
      <c r="A5" s="104" t="s">
        <v>424</v>
      </c>
      <c r="B5" s="104"/>
      <c r="C5" s="104"/>
      <c r="D5" s="104"/>
      <c r="E5" s="104"/>
      <c r="F5" s="104"/>
    </row>
    <row r="6" spans="1:13" ht="21" customHeight="1" x14ac:dyDescent="0.45">
      <c r="B6" s="1249"/>
      <c r="C6" s="1249"/>
      <c r="D6" s="105" t="s">
        <v>425</v>
      </c>
    </row>
    <row r="7" spans="1:13" ht="21" customHeight="1" x14ac:dyDescent="0.45">
      <c r="B7" s="109" t="s">
        <v>426</v>
      </c>
      <c r="C7" s="110"/>
      <c r="D7" s="1250"/>
      <c r="E7" s="1251"/>
      <c r="F7" s="1251"/>
      <c r="G7" s="1251"/>
      <c r="H7" s="1251"/>
      <c r="I7" s="1251"/>
      <c r="J7" s="1251"/>
      <c r="K7" s="1252"/>
      <c r="L7" s="111"/>
      <c r="M7" s="111"/>
    </row>
    <row r="9" spans="1:13" s="113" customFormat="1" ht="21" customHeight="1" x14ac:dyDescent="0.45">
      <c r="A9" s="112" t="s">
        <v>1366</v>
      </c>
      <c r="B9" s="119"/>
      <c r="C9" s="119"/>
      <c r="D9" s="119"/>
      <c r="E9" s="119"/>
    </row>
    <row r="10" spans="1:13" s="113" customFormat="1" ht="21" customHeight="1" x14ac:dyDescent="0.45">
      <c r="A10" s="112"/>
      <c r="B10" s="119" t="s">
        <v>736</v>
      </c>
      <c r="C10" s="119"/>
      <c r="D10" s="119"/>
      <c r="E10" s="119"/>
    </row>
    <row r="11" spans="1:13" s="113" customFormat="1" ht="21" customHeight="1" x14ac:dyDescent="0.45">
      <c r="A11" s="1253"/>
      <c r="B11" s="1254" t="s">
        <v>427</v>
      </c>
      <c r="C11" s="1255"/>
      <c r="D11" s="1255"/>
      <c r="E11" s="1256"/>
      <c r="F11" s="1254" t="s">
        <v>428</v>
      </c>
      <c r="G11" s="1256"/>
      <c r="H11" s="1260" t="s">
        <v>429</v>
      </c>
      <c r="I11" s="1262" t="s">
        <v>430</v>
      </c>
      <c r="J11" s="1262"/>
      <c r="K11" s="1263" t="s">
        <v>431</v>
      </c>
      <c r="L11" s="1244" t="s">
        <v>432</v>
      </c>
      <c r="M11" s="1246" t="s">
        <v>433</v>
      </c>
    </row>
    <row r="12" spans="1:13" s="113" customFormat="1" ht="26.25" customHeight="1" x14ac:dyDescent="0.45">
      <c r="A12" s="1253"/>
      <c r="B12" s="1257"/>
      <c r="C12" s="1258"/>
      <c r="D12" s="1258"/>
      <c r="E12" s="1259"/>
      <c r="F12" s="1257"/>
      <c r="G12" s="1259"/>
      <c r="H12" s="1261"/>
      <c r="I12" s="58" t="s">
        <v>434</v>
      </c>
      <c r="J12" s="59" t="s">
        <v>435</v>
      </c>
      <c r="K12" s="1264"/>
      <c r="L12" s="1245"/>
      <c r="M12" s="1247"/>
    </row>
    <row r="13" spans="1:13" s="113" customFormat="1" ht="21" customHeight="1" x14ac:dyDescent="0.45">
      <c r="A13" s="114"/>
      <c r="B13" s="1241"/>
      <c r="C13" s="1242"/>
      <c r="D13" s="1242"/>
      <c r="E13" s="1243"/>
      <c r="F13" s="115"/>
      <c r="G13" s="116" t="s">
        <v>436</v>
      </c>
      <c r="H13" s="120"/>
      <c r="I13" s="117"/>
      <c r="J13" s="117"/>
      <c r="K13" s="117"/>
      <c r="L13" s="117"/>
      <c r="M13" s="118"/>
    </row>
    <row r="14" spans="1:13" s="113" customFormat="1" ht="21" customHeight="1" x14ac:dyDescent="0.45">
      <c r="A14" s="114"/>
      <c r="B14" s="1241"/>
      <c r="C14" s="1242"/>
      <c r="D14" s="1242"/>
      <c r="E14" s="1243"/>
      <c r="F14" s="115"/>
      <c r="G14" s="116" t="s">
        <v>436</v>
      </c>
      <c r="H14" s="120"/>
      <c r="I14" s="117"/>
      <c r="J14" s="117"/>
      <c r="K14" s="117"/>
      <c r="L14" s="117"/>
      <c r="M14" s="118"/>
    </row>
    <row r="15" spans="1:13" s="113" customFormat="1" ht="21" customHeight="1" x14ac:dyDescent="0.45">
      <c r="A15" s="114"/>
      <c r="B15" s="1241"/>
      <c r="C15" s="1242"/>
      <c r="D15" s="1242"/>
      <c r="E15" s="1243"/>
      <c r="F15" s="115"/>
      <c r="G15" s="116" t="s">
        <v>436</v>
      </c>
      <c r="H15" s="120"/>
      <c r="I15" s="117"/>
      <c r="J15" s="117"/>
      <c r="K15" s="117"/>
      <c r="L15" s="117"/>
      <c r="M15" s="118"/>
    </row>
    <row r="16" spans="1:13" s="113" customFormat="1" ht="21" customHeight="1" x14ac:dyDescent="0.45">
      <c r="A16" s="114"/>
      <c r="B16" s="1241"/>
      <c r="C16" s="1242"/>
      <c r="D16" s="1242"/>
      <c r="E16" s="1243"/>
      <c r="F16" s="115"/>
      <c r="G16" s="116" t="s">
        <v>436</v>
      </c>
      <c r="H16" s="120"/>
      <c r="I16" s="117"/>
      <c r="J16" s="117"/>
      <c r="K16" s="117"/>
      <c r="L16" s="117"/>
      <c r="M16" s="118"/>
    </row>
    <row r="17" spans="1:13" s="113" customFormat="1" ht="21" customHeight="1" x14ac:dyDescent="0.45">
      <c r="A17" s="114"/>
      <c r="B17" s="1241"/>
      <c r="C17" s="1242"/>
      <c r="D17" s="1242"/>
      <c r="E17" s="1243"/>
      <c r="F17" s="115"/>
      <c r="G17" s="116" t="s">
        <v>436</v>
      </c>
      <c r="H17" s="120"/>
      <c r="I17" s="117"/>
      <c r="J17" s="117"/>
      <c r="K17" s="117"/>
      <c r="L17" s="117"/>
      <c r="M17" s="118"/>
    </row>
    <row r="18" spans="1:13" s="113" customFormat="1" ht="21" customHeight="1" x14ac:dyDescent="0.45">
      <c r="B18" s="113" t="s">
        <v>437</v>
      </c>
    </row>
    <row r="19" spans="1:13" s="113" customFormat="1" ht="21" customHeight="1" x14ac:dyDescent="0.45">
      <c r="B19" s="113" t="s">
        <v>438</v>
      </c>
    </row>
    <row r="20" spans="1:13" ht="21" customHeight="1" x14ac:dyDescent="0.45">
      <c r="B20" s="104"/>
      <c r="C20" s="104"/>
      <c r="D20" s="104"/>
      <c r="E20" s="104"/>
      <c r="F20" s="104"/>
    </row>
    <row r="21" spans="1:13" ht="21" customHeight="1" x14ac:dyDescent="0.45">
      <c r="I21" s="217"/>
    </row>
    <row r="22" spans="1:13" ht="21" customHeight="1" x14ac:dyDescent="0.45">
      <c r="I22" s="217"/>
    </row>
  </sheetData>
  <sheetProtection algorithmName="SHA-512" hashValue="8XnHoGRfPz3BF9zL57mWoI3d/uW1UjX701DMzP0IYuYu7p/HbHosg5mOB/z3uRPjoigA/qsIn3PtVnjXEINjZw==" saltValue="1HmgbcEZ+WGRNx8SgoZR1A==" spinCount="100000" sheet="1" objects="1" scenarios="1"/>
  <mergeCells count="17">
    <mergeCell ref="L1:M1"/>
    <mergeCell ref="B3:C3"/>
    <mergeCell ref="B6:C6"/>
    <mergeCell ref="D7:K7"/>
    <mergeCell ref="A11:A12"/>
    <mergeCell ref="B11:E12"/>
    <mergeCell ref="F11:G12"/>
    <mergeCell ref="H11:H12"/>
    <mergeCell ref="I11:J11"/>
    <mergeCell ref="K11:K12"/>
    <mergeCell ref="B17:E17"/>
    <mergeCell ref="L11:L12"/>
    <mergeCell ref="M11:M12"/>
    <mergeCell ref="B13:E13"/>
    <mergeCell ref="B14:E14"/>
    <mergeCell ref="B15:E15"/>
    <mergeCell ref="B16:E16"/>
  </mergeCells>
  <phoneticPr fontId="2"/>
  <conditionalFormatting sqref="B3 B6 D7 B13:F17 H13:M17 L1">
    <cfRule type="notContainsBlanks" dxfId="40" priority="4" stopIfTrue="1">
      <formula>LEN(TRIM(B1))&gt;0</formula>
    </cfRule>
  </conditionalFormatting>
  <conditionalFormatting sqref="D7:K7">
    <cfRule type="expression" dxfId="39" priority="1" stopIfTrue="1">
      <formula>$B6="非該当"</formula>
    </cfRule>
    <cfRule type="expression" dxfId="38" priority="2" stopIfTrue="1">
      <formula>$B6="いる"</formula>
    </cfRule>
  </conditionalFormatting>
  <dataValidations count="5">
    <dataValidation type="list" operator="equal" allowBlank="1" showInputMessage="1" showErrorMessage="1" errorTitle="入力規則違反" error="リストから選択してください" sqref="B3 B6" xr:uid="{00000000-0002-0000-2000-000000000000}">
      <formula1>"いる,いない,非該当"</formula1>
    </dataValidation>
    <dataValidation type="list" allowBlank="1" showInputMessage="1" showErrorMessage="1" errorTitle="入力規則違反" error="リストから選択してください" sqref="K13:K17" xr:uid="{00000000-0002-0000-2000-000001000000}">
      <formula1>"入札,随意契約,その他"</formula1>
    </dataValidation>
    <dataValidation type="list" allowBlank="1" showInputMessage="1" showErrorMessage="1" errorTitle="入力規則違反" error="リストから選択してください" sqref="I13:J17" xr:uid="{00000000-0002-0000-2000-000002000000}">
      <formula1>"有,無,非該当"</formula1>
    </dataValidation>
    <dataValidation imeMode="hiragana" allowBlank="1" showInputMessage="1" showErrorMessage="1" sqref="B13:E17 M13:M17" xr:uid="{00000000-0002-0000-2000-000003000000}"/>
    <dataValidation imeMode="halfAlpha" allowBlank="1" showInputMessage="1" showErrorMessage="1" sqref="F13:F17" xr:uid="{00000000-0002-0000-2000-000004000000}"/>
  </dataValidations>
  <printOptions horizontalCentered="1"/>
  <pageMargins left="0.38" right="0.27"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theme="3" tint="0.59999389629810485"/>
  </sheetPr>
  <dimension ref="A1:J20"/>
  <sheetViews>
    <sheetView showGridLines="0" view="pageBreakPreview" zoomScale="85" zoomScaleNormal="100" zoomScaleSheetLayoutView="85" workbookViewId="0">
      <selection activeCell="B3" sqref="B3"/>
    </sheetView>
  </sheetViews>
  <sheetFormatPr defaultColWidth="5.3984375" defaultRowHeight="13.2" x14ac:dyDescent="0.45"/>
  <cols>
    <col min="1" max="1" width="3.69921875" style="441" customWidth="1"/>
    <col min="2" max="2" width="14.5" style="225" customWidth="1"/>
    <col min="3" max="3" width="16" style="225" customWidth="1"/>
    <col min="4" max="4" width="19" style="225" customWidth="1"/>
    <col min="5" max="5" width="21.8984375" style="225" customWidth="1"/>
    <col min="6" max="6" width="21.5" style="225" customWidth="1"/>
    <col min="7" max="7" width="11.59765625" style="225" customWidth="1"/>
    <col min="8" max="8" width="2.69921875" style="225" customWidth="1"/>
    <col min="9" max="9" width="2.8984375" style="225" customWidth="1"/>
    <col min="10" max="12" width="5.3984375" style="225" customWidth="1"/>
    <col min="13" max="13" width="10.69921875" style="225" customWidth="1"/>
    <col min="14" max="16384" width="5.3984375" style="225"/>
  </cols>
  <sheetData>
    <row r="1" spans="1:10" ht="20.399999999999999" customHeight="1" x14ac:dyDescent="0.45">
      <c r="F1" s="760" t="str">
        <f>IF(共通!$C$5&lt;&gt;"",共通!$C$5,"")</f>
        <v/>
      </c>
      <c r="G1" s="760"/>
    </row>
    <row r="2" spans="1:10" s="227" customFormat="1" ht="21" customHeight="1" x14ac:dyDescent="0.45">
      <c r="A2" s="409" t="s">
        <v>439</v>
      </c>
      <c r="J2" s="442"/>
    </row>
    <row r="3" spans="1:10" s="227" customFormat="1" ht="21" customHeight="1" x14ac:dyDescent="0.45">
      <c r="A3" s="409"/>
      <c r="B3" s="121"/>
      <c r="C3" s="227" t="s">
        <v>390</v>
      </c>
      <c r="H3" s="222"/>
    </row>
    <row r="4" spans="1:10" s="227" customFormat="1" ht="21" customHeight="1" x14ac:dyDescent="0.45">
      <c r="A4" s="410"/>
      <c r="B4" s="443"/>
      <c r="C4" s="443"/>
      <c r="D4" s="411"/>
      <c r="E4" s="411"/>
      <c r="F4" s="411"/>
      <c r="G4" s="411"/>
      <c r="H4" s="222"/>
    </row>
    <row r="5" spans="1:10" s="227" customFormat="1" ht="21" customHeight="1" x14ac:dyDescent="0.45">
      <c r="A5" s="409" t="s">
        <v>758</v>
      </c>
      <c r="B5" s="409"/>
      <c r="D5" s="409"/>
    </row>
    <row r="6" spans="1:10" s="227" customFormat="1" ht="21" customHeight="1" x14ac:dyDescent="0.45">
      <c r="A6" s="409"/>
      <c r="B6" s="1265"/>
      <c r="C6" s="1266"/>
      <c r="D6" s="1267"/>
    </row>
    <row r="7" spans="1:10" ht="21" customHeight="1" x14ac:dyDescent="0.45"/>
    <row r="8" spans="1:10" s="227" customFormat="1" ht="21" customHeight="1" x14ac:dyDescent="0.45">
      <c r="A8" s="409" t="s">
        <v>759</v>
      </c>
      <c r="B8" s="409"/>
      <c r="E8" s="601"/>
    </row>
    <row r="9" spans="1:10" ht="46.2" customHeight="1" x14ac:dyDescent="0.45">
      <c r="B9" s="1268"/>
      <c r="C9" s="1269"/>
      <c r="D9" s="1269"/>
      <c r="E9" s="1269"/>
      <c r="F9" s="1269"/>
      <c r="G9" s="1270"/>
    </row>
    <row r="10" spans="1:10" ht="21" customHeight="1" x14ac:dyDescent="0.45">
      <c r="B10" s="444"/>
      <c r="C10" s="444"/>
      <c r="D10" s="444"/>
      <c r="E10" s="444"/>
      <c r="F10" s="444"/>
      <c r="G10" s="444"/>
    </row>
    <row r="11" spans="1:10" s="224" customFormat="1" ht="21" customHeight="1" x14ac:dyDescent="0.45">
      <c r="A11" s="445" t="s">
        <v>440</v>
      </c>
      <c r="B11" s="446"/>
      <c r="C11" s="446"/>
      <c r="D11" s="446"/>
      <c r="E11" s="446"/>
      <c r="F11" s="447"/>
      <c r="G11" s="446"/>
    </row>
    <row r="12" spans="1:10" s="224" customFormat="1" ht="21" customHeight="1" x14ac:dyDescent="0.45">
      <c r="A12" s="448"/>
      <c r="B12" s="121"/>
      <c r="C12" s="222" t="s">
        <v>617</v>
      </c>
    </row>
    <row r="13" spans="1:10" s="224" customFormat="1" ht="21" customHeight="1" x14ac:dyDescent="0.45">
      <c r="A13" s="448"/>
      <c r="B13" s="218" t="s">
        <v>441</v>
      </c>
      <c r="C13" s="446"/>
      <c r="D13" s="446"/>
      <c r="E13" s="446"/>
      <c r="F13" s="446"/>
      <c r="G13" s="446"/>
    </row>
    <row r="14" spans="1:10" s="224" customFormat="1" ht="21" customHeight="1" x14ac:dyDescent="0.45">
      <c r="A14" s="448"/>
      <c r="B14" s="218" t="s">
        <v>760</v>
      </c>
      <c r="C14" s="446"/>
      <c r="D14" s="446"/>
      <c r="E14" s="446"/>
      <c r="F14" s="457"/>
      <c r="G14" s="446"/>
    </row>
    <row r="15" spans="1:10" s="451" customFormat="1" ht="21" customHeight="1" x14ac:dyDescent="0.45">
      <c r="A15" s="449"/>
      <c r="B15" s="450" t="s">
        <v>442</v>
      </c>
      <c r="C15" s="450" t="s">
        <v>443</v>
      </c>
      <c r="D15" s="450" t="s">
        <v>444</v>
      </c>
      <c r="E15" s="450" t="s">
        <v>445</v>
      </c>
      <c r="F15" s="450" t="s">
        <v>446</v>
      </c>
    </row>
    <row r="16" spans="1:10" s="224" customFormat="1" ht="21" customHeight="1" x14ac:dyDescent="0.45">
      <c r="A16" s="452"/>
      <c r="B16" s="453" t="s">
        <v>447</v>
      </c>
      <c r="C16" s="453" t="s">
        <v>448</v>
      </c>
      <c r="D16" s="453" t="s">
        <v>449</v>
      </c>
      <c r="E16" s="453" t="s">
        <v>450</v>
      </c>
      <c r="F16" s="454"/>
    </row>
    <row r="17" spans="1:6" s="224" customFormat="1" ht="25.95" customHeight="1" x14ac:dyDescent="0.45">
      <c r="A17" s="455"/>
      <c r="B17" s="453" t="s">
        <v>447</v>
      </c>
      <c r="C17" s="456" t="s">
        <v>451</v>
      </c>
      <c r="D17" s="450" t="s">
        <v>452</v>
      </c>
      <c r="E17" s="456" t="s">
        <v>453</v>
      </c>
      <c r="F17" s="454"/>
    </row>
    <row r="18" spans="1:6" s="224" customFormat="1" ht="21" customHeight="1" x14ac:dyDescent="0.45">
      <c r="A18" s="457"/>
      <c r="B18" s="124"/>
      <c r="C18" s="124"/>
      <c r="D18" s="124"/>
      <c r="E18" s="124"/>
      <c r="F18" s="125"/>
    </row>
    <row r="19" spans="1:6" s="224" customFormat="1" ht="21" customHeight="1" x14ac:dyDescent="0.45">
      <c r="A19" s="448"/>
      <c r="B19" s="124"/>
      <c r="C19" s="124"/>
      <c r="D19" s="124"/>
      <c r="E19" s="124"/>
      <c r="F19" s="125"/>
    </row>
    <row r="20" spans="1:6" s="224" customFormat="1" ht="21" customHeight="1" x14ac:dyDescent="0.45">
      <c r="A20" s="448"/>
      <c r="B20" s="124"/>
      <c r="C20" s="124"/>
      <c r="D20" s="124"/>
      <c r="E20" s="124"/>
      <c r="F20" s="125"/>
    </row>
  </sheetData>
  <sheetProtection algorithmName="SHA-512" hashValue="aMgvr5x40SyHERX01+bqECS7zNXj3x950M00rvrhjsaViKYw5SNkSUABT0KvqxSYbEi8aDj42Yp2TuopU5eRMQ==" saltValue="jQPzUhjRw9YTHsvKjfHZfw==" spinCount="100000" sheet="1" objects="1" scenarios="1"/>
  <protectedRanges>
    <protectedRange sqref="B3" name="範囲1"/>
    <protectedRange sqref="B6:D6 B9:G9" name="範囲1_1"/>
    <protectedRange sqref="B18:F20" name="範囲1_3"/>
    <protectedRange sqref="B12" name="範囲1_2_1"/>
  </protectedRanges>
  <mergeCells count="3">
    <mergeCell ref="B6:D6"/>
    <mergeCell ref="B9:G9"/>
    <mergeCell ref="F1:G1"/>
  </mergeCells>
  <phoneticPr fontId="2"/>
  <conditionalFormatting sqref="B6:D6">
    <cfRule type="expression" dxfId="37" priority="7" stopIfTrue="1">
      <formula>$B3="いいえ"</formula>
    </cfRule>
  </conditionalFormatting>
  <conditionalFormatting sqref="B9:G9">
    <cfRule type="expression" dxfId="36" priority="8" stopIfTrue="1">
      <formula>$B3="はい"</formula>
    </cfRule>
  </conditionalFormatting>
  <conditionalFormatting sqref="B18:F20">
    <cfRule type="expression" dxfId="35" priority="2" stopIfTrue="1">
      <formula>$B$12="ない"</formula>
    </cfRule>
  </conditionalFormatting>
  <conditionalFormatting sqref="B3 B6 B9 B12 B18:F20 F1">
    <cfRule type="notContainsBlanks" dxfId="34" priority="1">
      <formula>LEN(TRIM(B1))&gt;0</formula>
    </cfRule>
  </conditionalFormatting>
  <dataValidations count="2">
    <dataValidation type="list" operator="equal" allowBlank="1" showInputMessage="1" showErrorMessage="1" errorTitle="入力規則違反" error="リストから選択してください" sqref="B12" xr:uid="{00000000-0002-0000-2100-000000000000}">
      <formula1>"ある,ない"</formula1>
    </dataValidation>
    <dataValidation type="list" operator="equal" allowBlank="1" showInputMessage="1" showErrorMessage="1" errorTitle="入力規則違反" error="リストから選択してください" sqref="B3" xr:uid="{00000000-0002-0000-2100-000001000000}">
      <formula1>"はい,いいえ"</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7">
    <tabColor theme="3" tint="0.59999389629810485"/>
  </sheetPr>
  <dimension ref="A1:G23"/>
  <sheetViews>
    <sheetView view="pageBreakPreview" zoomScale="85" zoomScaleNormal="100" zoomScaleSheetLayoutView="85" workbookViewId="0">
      <selection activeCell="C22" sqref="C22:F22"/>
    </sheetView>
  </sheetViews>
  <sheetFormatPr defaultColWidth="8.09765625" defaultRowHeight="21" customHeight="1" x14ac:dyDescent="0.45"/>
  <cols>
    <col min="1" max="1" width="3.69921875" style="222" customWidth="1"/>
    <col min="2" max="6" width="16.69921875" style="222" customWidth="1"/>
    <col min="7" max="7" width="12.69921875" style="222" customWidth="1"/>
    <col min="8" max="8" width="8.09765625" style="222" customWidth="1"/>
    <col min="9" max="9" width="11" style="222" customWidth="1"/>
    <col min="10" max="16384" width="8.09765625" style="222"/>
  </cols>
  <sheetData>
    <row r="1" spans="1:7" ht="21" customHeight="1" x14ac:dyDescent="0.45">
      <c r="A1" s="222" t="s">
        <v>454</v>
      </c>
      <c r="F1" s="760" t="str">
        <f>IF(共通!$C$5&lt;&gt;"",共通!$C$5,"")</f>
        <v/>
      </c>
      <c r="G1" s="760"/>
    </row>
    <row r="2" spans="1:7" ht="21" customHeight="1" x14ac:dyDescent="0.45">
      <c r="A2" s="222" t="s">
        <v>455</v>
      </c>
    </row>
    <row r="3" spans="1:7" ht="21" customHeight="1" x14ac:dyDescent="0.45">
      <c r="B3" s="134"/>
      <c r="C3" s="225" t="s">
        <v>637</v>
      </c>
    </row>
    <row r="5" spans="1:7" ht="21" customHeight="1" x14ac:dyDescent="0.45">
      <c r="A5" s="225" t="s">
        <v>456</v>
      </c>
    </row>
    <row r="6" spans="1:7" ht="21" customHeight="1" x14ac:dyDescent="0.45">
      <c r="B6" s="458" t="s">
        <v>457</v>
      </c>
      <c r="C6" s="135"/>
      <c r="D6" s="135"/>
      <c r="E6" s="135"/>
      <c r="F6" s="135"/>
    </row>
    <row r="8" spans="1:7" ht="21" customHeight="1" x14ac:dyDescent="0.45">
      <c r="A8" s="222" t="s">
        <v>458</v>
      </c>
    </row>
    <row r="9" spans="1:7" ht="21" customHeight="1" x14ac:dyDescent="0.45">
      <c r="B9" s="215"/>
      <c r="C9" s="459" t="s">
        <v>416</v>
      </c>
      <c r="D9" s="460"/>
      <c r="E9" s="460"/>
    </row>
    <row r="10" spans="1:7" ht="21" customHeight="1" x14ac:dyDescent="0.45">
      <c r="B10" s="461" t="s">
        <v>426</v>
      </c>
      <c r="C10" s="1250"/>
      <c r="D10" s="1271"/>
      <c r="E10" s="1271"/>
      <c r="F10" s="1272"/>
      <c r="G10" s="462"/>
    </row>
    <row r="11" spans="1:7" ht="21" customHeight="1" x14ac:dyDescent="0.45">
      <c r="B11" s="463"/>
      <c r="C11" s="464"/>
      <c r="D11" s="464"/>
      <c r="E11" s="464"/>
      <c r="F11" s="464"/>
    </row>
    <row r="12" spans="1:7" ht="21" customHeight="1" x14ac:dyDescent="0.45">
      <c r="A12" s="222" t="s">
        <v>459</v>
      </c>
      <c r="E12" s="217"/>
      <c r="F12" s="217"/>
      <c r="G12" s="217"/>
    </row>
    <row r="13" spans="1:7" ht="21" customHeight="1" x14ac:dyDescent="0.45">
      <c r="A13" s="222" t="s">
        <v>460</v>
      </c>
      <c r="E13" s="217"/>
      <c r="F13" s="217"/>
      <c r="G13" s="217"/>
    </row>
    <row r="14" spans="1:7" ht="21" customHeight="1" x14ac:dyDescent="0.45">
      <c r="B14" s="135"/>
      <c r="C14" s="223" t="s">
        <v>461</v>
      </c>
      <c r="D14" s="225" t="s">
        <v>638</v>
      </c>
      <c r="E14" s="217"/>
      <c r="G14" s="217"/>
    </row>
    <row r="15" spans="1:7" ht="21" customHeight="1" x14ac:dyDescent="0.45">
      <c r="A15" s="217"/>
      <c r="B15" s="217"/>
      <c r="C15" s="217"/>
      <c r="D15" s="217"/>
      <c r="E15" s="217"/>
      <c r="F15" s="217"/>
      <c r="G15" s="217"/>
    </row>
    <row r="16" spans="1:7" ht="21" customHeight="1" x14ac:dyDescent="0.45">
      <c r="A16" s="222" t="s">
        <v>462</v>
      </c>
      <c r="F16" s="217"/>
      <c r="G16" s="217"/>
    </row>
    <row r="17" spans="1:7" ht="21" customHeight="1" x14ac:dyDescent="0.45">
      <c r="B17" s="215"/>
      <c r="C17" s="465" t="s">
        <v>416</v>
      </c>
      <c r="D17" s="466"/>
      <c r="F17" s="217"/>
      <c r="G17" s="217"/>
    </row>
    <row r="18" spans="1:7" ht="21" customHeight="1" x14ac:dyDescent="0.45">
      <c r="A18" s="217"/>
      <c r="B18" s="467" t="s">
        <v>463</v>
      </c>
      <c r="C18" s="1250"/>
      <c r="D18" s="1271"/>
      <c r="E18" s="1271"/>
      <c r="F18" s="1272"/>
      <c r="G18" s="217"/>
    </row>
    <row r="19" spans="1:7" ht="21" customHeight="1" x14ac:dyDescent="0.45">
      <c r="B19" s="217"/>
      <c r="C19" s="217"/>
      <c r="D19" s="217"/>
      <c r="E19" s="217"/>
      <c r="F19" s="217"/>
      <c r="G19" s="217"/>
    </row>
    <row r="20" spans="1:7" ht="21" customHeight="1" x14ac:dyDescent="0.45">
      <c r="A20" s="222" t="s">
        <v>464</v>
      </c>
      <c r="B20" s="468"/>
      <c r="C20" s="468"/>
      <c r="D20" s="468"/>
      <c r="E20" s="217"/>
      <c r="F20" s="217"/>
      <c r="G20" s="217"/>
    </row>
    <row r="21" spans="1:7" ht="21" customHeight="1" x14ac:dyDescent="0.45">
      <c r="B21" s="215"/>
      <c r="C21" s="465" t="s">
        <v>465</v>
      </c>
      <c r="D21" s="468"/>
      <c r="E21" s="217"/>
      <c r="F21" s="217"/>
      <c r="G21" s="217"/>
    </row>
    <row r="22" spans="1:7" ht="21" customHeight="1" x14ac:dyDescent="0.45">
      <c r="A22" s="217"/>
      <c r="B22" s="469" t="s">
        <v>466</v>
      </c>
      <c r="C22" s="1250"/>
      <c r="D22" s="1271"/>
      <c r="E22" s="1271"/>
      <c r="F22" s="1272"/>
      <c r="G22" s="217"/>
    </row>
    <row r="23" spans="1:7" ht="21" customHeight="1" x14ac:dyDescent="0.45">
      <c r="A23" s="217"/>
      <c r="B23" s="217"/>
      <c r="C23" s="217"/>
      <c r="D23" s="217"/>
      <c r="E23" s="217"/>
      <c r="F23" s="217"/>
      <c r="G23" s="217"/>
    </row>
  </sheetData>
  <sheetProtection algorithmName="SHA-512" hashValue="TocE3CYstgKRvhj4m7NKrES/d+hrShXtS7CDCjikzeZjBIRMQZjh1FykeKHMCm7boOJpEODLOSWjsZoR7u7tJg==" saltValue="UfGQLWDUptNEEPt45uS0Vw==" spinCount="100000" sheet="1" objects="1" scenarios="1"/>
  <mergeCells count="4">
    <mergeCell ref="C10:F10"/>
    <mergeCell ref="C18:F18"/>
    <mergeCell ref="C22:F22"/>
    <mergeCell ref="F1:G1"/>
  </mergeCells>
  <phoneticPr fontId="2"/>
  <conditionalFormatting sqref="B3 C6:F6 B9 C10 B14 B17 C18 B21 C22 F1">
    <cfRule type="notContainsBlanks" dxfId="33" priority="5" stopIfTrue="1">
      <formula>LEN(TRIM(B1))&gt;0</formula>
    </cfRule>
  </conditionalFormatting>
  <conditionalFormatting sqref="C10:F10">
    <cfRule type="expression" dxfId="32" priority="3" stopIfTrue="1">
      <formula>$B9="いる"</formula>
    </cfRule>
  </conditionalFormatting>
  <conditionalFormatting sqref="C18:F18">
    <cfRule type="expression" dxfId="31" priority="2" stopIfTrue="1">
      <formula>$B17="いない"</formula>
    </cfRule>
  </conditionalFormatting>
  <conditionalFormatting sqref="C22:F22">
    <cfRule type="expression" dxfId="30" priority="1" stopIfTrue="1">
      <formula>$B21="ない"</formula>
    </cfRule>
  </conditionalFormatting>
  <dataValidations count="2">
    <dataValidation type="list" operator="equal" allowBlank="1" showInputMessage="1" showErrorMessage="1" errorTitle="入力規則違反" error="リストから選択してください" sqref="B9 B17" xr:uid="{00000000-0002-0000-2200-000000000000}">
      <formula1>"いる,いない"</formula1>
    </dataValidation>
    <dataValidation type="list" operator="equal" allowBlank="1" showInputMessage="1" showErrorMessage="1" errorTitle="入力規則違反" error="リストから選択してください" sqref="B21" xr:uid="{00000000-0002-0000-2200-000001000000}">
      <formula1>"ある,ない"</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8">
    <tabColor theme="3" tint="0.59999389629810485"/>
  </sheetPr>
  <dimension ref="A1:K26"/>
  <sheetViews>
    <sheetView view="pageBreakPreview" zoomScale="85" zoomScaleNormal="100" zoomScaleSheetLayoutView="85" workbookViewId="0">
      <selection activeCell="E11" sqref="E11:H11"/>
    </sheetView>
  </sheetViews>
  <sheetFormatPr defaultColWidth="5.3984375" defaultRowHeight="21" customHeight="1" x14ac:dyDescent="0.45"/>
  <cols>
    <col min="1" max="1" width="6.3984375" style="108" customWidth="1"/>
    <col min="2" max="2" width="11.59765625" style="108" customWidth="1"/>
    <col min="3" max="3" width="14.5" style="108" customWidth="1"/>
    <col min="4" max="4" width="15.8984375" style="108" customWidth="1"/>
    <col min="5" max="5" width="14.5" style="108" customWidth="1"/>
    <col min="6" max="6" width="4.69921875" style="108" customWidth="1"/>
    <col min="7" max="7" width="20.69921875" style="108" customWidth="1"/>
    <col min="8" max="8" width="14.5" style="108" customWidth="1"/>
    <col min="9" max="9" width="4.8984375" style="122" customWidth="1"/>
    <col min="10" max="10" width="7" style="108" customWidth="1"/>
    <col min="11" max="11" width="14.5" style="108" customWidth="1"/>
    <col min="12" max="12" width="3.09765625" style="108" customWidth="1"/>
    <col min="13" max="16384" width="5.3984375" style="108"/>
  </cols>
  <sheetData>
    <row r="1" spans="1:11" s="53" customFormat="1" ht="21" customHeight="1" x14ac:dyDescent="0.45">
      <c r="A1" s="53" t="s">
        <v>467</v>
      </c>
      <c r="H1" s="1278" t="str">
        <f>IF(共通!$C$5&lt;&gt;"",共通!$C$5,"")</f>
        <v/>
      </c>
      <c r="I1" s="1279"/>
      <c r="J1" s="1280"/>
    </row>
    <row r="2" spans="1:11" ht="21.9" customHeight="1" x14ac:dyDescent="0.45">
      <c r="A2" s="53" t="s">
        <v>468</v>
      </c>
      <c r="B2" s="61"/>
      <c r="C2" s="61"/>
      <c r="E2" s="136"/>
      <c r="F2" s="137" t="s">
        <v>416</v>
      </c>
    </row>
    <row r="3" spans="1:11" ht="21.9" customHeight="1" x14ac:dyDescent="0.45">
      <c r="A3" s="53"/>
    </row>
    <row r="4" spans="1:11" s="53" customFormat="1" ht="21" customHeight="1" x14ac:dyDescent="0.45">
      <c r="A4" s="53" t="s">
        <v>469</v>
      </c>
      <c r="I4" s="122"/>
    </row>
    <row r="5" spans="1:11" s="53" customFormat="1" ht="33.75" customHeight="1" x14ac:dyDescent="0.45">
      <c r="A5" s="1284" t="s">
        <v>639</v>
      </c>
      <c r="B5" s="1284"/>
      <c r="C5" s="1284"/>
      <c r="D5" s="1284"/>
      <c r="E5" s="1284"/>
      <c r="F5" s="1284"/>
      <c r="G5" s="1284"/>
      <c r="H5" s="1284"/>
      <c r="I5" s="122"/>
    </row>
    <row r="6" spans="1:11" s="53" customFormat="1" ht="21" customHeight="1" x14ac:dyDescent="0.45">
      <c r="B6" s="56"/>
      <c r="C6" s="148" t="s">
        <v>1312</v>
      </c>
      <c r="D6" s="138" t="s">
        <v>470</v>
      </c>
      <c r="E6" s="1285" t="s">
        <v>471</v>
      </c>
      <c r="F6" s="1286"/>
      <c r="G6" s="1286"/>
      <c r="H6" s="1287"/>
      <c r="I6" s="122"/>
      <c r="J6" s="139"/>
      <c r="K6" s="139"/>
    </row>
    <row r="7" spans="1:11" s="53" customFormat="1" ht="21" customHeight="1" x14ac:dyDescent="0.45">
      <c r="B7" s="56" t="s">
        <v>761</v>
      </c>
      <c r="C7" s="97"/>
      <c r="D7" s="97"/>
      <c r="E7" s="1281"/>
      <c r="F7" s="1282"/>
      <c r="G7" s="1282"/>
      <c r="H7" s="1283"/>
      <c r="I7" s="122"/>
      <c r="J7" s="140"/>
      <c r="K7" s="140"/>
    </row>
    <row r="8" spans="1:11" s="53" customFormat="1" ht="21" customHeight="1" x14ac:dyDescent="0.45">
      <c r="B8" s="56" t="s">
        <v>472</v>
      </c>
      <c r="C8" s="97"/>
      <c r="D8" s="97"/>
      <c r="E8" s="1281"/>
      <c r="F8" s="1282"/>
      <c r="G8" s="1282"/>
      <c r="H8" s="1283"/>
      <c r="I8" s="122"/>
      <c r="J8" s="140"/>
      <c r="K8" s="140"/>
    </row>
    <row r="9" spans="1:11" s="53" customFormat="1" ht="21" customHeight="1" x14ac:dyDescent="0.45">
      <c r="B9" s="56" t="s">
        <v>473</v>
      </c>
      <c r="C9" s="97"/>
      <c r="D9" s="97"/>
      <c r="E9" s="1281"/>
      <c r="F9" s="1282"/>
      <c r="G9" s="1282"/>
      <c r="H9" s="1283"/>
      <c r="I9" s="122"/>
      <c r="J9" s="140"/>
      <c r="K9" s="140"/>
    </row>
    <row r="10" spans="1:11" s="53" customFormat="1" ht="21" customHeight="1" x14ac:dyDescent="0.45">
      <c r="B10" s="96" t="s">
        <v>474</v>
      </c>
      <c r="C10" s="97"/>
      <c r="D10" s="97"/>
      <c r="E10" s="1281"/>
      <c r="F10" s="1282"/>
      <c r="G10" s="1282"/>
      <c r="H10" s="1283"/>
      <c r="I10" s="122"/>
      <c r="J10" s="140"/>
      <c r="K10" s="140"/>
    </row>
    <row r="11" spans="1:11" s="53" customFormat="1" ht="21" customHeight="1" x14ac:dyDescent="0.45">
      <c r="B11" s="56" t="s">
        <v>475</v>
      </c>
      <c r="C11" s="97"/>
      <c r="D11" s="97"/>
      <c r="E11" s="1281"/>
      <c r="F11" s="1282"/>
      <c r="G11" s="1282"/>
      <c r="H11" s="1283"/>
      <c r="I11" s="122"/>
      <c r="J11" s="140"/>
      <c r="K11" s="140"/>
    </row>
    <row r="12" spans="1:11" ht="21" customHeight="1" x14ac:dyDescent="0.45">
      <c r="A12" s="61" t="s">
        <v>476</v>
      </c>
      <c r="B12" s="61"/>
      <c r="C12" s="61"/>
      <c r="D12" s="61"/>
      <c r="E12" s="61"/>
      <c r="F12" s="61"/>
      <c r="G12" s="61"/>
      <c r="H12" s="61"/>
    </row>
    <row r="13" spans="1:11" ht="21" customHeight="1" x14ac:dyDescent="0.45">
      <c r="A13" s="61" t="s">
        <v>477</v>
      </c>
      <c r="B13" s="61"/>
      <c r="C13" s="61"/>
      <c r="D13" s="61"/>
      <c r="E13" s="61"/>
      <c r="F13" s="61"/>
      <c r="G13" s="61"/>
      <c r="H13" s="61"/>
    </row>
    <row r="14" spans="1:11" ht="21" customHeight="1" x14ac:dyDescent="0.45">
      <c r="A14" s="61"/>
      <c r="B14" s="56" t="s">
        <v>478</v>
      </c>
      <c r="C14" s="141"/>
      <c r="D14" s="148" t="s">
        <v>1312</v>
      </c>
      <c r="E14" s="138" t="s">
        <v>479</v>
      </c>
      <c r="F14" s="1273" t="s">
        <v>480</v>
      </c>
      <c r="G14" s="1274"/>
      <c r="H14" s="1275"/>
    </row>
    <row r="15" spans="1:11" ht="21" customHeight="1" x14ac:dyDescent="0.45">
      <c r="A15" s="61"/>
      <c r="B15" s="138" t="s">
        <v>481</v>
      </c>
      <c r="C15" s="142"/>
      <c r="D15" s="143"/>
      <c r="E15" s="143"/>
      <c r="F15" s="1276"/>
      <c r="G15" s="1276"/>
      <c r="H15" s="1276"/>
    </row>
    <row r="16" spans="1:11" ht="21" customHeight="1" x14ac:dyDescent="0.45">
      <c r="A16" s="61"/>
      <c r="B16" s="138" t="s">
        <v>482</v>
      </c>
      <c r="C16" s="142"/>
      <c r="D16" s="143"/>
      <c r="E16" s="143"/>
      <c r="F16" s="1276"/>
      <c r="G16" s="1276"/>
      <c r="H16" s="1276"/>
    </row>
    <row r="17" spans="1:9" ht="21" customHeight="1" x14ac:dyDescent="0.45">
      <c r="A17" s="61"/>
      <c r="B17" s="138" t="s">
        <v>483</v>
      </c>
      <c r="C17" s="142"/>
      <c r="D17" s="143"/>
      <c r="E17" s="143"/>
      <c r="F17" s="1276"/>
      <c r="G17" s="1276"/>
      <c r="H17" s="1276"/>
    </row>
    <row r="18" spans="1:9" ht="21" customHeight="1" x14ac:dyDescent="0.45">
      <c r="A18" s="61"/>
      <c r="B18" s="56" t="s">
        <v>484</v>
      </c>
      <c r="C18" s="141"/>
      <c r="D18" s="515">
        <f>SUM(D15:D17)</f>
        <v>0</v>
      </c>
      <c r="E18" s="515">
        <f>SUM(E15:E17)</f>
        <v>0</v>
      </c>
      <c r="F18" s="1277" t="s">
        <v>485</v>
      </c>
      <c r="G18" s="1277"/>
      <c r="H18" s="1277"/>
    </row>
    <row r="19" spans="1:9" ht="21" customHeight="1" x14ac:dyDescent="0.45">
      <c r="B19" s="108" t="s">
        <v>486</v>
      </c>
    </row>
    <row r="21" spans="1:9" s="61" customFormat="1" ht="21" customHeight="1" x14ac:dyDescent="0.45">
      <c r="A21" s="61" t="s">
        <v>487</v>
      </c>
      <c r="I21" s="224"/>
    </row>
    <row r="22" spans="1:9" s="61" customFormat="1" ht="21" customHeight="1" x14ac:dyDescent="0.45">
      <c r="A22" s="61" t="s">
        <v>488</v>
      </c>
      <c r="I22" s="224"/>
    </row>
    <row r="23" spans="1:9" s="61" customFormat="1" ht="21" customHeight="1" x14ac:dyDescent="0.45">
      <c r="A23" s="144"/>
      <c r="B23" s="144" t="s">
        <v>489</v>
      </c>
      <c r="C23" s="143"/>
      <c r="D23" s="145" t="s">
        <v>490</v>
      </c>
      <c r="E23" s="143"/>
      <c r="F23" s="146" t="s">
        <v>491</v>
      </c>
      <c r="G23" s="150" t="s">
        <v>492</v>
      </c>
      <c r="H23" s="143"/>
      <c r="I23" s="122" t="s">
        <v>436</v>
      </c>
    </row>
    <row r="24" spans="1:9" s="61" customFormat="1" ht="21" customHeight="1" x14ac:dyDescent="0.45">
      <c r="A24" s="147"/>
      <c r="B24" s="149" t="s">
        <v>782</v>
      </c>
      <c r="C24" s="143"/>
      <c r="D24" s="144" t="s">
        <v>493</v>
      </c>
      <c r="I24" s="122"/>
    </row>
    <row r="26" spans="1:9" s="61" customFormat="1" ht="21" customHeight="1" x14ac:dyDescent="0.45">
      <c r="A26" s="61" t="s">
        <v>494</v>
      </c>
      <c r="E26" s="121"/>
      <c r="F26" s="61" t="s">
        <v>495</v>
      </c>
      <c r="I26" s="122"/>
    </row>
  </sheetData>
  <sheetProtection algorithmName="SHA-512" hashValue="4JRJIQSWhcIYs2tKv2g+zFdzSgbG31KqU983SIRs9kZfWxvYNEyyKNC0sJAFFEeMzgs71gLEO/7niIJ+npu9rw==" saltValue="PCeIhbxkQJB/NrwKng1I9g==" spinCount="100000" sheet="1" objects="1" scenarios="1"/>
  <mergeCells count="13">
    <mergeCell ref="H1:J1"/>
    <mergeCell ref="E11:H11"/>
    <mergeCell ref="A5:H5"/>
    <mergeCell ref="E6:H6"/>
    <mergeCell ref="E8:H8"/>
    <mergeCell ref="E9:H9"/>
    <mergeCell ref="E10:H10"/>
    <mergeCell ref="E7:H7"/>
    <mergeCell ref="F14:H14"/>
    <mergeCell ref="F15:H15"/>
    <mergeCell ref="F16:H16"/>
    <mergeCell ref="F17:H17"/>
    <mergeCell ref="F18:H18"/>
  </mergeCells>
  <phoneticPr fontId="29"/>
  <conditionalFormatting sqref="C8:H11 E2 C15:H17 D18:E18 C23:C24 E23 E26 H1">
    <cfRule type="notContainsBlanks" dxfId="29" priority="4" stopIfTrue="1">
      <formula>LEN(TRIM(C1))&gt;0</formula>
    </cfRule>
  </conditionalFormatting>
  <conditionalFormatting sqref="H23">
    <cfRule type="notContainsBlanks" dxfId="28" priority="5" stopIfTrue="1">
      <formula>LEN(TRIM(H23))&gt;0</formula>
    </cfRule>
  </conditionalFormatting>
  <conditionalFormatting sqref="C7:H7">
    <cfRule type="notContainsBlanks" dxfId="27" priority="1" stopIfTrue="1">
      <formula>LEN(TRIM(C7))&gt;0</formula>
    </cfRule>
  </conditionalFormatting>
  <dataValidations count="3">
    <dataValidation type="list" operator="equal" allowBlank="1" showInputMessage="1" showErrorMessage="1" errorTitle="入力規則違反" error="リストから選択してください" sqref="E2" xr:uid="{00000000-0002-0000-2300-000000000000}">
      <formula1>"いる,いない"</formula1>
    </dataValidation>
    <dataValidation allowBlank="1" showInputMessage="1" showErrorMessage="1" errorTitle="入力規則違反" error="リストから選択してください" sqref="A23" xr:uid="{00000000-0002-0000-2300-000001000000}"/>
    <dataValidation type="list" operator="equal" allowBlank="1" showInputMessage="1" showErrorMessage="1" errorTitle="入力規則違反" error="リストから選択してください" sqref="E26" xr:uid="{00000000-0002-0000-2300-000002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87" orientation="landscape" cellComments="asDisplayed"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9">
    <tabColor theme="3" tint="0.59999389629810485"/>
  </sheetPr>
  <dimension ref="A1:K22"/>
  <sheetViews>
    <sheetView view="pageBreakPreview" zoomScale="70" zoomScaleNormal="100" zoomScaleSheetLayoutView="70" workbookViewId="0">
      <selection activeCell="J1" sqref="J1:K1"/>
    </sheetView>
  </sheetViews>
  <sheetFormatPr defaultColWidth="5.3984375" defaultRowHeight="21" customHeight="1" x14ac:dyDescent="0.45"/>
  <cols>
    <col min="1" max="1" width="6.3984375" style="108" customWidth="1"/>
    <col min="2" max="2" width="11.59765625" style="108" customWidth="1"/>
    <col min="3" max="5" width="14.5" style="108" customWidth="1"/>
    <col min="6" max="6" width="7.8984375" style="108" customWidth="1"/>
    <col min="7" max="7" width="7.19921875" style="108" customWidth="1"/>
    <col min="8" max="8" width="7.09765625" style="108" customWidth="1"/>
    <col min="9" max="9" width="21.69921875" style="108" customWidth="1"/>
    <col min="10" max="10" width="14.5" style="108" customWidth="1"/>
    <col min="11" max="11" width="10.09765625" style="108" customWidth="1"/>
    <col min="12" max="16384" width="5.3984375" style="108"/>
  </cols>
  <sheetData>
    <row r="1" spans="1:11" ht="21" customHeight="1" x14ac:dyDescent="0.45">
      <c r="J1" s="1248" t="str">
        <f>IF(共通!$C$5&lt;&gt;"",共通!$C$5,"")</f>
        <v/>
      </c>
      <c r="K1" s="1248"/>
    </row>
    <row r="2" spans="1:11" s="104" customFormat="1" ht="21" customHeight="1" x14ac:dyDescent="0.45">
      <c r="A2" s="98" t="s">
        <v>496</v>
      </c>
      <c r="B2" s="98"/>
      <c r="C2" s="98"/>
      <c r="D2" s="98"/>
      <c r="E2" s="98"/>
      <c r="F2" s="98"/>
      <c r="G2" s="98"/>
      <c r="H2" s="98"/>
      <c r="I2" s="98"/>
      <c r="J2" s="98"/>
      <c r="K2" s="98"/>
    </row>
    <row r="3" spans="1:11" ht="21" customHeight="1" x14ac:dyDescent="0.45">
      <c r="A3" s="98" t="s">
        <v>497</v>
      </c>
      <c r="B3" s="98"/>
      <c r="C3" s="98"/>
      <c r="D3" s="98"/>
      <c r="E3" s="98"/>
      <c r="F3" s="98"/>
      <c r="G3" s="98"/>
      <c r="H3" s="98"/>
      <c r="I3" s="98"/>
      <c r="J3" s="98"/>
      <c r="K3" s="98"/>
    </row>
    <row r="4" spans="1:11" ht="21" customHeight="1" x14ac:dyDescent="0.45">
      <c r="A4" s="104"/>
      <c r="B4" s="110" t="s">
        <v>498</v>
      </c>
      <c r="C4" s="151"/>
      <c r="D4" s="152"/>
      <c r="E4" s="104" t="s">
        <v>499</v>
      </c>
      <c r="F4" s="1292" t="s">
        <v>500</v>
      </c>
      <c r="G4" s="1293"/>
      <c r="H4" s="1293"/>
      <c r="I4" s="1294"/>
      <c r="J4" s="152"/>
      <c r="K4" s="108" t="s">
        <v>436</v>
      </c>
    </row>
    <row r="6" spans="1:11" s="153" customFormat="1" ht="21" customHeight="1" x14ac:dyDescent="0.45">
      <c r="A6" s="153" t="s">
        <v>501</v>
      </c>
      <c r="H6" s="154"/>
      <c r="I6" s="154"/>
      <c r="J6" s="154"/>
      <c r="K6" s="154"/>
    </row>
    <row r="7" spans="1:11" s="153" customFormat="1" ht="21" customHeight="1" x14ac:dyDescent="0.45">
      <c r="A7" s="153" t="s">
        <v>502</v>
      </c>
      <c r="B7" s="155" t="s">
        <v>503</v>
      </c>
      <c r="C7" s="156"/>
      <c r="D7" s="157"/>
      <c r="E7" s="158"/>
      <c r="F7" s="158"/>
      <c r="G7" s="158"/>
      <c r="H7" s="154"/>
      <c r="I7" s="154"/>
      <c r="J7" s="154"/>
      <c r="K7" s="154"/>
    </row>
    <row r="8" spans="1:11" s="153" customFormat="1" ht="21" customHeight="1" x14ac:dyDescent="0.45">
      <c r="A8" s="153" t="s">
        <v>504</v>
      </c>
      <c r="B8" s="155" t="s">
        <v>505</v>
      </c>
      <c r="C8" s="156"/>
      <c r="D8" s="159" t="s">
        <v>506</v>
      </c>
      <c r="E8" s="160"/>
      <c r="F8" s="1290"/>
      <c r="G8" s="1295"/>
      <c r="H8" s="154"/>
      <c r="I8" s="154"/>
      <c r="J8" s="154"/>
      <c r="K8" s="154"/>
    </row>
    <row r="9" spans="1:11" s="153" customFormat="1" ht="21" customHeight="1" x14ac:dyDescent="0.45">
      <c r="A9" s="154"/>
      <c r="B9" s="154"/>
      <c r="C9" s="154"/>
      <c r="D9" s="154"/>
      <c r="E9" s="161"/>
      <c r="F9" s="154"/>
      <c r="G9" s="154"/>
      <c r="H9" s="154"/>
      <c r="I9" s="154"/>
      <c r="J9" s="154"/>
      <c r="K9" s="154"/>
    </row>
    <row r="10" spans="1:11" s="153" customFormat="1" ht="21" customHeight="1" x14ac:dyDescent="0.45">
      <c r="A10" s="1296" t="s">
        <v>507</v>
      </c>
      <c r="B10" s="1296"/>
      <c r="C10" s="1296"/>
      <c r="D10" s="1296"/>
      <c r="E10" s="1296"/>
      <c r="F10" s="1296"/>
      <c r="G10" s="1296"/>
      <c r="H10" s="1296"/>
      <c r="I10" s="1296"/>
      <c r="J10" s="1296"/>
      <c r="K10" s="1296"/>
    </row>
    <row r="11" spans="1:11" s="153" customFormat="1" ht="21" customHeight="1" x14ac:dyDescent="0.45">
      <c r="B11" s="159" t="s">
        <v>508</v>
      </c>
      <c r="C11" s="156"/>
      <c r="D11" s="155" t="s">
        <v>505</v>
      </c>
      <c r="E11" s="156"/>
      <c r="F11" s="154"/>
      <c r="G11" s="154"/>
      <c r="H11" s="154"/>
      <c r="I11" s="154"/>
      <c r="J11" s="154"/>
      <c r="K11" s="154"/>
    </row>
    <row r="12" spans="1:11" ht="21" customHeight="1" x14ac:dyDescent="0.45">
      <c r="B12" s="162" t="s">
        <v>509</v>
      </c>
      <c r="C12" s="156"/>
      <c r="H12" s="154"/>
    </row>
    <row r="14" spans="1:11" s="104" customFormat="1" ht="21" customHeight="1" x14ac:dyDescent="0.45">
      <c r="A14" s="98" t="s">
        <v>510</v>
      </c>
      <c r="B14" s="98"/>
      <c r="C14" s="98"/>
      <c r="D14" s="163"/>
      <c r="E14" s="98"/>
      <c r="F14" s="98"/>
      <c r="G14" s="98"/>
      <c r="H14" s="98"/>
      <c r="I14" s="98"/>
    </row>
    <row r="15" spans="1:11" s="104" customFormat="1" ht="21" customHeight="1" x14ac:dyDescent="0.45">
      <c r="A15" s="98"/>
      <c r="B15" s="164" t="s">
        <v>511</v>
      </c>
      <c r="C15" s="165"/>
      <c r="D15" s="104" t="s">
        <v>512</v>
      </c>
      <c r="E15" s="165"/>
    </row>
    <row r="16" spans="1:11" s="104" customFormat="1" ht="21" customHeight="1" x14ac:dyDescent="0.45">
      <c r="A16" s="98"/>
      <c r="B16" s="166" t="s">
        <v>513</v>
      </c>
      <c r="C16" s="165"/>
      <c r="D16" s="166" t="s">
        <v>514</v>
      </c>
      <c r="E16" s="165"/>
      <c r="G16" s="98"/>
      <c r="H16" s="98"/>
      <c r="I16" s="98"/>
    </row>
    <row r="17" spans="1:10" ht="21" customHeight="1" x14ac:dyDescent="0.45">
      <c r="D17" s="98"/>
      <c r="E17" s="98"/>
    </row>
    <row r="18" spans="1:10" s="104" customFormat="1" ht="21" customHeight="1" x14ac:dyDescent="0.45">
      <c r="A18" s="98" t="s">
        <v>515</v>
      </c>
      <c r="B18" s="98"/>
      <c r="C18" s="98"/>
      <c r="D18" s="98"/>
      <c r="E18" s="98"/>
      <c r="F18" s="163"/>
      <c r="G18" s="98"/>
      <c r="H18" s="98"/>
      <c r="I18" s="98"/>
      <c r="J18" s="98"/>
    </row>
    <row r="19" spans="1:10" s="104" customFormat="1" ht="21" customHeight="1" x14ac:dyDescent="0.45">
      <c r="A19" s="98"/>
      <c r="B19" s="167" t="s">
        <v>516</v>
      </c>
      <c r="C19" s="165"/>
      <c r="D19" s="1288" t="s">
        <v>517</v>
      </c>
      <c r="E19" s="1289"/>
      <c r="F19" s="1289"/>
      <c r="G19" s="1290"/>
      <c r="H19" s="1291"/>
      <c r="J19" s="98"/>
    </row>
    <row r="20" spans="1:10" s="104" customFormat="1" ht="21" customHeight="1" x14ac:dyDescent="0.45">
      <c r="A20" s="98"/>
      <c r="B20" s="167" t="s">
        <v>518</v>
      </c>
      <c r="C20" s="165"/>
      <c r="D20" s="1288" t="s">
        <v>519</v>
      </c>
      <c r="E20" s="1289"/>
      <c r="F20" s="1289"/>
      <c r="G20" s="1290"/>
      <c r="H20" s="1291"/>
      <c r="I20" s="222"/>
      <c r="J20" s="98"/>
    </row>
    <row r="21" spans="1:10" s="104" customFormat="1" ht="21" customHeight="1" x14ac:dyDescent="0.45">
      <c r="A21" s="98"/>
      <c r="H21" s="98"/>
      <c r="I21" s="222"/>
    </row>
    <row r="22" spans="1:10" s="104" customFormat="1" ht="21" customHeight="1" x14ac:dyDescent="0.45">
      <c r="A22" s="98"/>
      <c r="H22" s="98"/>
    </row>
  </sheetData>
  <sheetProtection algorithmName="SHA-512" hashValue="Q7zUrjev39tm6RgP3BwnsCdD7+/8oJ5lcgmemVbSGeS0rMwI8N9RHLHiuBBjCIg5/zT1wvKaJUlqtaVv/Zz5JA==" saltValue="j/58el/s7Dv9Pf6877PCVw==" spinCount="100000" sheet="1" objects="1" scenarios="1"/>
  <mergeCells count="8">
    <mergeCell ref="J1:K1"/>
    <mergeCell ref="D20:F20"/>
    <mergeCell ref="G20:H20"/>
    <mergeCell ref="F4:I4"/>
    <mergeCell ref="F8:G8"/>
    <mergeCell ref="A10:K10"/>
    <mergeCell ref="D19:F19"/>
    <mergeCell ref="G19:H19"/>
  </mergeCells>
  <phoneticPr fontId="2"/>
  <conditionalFormatting sqref="D4 J4 C7:C8 F8 C11:C12 E11 C15:C16 E15:E16 C19:C20 G19:H20 J1">
    <cfRule type="notContainsBlanks" dxfId="26" priority="2" stopIfTrue="1">
      <formula>LEN(TRIM(C1))&gt;0</formula>
    </cfRule>
  </conditionalFormatting>
  <dataValidations count="3">
    <dataValidation type="list" allowBlank="1" showInputMessage="1" showErrorMessage="1" sqref="G19:G20" xr:uid="{00000000-0002-0000-2400-000000000000}">
      <formula1>"○"</formula1>
    </dataValidation>
    <dataValidation type="list" operator="equal" allowBlank="1" showInputMessage="1" showErrorMessage="1" errorTitle="入力規則違反" error="リストから選択してください" sqref="C19:C20 C15:C16 E15:E16" xr:uid="{00000000-0002-0000-2400-000001000000}">
      <formula1>"○"</formula1>
    </dataValidation>
    <dataValidation type="list" allowBlank="1" showInputMessage="1" showErrorMessage="1" errorTitle="入力規則違反" error="該当するものに&quot;○&quot;をご記入ください" sqref="E11 C11:C12 C7:C8 F8" xr:uid="{00000000-0002-0000-2400-000002000000}">
      <formula1>"○"</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3" tint="0.59999389629810485"/>
  </sheetPr>
  <dimension ref="A1:M25"/>
  <sheetViews>
    <sheetView view="pageBreakPreview" zoomScale="70" zoomScaleNormal="100" zoomScaleSheetLayoutView="70" workbookViewId="0">
      <selection activeCell="C23" sqref="C23:L23"/>
    </sheetView>
  </sheetViews>
  <sheetFormatPr defaultColWidth="5.3984375" defaultRowHeight="21" customHeight="1" x14ac:dyDescent="0.45"/>
  <cols>
    <col min="1" max="1" width="3.69921875" style="108" customWidth="1"/>
    <col min="2" max="2" width="14.09765625" style="108" customWidth="1"/>
    <col min="3" max="3" width="12.8984375" style="108" customWidth="1"/>
    <col min="4" max="8" width="5.3984375" style="108" customWidth="1"/>
    <col min="9" max="9" width="40.19921875" style="108" customWidth="1"/>
    <col min="10" max="10" width="5.3984375" style="108"/>
    <col min="11" max="12" width="8.3984375" style="108" customWidth="1"/>
    <col min="13" max="16384" width="5.3984375" style="108"/>
  </cols>
  <sheetData>
    <row r="1" spans="1:12" s="98" customFormat="1" ht="20.100000000000001" customHeight="1" x14ac:dyDescent="0.45">
      <c r="A1" s="98" t="s">
        <v>520</v>
      </c>
      <c r="J1" s="878" t="str">
        <f>IF(共通!$C$5&lt;&gt;"",共通!$C$5,"")</f>
        <v/>
      </c>
      <c r="K1" s="879"/>
      <c r="L1" s="880"/>
    </row>
    <row r="2" spans="1:12" s="98" customFormat="1" ht="20.100000000000001" customHeight="1" x14ac:dyDescent="0.45">
      <c r="A2" s="98" t="s">
        <v>521</v>
      </c>
    </row>
    <row r="3" spans="1:12" s="98" customFormat="1" ht="20.100000000000001" customHeight="1" x14ac:dyDescent="0.45">
      <c r="B3" s="128"/>
      <c r="C3" s="98" t="s">
        <v>425</v>
      </c>
      <c r="F3" s="107"/>
    </row>
    <row r="4" spans="1:12" ht="12" customHeight="1" x14ac:dyDescent="0.45"/>
    <row r="5" spans="1:12" s="98" customFormat="1" ht="20.100000000000001" customHeight="1" x14ac:dyDescent="0.45">
      <c r="A5" s="98" t="s">
        <v>522</v>
      </c>
    </row>
    <row r="6" spans="1:12" s="98" customFormat="1" ht="21" customHeight="1" x14ac:dyDescent="0.45">
      <c r="B6" s="128"/>
      <c r="C6" s="98" t="s">
        <v>523</v>
      </c>
      <c r="E6" s="106"/>
      <c r="F6" s="107"/>
      <c r="G6" s="107"/>
    </row>
    <row r="7" spans="1:12" s="98" customFormat="1" ht="21" customHeight="1" x14ac:dyDescent="0.45">
      <c r="B7" s="106"/>
      <c r="E7" s="106"/>
      <c r="F7" s="107"/>
      <c r="G7" s="107"/>
    </row>
    <row r="8" spans="1:12" ht="21" customHeight="1" x14ac:dyDescent="0.45">
      <c r="A8" s="104" t="s">
        <v>524</v>
      </c>
      <c r="B8" s="98"/>
      <c r="C8" s="98"/>
    </row>
    <row r="9" spans="1:12" ht="21" customHeight="1" x14ac:dyDescent="0.45">
      <c r="A9" s="104" t="s">
        <v>525</v>
      </c>
      <c r="B9" s="98"/>
      <c r="C9" s="98"/>
    </row>
    <row r="10" spans="1:12" ht="21" customHeight="1" x14ac:dyDescent="0.45">
      <c r="A10" s="98"/>
      <c r="B10" s="128"/>
      <c r="C10" s="1298" t="s">
        <v>526</v>
      </c>
      <c r="D10" s="1299"/>
      <c r="E10" s="1299"/>
      <c r="F10" s="1299"/>
      <c r="G10" s="1300"/>
      <c r="H10" s="1301" t="s">
        <v>527</v>
      </c>
      <c r="I10" s="1302"/>
      <c r="J10" s="1303"/>
      <c r="K10" s="1304"/>
      <c r="L10" s="108" t="s">
        <v>436</v>
      </c>
    </row>
    <row r="11" spans="1:12" ht="21" customHeight="1" x14ac:dyDescent="0.45">
      <c r="A11" s="168"/>
      <c r="B11" s="133" t="s">
        <v>466</v>
      </c>
      <c r="C11" s="1305"/>
      <c r="D11" s="1271"/>
      <c r="E11" s="1306"/>
      <c r="F11" s="1306"/>
      <c r="G11" s="1306"/>
      <c r="H11" s="1306"/>
      <c r="I11" s="1306"/>
      <c r="J11" s="1306"/>
      <c r="K11" s="1306"/>
      <c r="L11" s="1307"/>
    </row>
    <row r="12" spans="1:12" ht="21" customHeight="1" x14ac:dyDescent="0.45">
      <c r="A12" s="98"/>
      <c r="B12" s="169"/>
    </row>
    <row r="13" spans="1:12" ht="21" customHeight="1" x14ac:dyDescent="0.45">
      <c r="A13" s="104" t="s">
        <v>528</v>
      </c>
      <c r="B13" s="98"/>
      <c r="C13" s="98"/>
    </row>
    <row r="14" spans="1:12" ht="21" customHeight="1" x14ac:dyDescent="0.45">
      <c r="A14" s="98"/>
      <c r="B14" s="128"/>
      <c r="C14" s="1298" t="s">
        <v>529</v>
      </c>
      <c r="D14" s="1299"/>
      <c r="E14" s="1299"/>
      <c r="F14" s="1299"/>
      <c r="G14" s="1300"/>
      <c r="H14" s="1301" t="s">
        <v>530</v>
      </c>
      <c r="I14" s="1302"/>
      <c r="J14" s="1303"/>
      <c r="K14" s="1304"/>
      <c r="L14" s="108" t="s">
        <v>436</v>
      </c>
    </row>
    <row r="15" spans="1:12" ht="21" customHeight="1" x14ac:dyDescent="0.45">
      <c r="B15" s="170" t="s">
        <v>531</v>
      </c>
      <c r="C15" s="1305"/>
      <c r="D15" s="1271"/>
      <c r="E15" s="1306"/>
      <c r="F15" s="1306"/>
      <c r="G15" s="1306"/>
      <c r="H15" s="1306"/>
      <c r="I15" s="1306"/>
      <c r="J15" s="1306"/>
      <c r="K15" s="1306"/>
      <c r="L15" s="1307"/>
    </row>
    <row r="16" spans="1:12" ht="21" customHeight="1" x14ac:dyDescent="0.45">
      <c r="A16" s="98"/>
    </row>
    <row r="17" spans="1:13" ht="21" customHeight="1" x14ac:dyDescent="0.45">
      <c r="A17" s="98" t="s">
        <v>532</v>
      </c>
      <c r="B17" s="98"/>
      <c r="C17" s="98"/>
    </row>
    <row r="18" spans="1:13" ht="21" customHeight="1" x14ac:dyDescent="0.45">
      <c r="A18" s="98"/>
      <c r="B18" s="128"/>
      <c r="C18" s="1298" t="s">
        <v>529</v>
      </c>
      <c r="D18" s="1300"/>
      <c r="E18" s="1300"/>
      <c r="F18" s="1300"/>
      <c r="G18" s="1300"/>
      <c r="H18" s="1301" t="s">
        <v>533</v>
      </c>
      <c r="I18" s="1302"/>
      <c r="J18" s="1308"/>
      <c r="K18" s="1309"/>
      <c r="L18" s="108" t="s">
        <v>534</v>
      </c>
    </row>
    <row r="19" spans="1:13" ht="21" customHeight="1" x14ac:dyDescent="0.45">
      <c r="B19" s="170" t="s">
        <v>531</v>
      </c>
      <c r="C19" s="1250"/>
      <c r="D19" s="1271"/>
      <c r="E19" s="1306"/>
      <c r="F19" s="1306"/>
      <c r="G19" s="1306"/>
      <c r="H19" s="1306"/>
      <c r="I19" s="1306"/>
      <c r="J19" s="1306"/>
      <c r="K19" s="1306"/>
      <c r="L19" s="1307"/>
    </row>
    <row r="20" spans="1:13" ht="21" customHeight="1" x14ac:dyDescent="0.45">
      <c r="I20" s="217"/>
    </row>
    <row r="21" spans="1:13" s="104" customFormat="1" ht="21" customHeight="1" x14ac:dyDescent="0.45">
      <c r="A21" s="60" t="s">
        <v>535</v>
      </c>
      <c r="B21" s="130"/>
      <c r="C21" s="130"/>
      <c r="D21" s="130"/>
      <c r="E21" s="130"/>
      <c r="F21" s="130"/>
      <c r="G21" s="130"/>
      <c r="H21" s="130"/>
      <c r="I21" s="223"/>
      <c r="J21" s="130"/>
      <c r="K21" s="130"/>
      <c r="L21" s="130"/>
    </row>
    <row r="22" spans="1:13" s="104" customFormat="1" ht="21" customHeight="1" x14ac:dyDescent="0.45">
      <c r="A22" s="130"/>
      <c r="B22" s="171"/>
      <c r="C22" s="172" t="s">
        <v>536</v>
      </c>
      <c r="D22" s="173"/>
      <c r="E22" s="173"/>
      <c r="F22" s="174"/>
      <c r="G22" s="130"/>
      <c r="H22" s="130"/>
      <c r="I22" s="130"/>
      <c r="J22" s="130"/>
      <c r="K22" s="130"/>
      <c r="L22" s="130"/>
      <c r="M22" s="108"/>
    </row>
    <row r="23" spans="1:13" s="104" customFormat="1" ht="21" customHeight="1" x14ac:dyDescent="0.45">
      <c r="A23" s="130"/>
      <c r="B23" s="175" t="s">
        <v>537</v>
      </c>
      <c r="C23" s="1297"/>
      <c r="D23" s="1297"/>
      <c r="E23" s="1297"/>
      <c r="F23" s="1297"/>
      <c r="G23" s="1297"/>
      <c r="H23" s="1297"/>
      <c r="I23" s="1297"/>
      <c r="J23" s="1297"/>
      <c r="K23" s="1297"/>
      <c r="L23" s="1297"/>
      <c r="M23" s="108"/>
    </row>
    <row r="24" spans="1:13" s="104" customFormat="1" ht="21" customHeight="1" x14ac:dyDescent="0.45"/>
    <row r="25" spans="1:13" s="104" customFormat="1" ht="21" customHeight="1" x14ac:dyDescent="0.45">
      <c r="B25" s="111"/>
      <c r="C25" s="111"/>
      <c r="D25" s="111"/>
      <c r="E25" s="111"/>
      <c r="F25" s="111"/>
    </row>
  </sheetData>
  <sheetProtection algorithmName="SHA-512" hashValue="OqbsA34KVl72TE0Qi80s6q4aEb1187vK8y09tMfXDHWoXF01P5s0zq+V3GqZwdDrHNWvT0KHoLNNq+p3uzJv2w==" saltValue="u6G3g62LmeeyfP4iHMUtgA==" spinCount="100000" sheet="1" objects="1" scenarios="1"/>
  <mergeCells count="14">
    <mergeCell ref="J1:L1"/>
    <mergeCell ref="C23:L23"/>
    <mergeCell ref="C10:G10"/>
    <mergeCell ref="H10:I10"/>
    <mergeCell ref="J10:K10"/>
    <mergeCell ref="C11:L11"/>
    <mergeCell ref="C14:G14"/>
    <mergeCell ref="H14:I14"/>
    <mergeCell ref="J14:K14"/>
    <mergeCell ref="C15:L15"/>
    <mergeCell ref="C18:G18"/>
    <mergeCell ref="H18:I18"/>
    <mergeCell ref="J18:K18"/>
    <mergeCell ref="C19:L19"/>
  </mergeCells>
  <phoneticPr fontId="2"/>
  <conditionalFormatting sqref="B3 B6 B10 C11 J10 B14 J14 B18 J18 B22 C15 C19 C23 J1">
    <cfRule type="notContainsBlanks" dxfId="25" priority="15" stopIfTrue="1">
      <formula>LEN(TRIM(B1))&gt;0</formula>
    </cfRule>
  </conditionalFormatting>
  <conditionalFormatting sqref="C11">
    <cfRule type="expression" dxfId="24" priority="5">
      <formula>OR($B$10="ない",$B$10="非該当")</formula>
    </cfRule>
  </conditionalFormatting>
  <conditionalFormatting sqref="C15">
    <cfRule type="expression" dxfId="23" priority="4">
      <formula>OR($B$14="いる",$B$14="非該当")</formula>
    </cfRule>
  </conditionalFormatting>
  <conditionalFormatting sqref="C19">
    <cfRule type="expression" dxfId="22" priority="2">
      <formula>OR($B$18="いる",$B$18="非該当")</formula>
    </cfRule>
  </conditionalFormatting>
  <conditionalFormatting sqref="C23">
    <cfRule type="expression" dxfId="21" priority="1">
      <formula>OR($B$22="いる",$B$22="非該当")</formula>
    </cfRule>
  </conditionalFormatting>
  <dataValidations count="4">
    <dataValidation type="list" operator="equal" allowBlank="1" showInputMessage="1" showErrorMessage="1" errorTitle="入力規則違反" error="リストから選択してください" sqref="B10" xr:uid="{00000000-0002-0000-2500-000000000000}">
      <formula1>"ある,ない,非該当"</formula1>
    </dataValidation>
    <dataValidation type="list" operator="equal" allowBlank="1" showInputMessage="1" showErrorMessage="1" errorTitle="入力規則違反" error="リストから選択してください" sqref="B14 B6 B3 B18" xr:uid="{00000000-0002-0000-2500-000001000000}">
      <formula1>"いる,いない,非該当"</formula1>
    </dataValidation>
    <dataValidation type="list" operator="equal" allowBlank="1" showErrorMessage="1" errorTitle="入力規則違反" error="リストから選択してください" sqref="B22" xr:uid="{00000000-0002-0000-2500-000002000000}">
      <formula1>"いる,いない,非該当"</formula1>
    </dataValidation>
    <dataValidation imeMode="hiragana" allowBlank="1" showInputMessage="1" showErrorMessage="1" sqref="C19:L19 C15:L15 C11:L11" xr:uid="{00000000-0002-0000-2500-000003000000}"/>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1">
    <tabColor theme="3" tint="0.59999389629810485"/>
  </sheetPr>
  <dimension ref="A1:N25"/>
  <sheetViews>
    <sheetView view="pageBreakPreview" zoomScale="70" zoomScaleNormal="100" zoomScaleSheetLayoutView="70" workbookViewId="0">
      <selection activeCell="B25" sqref="B25"/>
    </sheetView>
  </sheetViews>
  <sheetFormatPr defaultColWidth="5.3984375" defaultRowHeight="21" customHeight="1" x14ac:dyDescent="0.45"/>
  <cols>
    <col min="1" max="1" width="3.69921875" style="108" customWidth="1"/>
    <col min="2" max="2" width="20.19921875" style="108" customWidth="1"/>
    <col min="3" max="3" width="6" style="108" customWidth="1"/>
    <col min="4" max="4" width="17" style="108" customWidth="1"/>
    <col min="5" max="7" width="20.19921875" style="108" customWidth="1"/>
    <col min="8" max="16384" width="5.3984375" style="108"/>
  </cols>
  <sheetData>
    <row r="1" spans="1:14" ht="21" customHeight="1" x14ac:dyDescent="0.45">
      <c r="A1" s="176" t="s">
        <v>538</v>
      </c>
      <c r="B1" s="98"/>
      <c r="C1" s="98"/>
      <c r="G1" s="214" t="str">
        <f>IF(共通!$C$5&lt;&gt;"",共通!$C$5,"")</f>
        <v/>
      </c>
      <c r="H1"/>
      <c r="I1"/>
      <c r="J1"/>
    </row>
    <row r="2" spans="1:14" ht="21" customHeight="1" x14ac:dyDescent="0.45">
      <c r="A2" s="98"/>
      <c r="B2" s="177"/>
      <c r="C2" s="131" t="s">
        <v>539</v>
      </c>
    </row>
    <row r="3" spans="1:14" ht="21" customHeight="1" x14ac:dyDescent="0.45">
      <c r="A3" s="1310" t="s">
        <v>540</v>
      </c>
      <c r="B3" s="1310"/>
      <c r="C3" s="1311"/>
      <c r="D3" s="1305"/>
      <c r="E3" s="1271"/>
      <c r="F3" s="1271"/>
      <c r="G3" s="1307"/>
      <c r="H3" s="178"/>
      <c r="I3" s="154"/>
      <c r="J3" s="154"/>
      <c r="K3" s="154"/>
      <c r="L3" s="154"/>
      <c r="M3" s="154"/>
      <c r="N3" s="154"/>
    </row>
    <row r="4" spans="1:14" ht="16.5" customHeight="1" x14ac:dyDescent="0.45">
      <c r="A4" s="179"/>
      <c r="B4" s="179"/>
      <c r="C4" s="179"/>
      <c r="D4" s="111"/>
      <c r="E4" s="111"/>
      <c r="F4" s="111"/>
      <c r="G4" s="154"/>
      <c r="H4" s="154"/>
      <c r="I4" s="154"/>
      <c r="J4" s="154"/>
      <c r="K4" s="154"/>
      <c r="L4" s="154"/>
      <c r="M4" s="154"/>
      <c r="N4" s="154"/>
    </row>
    <row r="5" spans="1:14" ht="21" customHeight="1" x14ac:dyDescent="0.45">
      <c r="A5" s="98" t="s">
        <v>541</v>
      </c>
      <c r="B5" s="98"/>
      <c r="C5" s="98"/>
      <c r="D5" s="98"/>
      <c r="E5" s="98"/>
      <c r="F5" s="98"/>
      <c r="G5" s="98"/>
    </row>
    <row r="6" spans="1:14" ht="21" customHeight="1" x14ac:dyDescent="0.45">
      <c r="A6" s="98"/>
      <c r="B6" s="128"/>
      <c r="C6" s="131" t="s">
        <v>542</v>
      </c>
      <c r="D6" s="180"/>
      <c r="E6" s="189"/>
      <c r="F6" s="189"/>
      <c r="G6" s="98"/>
    </row>
    <row r="7" spans="1:14" ht="21" customHeight="1" x14ac:dyDescent="0.45">
      <c r="A7" s="98"/>
      <c r="B7" s="181" t="s">
        <v>543</v>
      </c>
      <c r="C7" s="129" t="s">
        <v>121</v>
      </c>
      <c r="D7" s="182"/>
      <c r="E7" s="123" t="s">
        <v>638</v>
      </c>
      <c r="F7"/>
    </row>
    <row r="8" spans="1:14" ht="15.75" customHeight="1" x14ac:dyDescent="0.45">
      <c r="A8" s="98"/>
      <c r="B8" s="98"/>
      <c r="C8" s="98"/>
      <c r="D8" s="98"/>
      <c r="E8" s="98"/>
      <c r="F8" s="98"/>
      <c r="G8" s="98"/>
    </row>
    <row r="9" spans="1:14" ht="21" customHeight="1" x14ac:dyDescent="0.45">
      <c r="A9" s="98" t="s">
        <v>544</v>
      </c>
      <c r="B9" s="98"/>
      <c r="C9" s="98"/>
      <c r="D9" s="98"/>
      <c r="E9" s="98"/>
    </row>
    <row r="10" spans="1:14" ht="21" customHeight="1" x14ac:dyDescent="0.45">
      <c r="A10" s="98"/>
      <c r="B10" s="183"/>
      <c r="C10" s="98" t="s">
        <v>416</v>
      </c>
      <c r="D10" s="98"/>
      <c r="E10" s="98"/>
      <c r="F10" s="98"/>
      <c r="G10" s="98"/>
    </row>
    <row r="11" spans="1:14" customFormat="1" ht="21" customHeight="1" x14ac:dyDescent="0.45"/>
    <row r="12" spans="1:14" ht="21" customHeight="1" x14ac:dyDescent="0.45">
      <c r="A12" s="98" t="s">
        <v>545</v>
      </c>
      <c r="B12" s="98"/>
      <c r="C12" s="98"/>
      <c r="D12" s="98"/>
      <c r="E12" s="98"/>
      <c r="F12" s="98"/>
      <c r="G12" s="98"/>
    </row>
    <row r="13" spans="1:14" s="104" customFormat="1" ht="21" customHeight="1" x14ac:dyDescent="0.45">
      <c r="A13" s="98"/>
      <c r="B13" s="128"/>
      <c r="C13" s="131" t="s">
        <v>416</v>
      </c>
      <c r="D13" s="132"/>
      <c r="E13" s="132"/>
      <c r="F13" s="132"/>
      <c r="H13" s="108"/>
      <c r="I13" s="108"/>
      <c r="J13" s="108"/>
      <c r="K13" s="108"/>
      <c r="L13" s="108"/>
      <c r="M13" s="108"/>
      <c r="N13" s="108"/>
    </row>
    <row r="14" spans="1:14" s="104" customFormat="1" ht="21" customHeight="1" x14ac:dyDescent="0.45">
      <c r="A14" s="108"/>
      <c r="B14" s="184" t="s">
        <v>546</v>
      </c>
      <c r="C14" s="1250"/>
      <c r="D14" s="1271"/>
      <c r="E14" s="1271"/>
      <c r="F14" s="1271"/>
      <c r="G14" s="1272"/>
      <c r="H14" s="108"/>
      <c r="I14" s="108"/>
      <c r="J14" s="108"/>
      <c r="K14" s="108"/>
      <c r="L14" s="108"/>
      <c r="M14" s="108"/>
      <c r="N14" s="108"/>
    </row>
    <row r="15" spans="1:14" s="104" customFormat="1" ht="21" customHeight="1" x14ac:dyDescent="0.45">
      <c r="A15" s="98"/>
      <c r="C15" s="185"/>
      <c r="G15" s="98"/>
      <c r="H15" s="108"/>
      <c r="I15" s="108"/>
      <c r="J15" s="108"/>
      <c r="K15" s="108"/>
      <c r="L15" s="108"/>
      <c r="M15" s="108"/>
      <c r="N15" s="108"/>
    </row>
    <row r="16" spans="1:14" s="104" customFormat="1" ht="19.5" customHeight="1" x14ac:dyDescent="0.45">
      <c r="A16" s="104" t="s">
        <v>547</v>
      </c>
    </row>
    <row r="17" spans="1:14" s="104" customFormat="1" ht="21" customHeight="1" x14ac:dyDescent="0.45">
      <c r="A17" s="104" t="s">
        <v>548</v>
      </c>
    </row>
    <row r="18" spans="1:14" ht="21" customHeight="1" x14ac:dyDescent="0.45">
      <c r="A18" s="104"/>
      <c r="B18" s="128"/>
      <c r="C18" s="131" t="s">
        <v>416</v>
      </c>
      <c r="D18" s="104"/>
      <c r="E18" s="104"/>
      <c r="F18" s="104"/>
      <c r="G18" s="104"/>
      <c r="H18" s="104"/>
      <c r="I18" s="104"/>
      <c r="J18" s="104"/>
      <c r="K18" s="104"/>
      <c r="L18" s="104"/>
      <c r="M18" s="104"/>
      <c r="N18" s="104"/>
    </row>
    <row r="19" spans="1:14" ht="15.75" customHeight="1" x14ac:dyDescent="0.45">
      <c r="A19" s="104"/>
      <c r="B19" s="106"/>
      <c r="C19" s="132"/>
      <c r="D19" s="104"/>
      <c r="E19" s="104"/>
      <c r="F19" s="104"/>
      <c r="G19" s="104"/>
      <c r="H19" s="104"/>
      <c r="I19" s="104"/>
      <c r="J19" s="104"/>
      <c r="K19" s="104"/>
      <c r="L19" s="104"/>
      <c r="M19" s="104"/>
      <c r="N19" s="104"/>
    </row>
    <row r="20" spans="1:14" s="104" customFormat="1" ht="21" customHeight="1" x14ac:dyDescent="0.45">
      <c r="A20" s="104" t="s">
        <v>549</v>
      </c>
      <c r="I20" s="222"/>
    </row>
    <row r="21" spans="1:14" s="104" customFormat="1" ht="21" customHeight="1" x14ac:dyDescent="0.45">
      <c r="B21" s="128"/>
      <c r="C21" s="131" t="s">
        <v>416</v>
      </c>
      <c r="D21" s="64"/>
      <c r="E21" s="64"/>
      <c r="F21" s="64"/>
      <c r="I21" s="217"/>
    </row>
    <row r="22" spans="1:14" ht="21" customHeight="1" x14ac:dyDescent="0.45">
      <c r="B22" s="184" t="s">
        <v>550</v>
      </c>
      <c r="C22" s="1250"/>
      <c r="D22" s="1271"/>
      <c r="E22" s="1271"/>
      <c r="F22" s="1271"/>
      <c r="G22" s="1272"/>
    </row>
    <row r="23" spans="1:14" ht="10.5" customHeight="1" x14ac:dyDescent="0.45">
      <c r="B23" s="98"/>
      <c r="C23" s="111"/>
      <c r="D23" s="111"/>
      <c r="E23" s="111"/>
      <c r="F23" s="111"/>
      <c r="G23" s="111"/>
    </row>
    <row r="24" spans="1:14" ht="21" customHeight="1" x14ac:dyDescent="0.45">
      <c r="A24" s="104" t="s">
        <v>551</v>
      </c>
      <c r="B24" s="104"/>
      <c r="C24" s="104"/>
      <c r="D24" s="104"/>
      <c r="E24" s="104"/>
      <c r="F24" s="104"/>
      <c r="G24" s="104"/>
      <c r="H24" s="104"/>
      <c r="I24" s="104"/>
      <c r="J24" s="104"/>
      <c r="K24" s="104"/>
      <c r="L24" s="104"/>
      <c r="M24" s="104"/>
      <c r="N24" s="104"/>
    </row>
    <row r="25" spans="1:14" ht="21" customHeight="1" x14ac:dyDescent="0.45">
      <c r="A25" s="104"/>
      <c r="B25" s="128"/>
      <c r="C25" s="131" t="s">
        <v>495</v>
      </c>
      <c r="D25" s="104"/>
      <c r="E25" s="104"/>
      <c r="F25" s="104"/>
      <c r="G25" s="104"/>
      <c r="H25" s="104"/>
      <c r="I25" s="104"/>
      <c r="J25" s="104"/>
      <c r="K25" s="104"/>
      <c r="L25" s="104"/>
      <c r="M25" s="104"/>
      <c r="N25" s="104"/>
    </row>
  </sheetData>
  <sheetProtection algorithmName="SHA-512" hashValue="94Fq5QcZbK4mc0H8ltCUKzzMX89Dl46Z8n9S8IGoR3CpzBkmtwz8WdWK/9YQ8xL+dKERYPYXMfFlvC4Fe3tXgQ==" saltValue="a3Q7YdYj15UZLXnEdao3Wg==" spinCount="100000" sheet="1" objects="1" scenarios="1"/>
  <mergeCells count="4">
    <mergeCell ref="A3:C3"/>
    <mergeCell ref="D3:G3"/>
    <mergeCell ref="C14:G14"/>
    <mergeCell ref="C22:G22"/>
  </mergeCells>
  <phoneticPr fontId="2"/>
  <conditionalFormatting sqref="B2 D3 B6 D7 B10 B13 C14 B18 B21 B25 C22 G1">
    <cfRule type="notContainsBlanks" dxfId="20" priority="15" stopIfTrue="1">
      <formula>LEN(TRIM(B1))&gt;0</formula>
    </cfRule>
  </conditionalFormatting>
  <conditionalFormatting sqref="D7">
    <cfRule type="expression" dxfId="19" priority="8">
      <formula>$B$6="未実施"</formula>
    </cfRule>
  </conditionalFormatting>
  <conditionalFormatting sqref="C14">
    <cfRule type="expression" dxfId="18" priority="7">
      <formula>$B$13="いる"</formula>
    </cfRule>
  </conditionalFormatting>
  <conditionalFormatting sqref="C22">
    <cfRule type="expression" dxfId="17" priority="6">
      <formula>$B$21="いる"</formula>
    </cfRule>
  </conditionalFormatting>
  <conditionalFormatting sqref="D3:F3">
    <cfRule type="expression" dxfId="16" priority="153">
      <formula>$B$2="いる"</formula>
    </cfRule>
  </conditionalFormatting>
  <dataValidations count="5">
    <dataValidation type="list" allowBlank="1" showInputMessage="1" showErrorMessage="1" sqref="B10" xr:uid="{00000000-0002-0000-2600-000000000000}">
      <formula1>"いる,いない"</formula1>
    </dataValidation>
    <dataValidation type="list" operator="equal" allowBlank="1" showInputMessage="1" showErrorMessage="1" errorTitle="入力規則違反" error="リストから選択してください" sqref="B13 B18 B21" xr:uid="{00000000-0002-0000-2600-000001000000}">
      <formula1>"いる,いない"</formula1>
    </dataValidation>
    <dataValidation type="list" operator="equal" allowBlank="1" showInputMessage="1" showErrorMessage="1" errorTitle="入力規則違反" error="リストから選択してください" sqref="B2" xr:uid="{00000000-0002-0000-2600-000002000000}">
      <formula1>"いる,いない,一部作成"</formula1>
    </dataValidation>
    <dataValidation type="list" operator="equal" allowBlank="1" showInputMessage="1" showErrorMessage="1" errorTitle="入力規則違反" error="リストから選択してください" sqref="B6" xr:uid="{00000000-0002-0000-2600-000003000000}">
      <formula1>"実施,未実施"</formula1>
    </dataValidation>
    <dataValidation type="list" operator="equal" allowBlank="1" showInputMessage="1" showErrorMessage="1" errorTitle="入力規則違反" error="リストから選択してください" sqref="B25" xr:uid="{00000000-0002-0000-2600-000004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74" orientation="landscape" cellComments="asDisplayed"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59999389629810485"/>
    <pageSetUpPr fitToPage="1"/>
  </sheetPr>
  <dimension ref="A1:I21"/>
  <sheetViews>
    <sheetView view="pageBreakPreview" zoomScale="70" zoomScaleNormal="100" zoomScaleSheetLayoutView="70" workbookViewId="0">
      <selection activeCell="C13" sqref="C13"/>
    </sheetView>
  </sheetViews>
  <sheetFormatPr defaultColWidth="8.09765625" defaultRowHeight="21" customHeight="1" x14ac:dyDescent="0.45"/>
  <cols>
    <col min="1" max="1" width="5.3984375" style="186" customWidth="1"/>
    <col min="2" max="2" width="17" style="186" customWidth="1"/>
    <col min="3" max="3" width="14.09765625" style="186" customWidth="1"/>
    <col min="4" max="4" width="6.59765625" style="186" customWidth="1"/>
    <col min="5" max="5" width="8.69921875" style="186" customWidth="1"/>
    <col min="6" max="6" width="13.69921875" style="186" customWidth="1"/>
    <col min="7" max="7" width="14.09765625" style="186" customWidth="1"/>
    <col min="8" max="8" width="33.69921875" style="186" customWidth="1"/>
    <col min="9" max="9" width="18.8984375" style="186" customWidth="1"/>
    <col min="10" max="255" width="8.09765625" style="186"/>
    <col min="256" max="256" width="6" style="186" customWidth="1"/>
    <col min="257" max="257" width="5.3984375" style="186" customWidth="1"/>
    <col min="258" max="258" width="17" style="186" customWidth="1"/>
    <col min="259" max="259" width="14.09765625" style="186" customWidth="1"/>
    <col min="260" max="260" width="6.59765625" style="186" customWidth="1"/>
    <col min="261" max="261" width="8.69921875" style="186" customWidth="1"/>
    <col min="262" max="262" width="13.69921875" style="186" customWidth="1"/>
    <col min="263" max="263" width="14.09765625" style="186" customWidth="1"/>
    <col min="264" max="264" width="33.69921875" style="186" customWidth="1"/>
    <col min="265" max="265" width="18.8984375" style="186" customWidth="1"/>
    <col min="266" max="511" width="8.09765625" style="186"/>
    <col min="512" max="512" width="6" style="186" customWidth="1"/>
    <col min="513" max="513" width="5.3984375" style="186" customWidth="1"/>
    <col min="514" max="514" width="17" style="186" customWidth="1"/>
    <col min="515" max="515" width="14.09765625" style="186" customWidth="1"/>
    <col min="516" max="516" width="6.59765625" style="186" customWidth="1"/>
    <col min="517" max="517" width="8.69921875" style="186" customWidth="1"/>
    <col min="518" max="518" width="13.69921875" style="186" customWidth="1"/>
    <col min="519" max="519" width="14.09765625" style="186" customWidth="1"/>
    <col min="520" max="520" width="33.69921875" style="186" customWidth="1"/>
    <col min="521" max="521" width="18.8984375" style="186" customWidth="1"/>
    <col min="522" max="767" width="8.09765625" style="186"/>
    <col min="768" max="768" width="6" style="186" customWidth="1"/>
    <col min="769" max="769" width="5.3984375" style="186" customWidth="1"/>
    <col min="770" max="770" width="17" style="186" customWidth="1"/>
    <col min="771" max="771" width="14.09765625" style="186" customWidth="1"/>
    <col min="772" max="772" width="6.59765625" style="186" customWidth="1"/>
    <col min="773" max="773" width="8.69921875" style="186" customWidth="1"/>
    <col min="774" max="774" width="13.69921875" style="186" customWidth="1"/>
    <col min="775" max="775" width="14.09765625" style="186" customWidth="1"/>
    <col min="776" max="776" width="33.69921875" style="186" customWidth="1"/>
    <col min="777" max="777" width="18.8984375" style="186" customWidth="1"/>
    <col min="778" max="1023" width="8.09765625" style="186"/>
    <col min="1024" max="1024" width="6" style="186" customWidth="1"/>
    <col min="1025" max="1025" width="5.3984375" style="186" customWidth="1"/>
    <col min="1026" max="1026" width="17" style="186" customWidth="1"/>
    <col min="1027" max="1027" width="14.09765625" style="186" customWidth="1"/>
    <col min="1028" max="1028" width="6.59765625" style="186" customWidth="1"/>
    <col min="1029" max="1029" width="8.69921875" style="186" customWidth="1"/>
    <col min="1030" max="1030" width="13.69921875" style="186" customWidth="1"/>
    <col min="1031" max="1031" width="14.09765625" style="186" customWidth="1"/>
    <col min="1032" max="1032" width="33.69921875" style="186" customWidth="1"/>
    <col min="1033" max="1033" width="18.8984375" style="186" customWidth="1"/>
    <col min="1034" max="1279" width="8.09765625" style="186"/>
    <col min="1280" max="1280" width="6" style="186" customWidth="1"/>
    <col min="1281" max="1281" width="5.3984375" style="186" customWidth="1"/>
    <col min="1282" max="1282" width="17" style="186" customWidth="1"/>
    <col min="1283" max="1283" width="14.09765625" style="186" customWidth="1"/>
    <col min="1284" max="1284" width="6.59765625" style="186" customWidth="1"/>
    <col min="1285" max="1285" width="8.69921875" style="186" customWidth="1"/>
    <col min="1286" max="1286" width="13.69921875" style="186" customWidth="1"/>
    <col min="1287" max="1287" width="14.09765625" style="186" customWidth="1"/>
    <col min="1288" max="1288" width="33.69921875" style="186" customWidth="1"/>
    <col min="1289" max="1289" width="18.8984375" style="186" customWidth="1"/>
    <col min="1290" max="1535" width="8.09765625" style="186"/>
    <col min="1536" max="1536" width="6" style="186" customWidth="1"/>
    <col min="1537" max="1537" width="5.3984375" style="186" customWidth="1"/>
    <col min="1538" max="1538" width="17" style="186" customWidth="1"/>
    <col min="1539" max="1539" width="14.09765625" style="186" customWidth="1"/>
    <col min="1540" max="1540" width="6.59765625" style="186" customWidth="1"/>
    <col min="1541" max="1541" width="8.69921875" style="186" customWidth="1"/>
    <col min="1542" max="1542" width="13.69921875" style="186" customWidth="1"/>
    <col min="1543" max="1543" width="14.09765625" style="186" customWidth="1"/>
    <col min="1544" max="1544" width="33.69921875" style="186" customWidth="1"/>
    <col min="1545" max="1545" width="18.8984375" style="186" customWidth="1"/>
    <col min="1546" max="1791" width="8.09765625" style="186"/>
    <col min="1792" max="1792" width="6" style="186" customWidth="1"/>
    <col min="1793" max="1793" width="5.3984375" style="186" customWidth="1"/>
    <col min="1794" max="1794" width="17" style="186" customWidth="1"/>
    <col min="1795" max="1795" width="14.09765625" style="186" customWidth="1"/>
    <col min="1796" max="1796" width="6.59765625" style="186" customWidth="1"/>
    <col min="1797" max="1797" width="8.69921875" style="186" customWidth="1"/>
    <col min="1798" max="1798" width="13.69921875" style="186" customWidth="1"/>
    <col min="1799" max="1799" width="14.09765625" style="186" customWidth="1"/>
    <col min="1800" max="1800" width="33.69921875" style="186" customWidth="1"/>
    <col min="1801" max="1801" width="18.8984375" style="186" customWidth="1"/>
    <col min="1802" max="2047" width="8.09765625" style="186"/>
    <col min="2048" max="2048" width="6" style="186" customWidth="1"/>
    <col min="2049" max="2049" width="5.3984375" style="186" customWidth="1"/>
    <col min="2050" max="2050" width="17" style="186" customWidth="1"/>
    <col min="2051" max="2051" width="14.09765625" style="186" customWidth="1"/>
    <col min="2052" max="2052" width="6.59765625" style="186" customWidth="1"/>
    <col min="2053" max="2053" width="8.69921875" style="186" customWidth="1"/>
    <col min="2054" max="2054" width="13.69921875" style="186" customWidth="1"/>
    <col min="2055" max="2055" width="14.09765625" style="186" customWidth="1"/>
    <col min="2056" max="2056" width="33.69921875" style="186" customWidth="1"/>
    <col min="2057" max="2057" width="18.8984375" style="186" customWidth="1"/>
    <col min="2058" max="2303" width="8.09765625" style="186"/>
    <col min="2304" max="2304" width="6" style="186" customWidth="1"/>
    <col min="2305" max="2305" width="5.3984375" style="186" customWidth="1"/>
    <col min="2306" max="2306" width="17" style="186" customWidth="1"/>
    <col min="2307" max="2307" width="14.09765625" style="186" customWidth="1"/>
    <col min="2308" max="2308" width="6.59765625" style="186" customWidth="1"/>
    <col min="2309" max="2309" width="8.69921875" style="186" customWidth="1"/>
    <col min="2310" max="2310" width="13.69921875" style="186" customWidth="1"/>
    <col min="2311" max="2311" width="14.09765625" style="186" customWidth="1"/>
    <col min="2312" max="2312" width="33.69921875" style="186" customWidth="1"/>
    <col min="2313" max="2313" width="18.8984375" style="186" customWidth="1"/>
    <col min="2314" max="2559" width="8.09765625" style="186"/>
    <col min="2560" max="2560" width="6" style="186" customWidth="1"/>
    <col min="2561" max="2561" width="5.3984375" style="186" customWidth="1"/>
    <col min="2562" max="2562" width="17" style="186" customWidth="1"/>
    <col min="2563" max="2563" width="14.09765625" style="186" customWidth="1"/>
    <col min="2564" max="2564" width="6.59765625" style="186" customWidth="1"/>
    <col min="2565" max="2565" width="8.69921875" style="186" customWidth="1"/>
    <col min="2566" max="2566" width="13.69921875" style="186" customWidth="1"/>
    <col min="2567" max="2567" width="14.09765625" style="186" customWidth="1"/>
    <col min="2568" max="2568" width="33.69921875" style="186" customWidth="1"/>
    <col min="2569" max="2569" width="18.8984375" style="186" customWidth="1"/>
    <col min="2570" max="2815" width="8.09765625" style="186"/>
    <col min="2816" max="2816" width="6" style="186" customWidth="1"/>
    <col min="2817" max="2817" width="5.3984375" style="186" customWidth="1"/>
    <col min="2818" max="2818" width="17" style="186" customWidth="1"/>
    <col min="2819" max="2819" width="14.09765625" style="186" customWidth="1"/>
    <col min="2820" max="2820" width="6.59765625" style="186" customWidth="1"/>
    <col min="2821" max="2821" width="8.69921875" style="186" customWidth="1"/>
    <col min="2822" max="2822" width="13.69921875" style="186" customWidth="1"/>
    <col min="2823" max="2823" width="14.09765625" style="186" customWidth="1"/>
    <col min="2824" max="2824" width="33.69921875" style="186" customWidth="1"/>
    <col min="2825" max="2825" width="18.8984375" style="186" customWidth="1"/>
    <col min="2826" max="3071" width="8.09765625" style="186"/>
    <col min="3072" max="3072" width="6" style="186" customWidth="1"/>
    <col min="3073" max="3073" width="5.3984375" style="186" customWidth="1"/>
    <col min="3074" max="3074" width="17" style="186" customWidth="1"/>
    <col min="3075" max="3075" width="14.09765625" style="186" customWidth="1"/>
    <col min="3076" max="3076" width="6.59765625" style="186" customWidth="1"/>
    <col min="3077" max="3077" width="8.69921875" style="186" customWidth="1"/>
    <col min="3078" max="3078" width="13.69921875" style="186" customWidth="1"/>
    <col min="3079" max="3079" width="14.09765625" style="186" customWidth="1"/>
    <col min="3080" max="3080" width="33.69921875" style="186" customWidth="1"/>
    <col min="3081" max="3081" width="18.8984375" style="186" customWidth="1"/>
    <col min="3082" max="3327" width="8.09765625" style="186"/>
    <col min="3328" max="3328" width="6" style="186" customWidth="1"/>
    <col min="3329" max="3329" width="5.3984375" style="186" customWidth="1"/>
    <col min="3330" max="3330" width="17" style="186" customWidth="1"/>
    <col min="3331" max="3331" width="14.09765625" style="186" customWidth="1"/>
    <col min="3332" max="3332" width="6.59765625" style="186" customWidth="1"/>
    <col min="3333" max="3333" width="8.69921875" style="186" customWidth="1"/>
    <col min="3334" max="3334" width="13.69921875" style="186" customWidth="1"/>
    <col min="3335" max="3335" width="14.09765625" style="186" customWidth="1"/>
    <col min="3336" max="3336" width="33.69921875" style="186" customWidth="1"/>
    <col min="3337" max="3337" width="18.8984375" style="186" customWidth="1"/>
    <col min="3338" max="3583" width="8.09765625" style="186"/>
    <col min="3584" max="3584" width="6" style="186" customWidth="1"/>
    <col min="3585" max="3585" width="5.3984375" style="186" customWidth="1"/>
    <col min="3586" max="3586" width="17" style="186" customWidth="1"/>
    <col min="3587" max="3587" width="14.09765625" style="186" customWidth="1"/>
    <col min="3588" max="3588" width="6.59765625" style="186" customWidth="1"/>
    <col min="3589" max="3589" width="8.69921875" style="186" customWidth="1"/>
    <col min="3590" max="3590" width="13.69921875" style="186" customWidth="1"/>
    <col min="3591" max="3591" width="14.09765625" style="186" customWidth="1"/>
    <col min="3592" max="3592" width="33.69921875" style="186" customWidth="1"/>
    <col min="3593" max="3593" width="18.8984375" style="186" customWidth="1"/>
    <col min="3594" max="3839" width="8.09765625" style="186"/>
    <col min="3840" max="3840" width="6" style="186" customWidth="1"/>
    <col min="3841" max="3841" width="5.3984375" style="186" customWidth="1"/>
    <col min="3842" max="3842" width="17" style="186" customWidth="1"/>
    <col min="3843" max="3843" width="14.09765625" style="186" customWidth="1"/>
    <col min="3844" max="3844" width="6.59765625" style="186" customWidth="1"/>
    <col min="3845" max="3845" width="8.69921875" style="186" customWidth="1"/>
    <col min="3846" max="3846" width="13.69921875" style="186" customWidth="1"/>
    <col min="3847" max="3847" width="14.09765625" style="186" customWidth="1"/>
    <col min="3848" max="3848" width="33.69921875" style="186" customWidth="1"/>
    <col min="3849" max="3849" width="18.8984375" style="186" customWidth="1"/>
    <col min="3850" max="4095" width="8.09765625" style="186"/>
    <col min="4096" max="4096" width="6" style="186" customWidth="1"/>
    <col min="4097" max="4097" width="5.3984375" style="186" customWidth="1"/>
    <col min="4098" max="4098" width="17" style="186" customWidth="1"/>
    <col min="4099" max="4099" width="14.09765625" style="186" customWidth="1"/>
    <col min="4100" max="4100" width="6.59765625" style="186" customWidth="1"/>
    <col min="4101" max="4101" width="8.69921875" style="186" customWidth="1"/>
    <col min="4102" max="4102" width="13.69921875" style="186" customWidth="1"/>
    <col min="4103" max="4103" width="14.09765625" style="186" customWidth="1"/>
    <col min="4104" max="4104" width="33.69921875" style="186" customWidth="1"/>
    <col min="4105" max="4105" width="18.8984375" style="186" customWidth="1"/>
    <col min="4106" max="4351" width="8.09765625" style="186"/>
    <col min="4352" max="4352" width="6" style="186" customWidth="1"/>
    <col min="4353" max="4353" width="5.3984375" style="186" customWidth="1"/>
    <col min="4354" max="4354" width="17" style="186" customWidth="1"/>
    <col min="4355" max="4355" width="14.09765625" style="186" customWidth="1"/>
    <col min="4356" max="4356" width="6.59765625" style="186" customWidth="1"/>
    <col min="4357" max="4357" width="8.69921875" style="186" customWidth="1"/>
    <col min="4358" max="4358" width="13.69921875" style="186" customWidth="1"/>
    <col min="4359" max="4359" width="14.09765625" style="186" customWidth="1"/>
    <col min="4360" max="4360" width="33.69921875" style="186" customWidth="1"/>
    <col min="4361" max="4361" width="18.8984375" style="186" customWidth="1"/>
    <col min="4362" max="4607" width="8.09765625" style="186"/>
    <col min="4608" max="4608" width="6" style="186" customWidth="1"/>
    <col min="4609" max="4609" width="5.3984375" style="186" customWidth="1"/>
    <col min="4610" max="4610" width="17" style="186" customWidth="1"/>
    <col min="4611" max="4611" width="14.09765625" style="186" customWidth="1"/>
    <col min="4612" max="4612" width="6.59765625" style="186" customWidth="1"/>
    <col min="4613" max="4613" width="8.69921875" style="186" customWidth="1"/>
    <col min="4614" max="4614" width="13.69921875" style="186" customWidth="1"/>
    <col min="4615" max="4615" width="14.09765625" style="186" customWidth="1"/>
    <col min="4616" max="4616" width="33.69921875" style="186" customWidth="1"/>
    <col min="4617" max="4617" width="18.8984375" style="186" customWidth="1"/>
    <col min="4618" max="4863" width="8.09765625" style="186"/>
    <col min="4864" max="4864" width="6" style="186" customWidth="1"/>
    <col min="4865" max="4865" width="5.3984375" style="186" customWidth="1"/>
    <col min="4866" max="4866" width="17" style="186" customWidth="1"/>
    <col min="4867" max="4867" width="14.09765625" style="186" customWidth="1"/>
    <col min="4868" max="4868" width="6.59765625" style="186" customWidth="1"/>
    <col min="4869" max="4869" width="8.69921875" style="186" customWidth="1"/>
    <col min="4870" max="4870" width="13.69921875" style="186" customWidth="1"/>
    <col min="4871" max="4871" width="14.09765625" style="186" customWidth="1"/>
    <col min="4872" max="4872" width="33.69921875" style="186" customWidth="1"/>
    <col min="4873" max="4873" width="18.8984375" style="186" customWidth="1"/>
    <col min="4874" max="5119" width="8.09765625" style="186"/>
    <col min="5120" max="5120" width="6" style="186" customWidth="1"/>
    <col min="5121" max="5121" width="5.3984375" style="186" customWidth="1"/>
    <col min="5122" max="5122" width="17" style="186" customWidth="1"/>
    <col min="5123" max="5123" width="14.09765625" style="186" customWidth="1"/>
    <col min="5124" max="5124" width="6.59765625" style="186" customWidth="1"/>
    <col min="5125" max="5125" width="8.69921875" style="186" customWidth="1"/>
    <col min="5126" max="5126" width="13.69921875" style="186" customWidth="1"/>
    <col min="5127" max="5127" width="14.09765625" style="186" customWidth="1"/>
    <col min="5128" max="5128" width="33.69921875" style="186" customWidth="1"/>
    <col min="5129" max="5129" width="18.8984375" style="186" customWidth="1"/>
    <col min="5130" max="5375" width="8.09765625" style="186"/>
    <col min="5376" max="5376" width="6" style="186" customWidth="1"/>
    <col min="5377" max="5377" width="5.3984375" style="186" customWidth="1"/>
    <col min="5378" max="5378" width="17" style="186" customWidth="1"/>
    <col min="5379" max="5379" width="14.09765625" style="186" customWidth="1"/>
    <col min="5380" max="5380" width="6.59765625" style="186" customWidth="1"/>
    <col min="5381" max="5381" width="8.69921875" style="186" customWidth="1"/>
    <col min="5382" max="5382" width="13.69921875" style="186" customWidth="1"/>
    <col min="5383" max="5383" width="14.09765625" style="186" customWidth="1"/>
    <col min="5384" max="5384" width="33.69921875" style="186" customWidth="1"/>
    <col min="5385" max="5385" width="18.8984375" style="186" customWidth="1"/>
    <col min="5386" max="5631" width="8.09765625" style="186"/>
    <col min="5632" max="5632" width="6" style="186" customWidth="1"/>
    <col min="5633" max="5633" width="5.3984375" style="186" customWidth="1"/>
    <col min="5634" max="5634" width="17" style="186" customWidth="1"/>
    <col min="5635" max="5635" width="14.09765625" style="186" customWidth="1"/>
    <col min="5636" max="5636" width="6.59765625" style="186" customWidth="1"/>
    <col min="5637" max="5637" width="8.69921875" style="186" customWidth="1"/>
    <col min="5638" max="5638" width="13.69921875" style="186" customWidth="1"/>
    <col min="5639" max="5639" width="14.09765625" style="186" customWidth="1"/>
    <col min="5640" max="5640" width="33.69921875" style="186" customWidth="1"/>
    <col min="5641" max="5641" width="18.8984375" style="186" customWidth="1"/>
    <col min="5642" max="5887" width="8.09765625" style="186"/>
    <col min="5888" max="5888" width="6" style="186" customWidth="1"/>
    <col min="5889" max="5889" width="5.3984375" style="186" customWidth="1"/>
    <col min="5890" max="5890" width="17" style="186" customWidth="1"/>
    <col min="5891" max="5891" width="14.09765625" style="186" customWidth="1"/>
    <col min="5892" max="5892" width="6.59765625" style="186" customWidth="1"/>
    <col min="5893" max="5893" width="8.69921875" style="186" customWidth="1"/>
    <col min="5894" max="5894" width="13.69921875" style="186" customWidth="1"/>
    <col min="5895" max="5895" width="14.09765625" style="186" customWidth="1"/>
    <col min="5896" max="5896" width="33.69921875" style="186" customWidth="1"/>
    <col min="5897" max="5897" width="18.8984375" style="186" customWidth="1"/>
    <col min="5898" max="6143" width="8.09765625" style="186"/>
    <col min="6144" max="6144" width="6" style="186" customWidth="1"/>
    <col min="6145" max="6145" width="5.3984375" style="186" customWidth="1"/>
    <col min="6146" max="6146" width="17" style="186" customWidth="1"/>
    <col min="6147" max="6147" width="14.09765625" style="186" customWidth="1"/>
    <col min="6148" max="6148" width="6.59765625" style="186" customWidth="1"/>
    <col min="6149" max="6149" width="8.69921875" style="186" customWidth="1"/>
    <col min="6150" max="6150" width="13.69921875" style="186" customWidth="1"/>
    <col min="6151" max="6151" width="14.09765625" style="186" customWidth="1"/>
    <col min="6152" max="6152" width="33.69921875" style="186" customWidth="1"/>
    <col min="6153" max="6153" width="18.8984375" style="186" customWidth="1"/>
    <col min="6154" max="6399" width="8.09765625" style="186"/>
    <col min="6400" max="6400" width="6" style="186" customWidth="1"/>
    <col min="6401" max="6401" width="5.3984375" style="186" customWidth="1"/>
    <col min="6402" max="6402" width="17" style="186" customWidth="1"/>
    <col min="6403" max="6403" width="14.09765625" style="186" customWidth="1"/>
    <col min="6404" max="6404" width="6.59765625" style="186" customWidth="1"/>
    <col min="6405" max="6405" width="8.69921875" style="186" customWidth="1"/>
    <col min="6406" max="6406" width="13.69921875" style="186" customWidth="1"/>
    <col min="6407" max="6407" width="14.09765625" style="186" customWidth="1"/>
    <col min="6408" max="6408" width="33.69921875" style="186" customWidth="1"/>
    <col min="6409" max="6409" width="18.8984375" style="186" customWidth="1"/>
    <col min="6410" max="6655" width="8.09765625" style="186"/>
    <col min="6656" max="6656" width="6" style="186" customWidth="1"/>
    <col min="6657" max="6657" width="5.3984375" style="186" customWidth="1"/>
    <col min="6658" max="6658" width="17" style="186" customWidth="1"/>
    <col min="6659" max="6659" width="14.09765625" style="186" customWidth="1"/>
    <col min="6660" max="6660" width="6.59765625" style="186" customWidth="1"/>
    <col min="6661" max="6661" width="8.69921875" style="186" customWidth="1"/>
    <col min="6662" max="6662" width="13.69921875" style="186" customWidth="1"/>
    <col min="6663" max="6663" width="14.09765625" style="186" customWidth="1"/>
    <col min="6664" max="6664" width="33.69921875" style="186" customWidth="1"/>
    <col min="6665" max="6665" width="18.8984375" style="186" customWidth="1"/>
    <col min="6666" max="6911" width="8.09765625" style="186"/>
    <col min="6912" max="6912" width="6" style="186" customWidth="1"/>
    <col min="6913" max="6913" width="5.3984375" style="186" customWidth="1"/>
    <col min="6914" max="6914" width="17" style="186" customWidth="1"/>
    <col min="6915" max="6915" width="14.09765625" style="186" customWidth="1"/>
    <col min="6916" max="6916" width="6.59765625" style="186" customWidth="1"/>
    <col min="6917" max="6917" width="8.69921875" style="186" customWidth="1"/>
    <col min="6918" max="6918" width="13.69921875" style="186" customWidth="1"/>
    <col min="6919" max="6919" width="14.09765625" style="186" customWidth="1"/>
    <col min="6920" max="6920" width="33.69921875" style="186" customWidth="1"/>
    <col min="6921" max="6921" width="18.8984375" style="186" customWidth="1"/>
    <col min="6922" max="7167" width="8.09765625" style="186"/>
    <col min="7168" max="7168" width="6" style="186" customWidth="1"/>
    <col min="7169" max="7169" width="5.3984375" style="186" customWidth="1"/>
    <col min="7170" max="7170" width="17" style="186" customWidth="1"/>
    <col min="7171" max="7171" width="14.09765625" style="186" customWidth="1"/>
    <col min="7172" max="7172" width="6.59765625" style="186" customWidth="1"/>
    <col min="7173" max="7173" width="8.69921875" style="186" customWidth="1"/>
    <col min="7174" max="7174" width="13.69921875" style="186" customWidth="1"/>
    <col min="7175" max="7175" width="14.09765625" style="186" customWidth="1"/>
    <col min="7176" max="7176" width="33.69921875" style="186" customWidth="1"/>
    <col min="7177" max="7177" width="18.8984375" style="186" customWidth="1"/>
    <col min="7178" max="7423" width="8.09765625" style="186"/>
    <col min="7424" max="7424" width="6" style="186" customWidth="1"/>
    <col min="7425" max="7425" width="5.3984375" style="186" customWidth="1"/>
    <col min="7426" max="7426" width="17" style="186" customWidth="1"/>
    <col min="7427" max="7427" width="14.09765625" style="186" customWidth="1"/>
    <col min="7428" max="7428" width="6.59765625" style="186" customWidth="1"/>
    <col min="7429" max="7429" width="8.69921875" style="186" customWidth="1"/>
    <col min="7430" max="7430" width="13.69921875" style="186" customWidth="1"/>
    <col min="7431" max="7431" width="14.09765625" style="186" customWidth="1"/>
    <col min="7432" max="7432" width="33.69921875" style="186" customWidth="1"/>
    <col min="7433" max="7433" width="18.8984375" style="186" customWidth="1"/>
    <col min="7434" max="7679" width="8.09765625" style="186"/>
    <col min="7680" max="7680" width="6" style="186" customWidth="1"/>
    <col min="7681" max="7681" width="5.3984375" style="186" customWidth="1"/>
    <col min="7682" max="7682" width="17" style="186" customWidth="1"/>
    <col min="7683" max="7683" width="14.09765625" style="186" customWidth="1"/>
    <col min="7684" max="7684" width="6.59765625" style="186" customWidth="1"/>
    <col min="7685" max="7685" width="8.69921875" style="186" customWidth="1"/>
    <col min="7686" max="7686" width="13.69921875" style="186" customWidth="1"/>
    <col min="7687" max="7687" width="14.09765625" style="186" customWidth="1"/>
    <col min="7688" max="7688" width="33.69921875" style="186" customWidth="1"/>
    <col min="7689" max="7689" width="18.8984375" style="186" customWidth="1"/>
    <col min="7690" max="7935" width="8.09765625" style="186"/>
    <col min="7936" max="7936" width="6" style="186" customWidth="1"/>
    <col min="7937" max="7937" width="5.3984375" style="186" customWidth="1"/>
    <col min="7938" max="7938" width="17" style="186" customWidth="1"/>
    <col min="7939" max="7939" width="14.09765625" style="186" customWidth="1"/>
    <col min="7940" max="7940" width="6.59765625" style="186" customWidth="1"/>
    <col min="7941" max="7941" width="8.69921875" style="186" customWidth="1"/>
    <col min="7942" max="7942" width="13.69921875" style="186" customWidth="1"/>
    <col min="7943" max="7943" width="14.09765625" style="186" customWidth="1"/>
    <col min="7944" max="7944" width="33.69921875" style="186" customWidth="1"/>
    <col min="7945" max="7945" width="18.8984375" style="186" customWidth="1"/>
    <col min="7946" max="8191" width="8.09765625" style="186"/>
    <col min="8192" max="8192" width="6" style="186" customWidth="1"/>
    <col min="8193" max="8193" width="5.3984375" style="186" customWidth="1"/>
    <col min="8194" max="8194" width="17" style="186" customWidth="1"/>
    <col min="8195" max="8195" width="14.09765625" style="186" customWidth="1"/>
    <col min="8196" max="8196" width="6.59765625" style="186" customWidth="1"/>
    <col min="8197" max="8197" width="8.69921875" style="186" customWidth="1"/>
    <col min="8198" max="8198" width="13.69921875" style="186" customWidth="1"/>
    <col min="8199" max="8199" width="14.09765625" style="186" customWidth="1"/>
    <col min="8200" max="8200" width="33.69921875" style="186" customWidth="1"/>
    <col min="8201" max="8201" width="18.8984375" style="186" customWidth="1"/>
    <col min="8202" max="8447" width="8.09765625" style="186"/>
    <col min="8448" max="8448" width="6" style="186" customWidth="1"/>
    <col min="8449" max="8449" width="5.3984375" style="186" customWidth="1"/>
    <col min="8450" max="8450" width="17" style="186" customWidth="1"/>
    <col min="8451" max="8451" width="14.09765625" style="186" customWidth="1"/>
    <col min="8452" max="8452" width="6.59765625" style="186" customWidth="1"/>
    <col min="8453" max="8453" width="8.69921875" style="186" customWidth="1"/>
    <col min="8454" max="8454" width="13.69921875" style="186" customWidth="1"/>
    <col min="8455" max="8455" width="14.09765625" style="186" customWidth="1"/>
    <col min="8456" max="8456" width="33.69921875" style="186" customWidth="1"/>
    <col min="8457" max="8457" width="18.8984375" style="186" customWidth="1"/>
    <col min="8458" max="8703" width="8.09765625" style="186"/>
    <col min="8704" max="8704" width="6" style="186" customWidth="1"/>
    <col min="8705" max="8705" width="5.3984375" style="186" customWidth="1"/>
    <col min="8706" max="8706" width="17" style="186" customWidth="1"/>
    <col min="8707" max="8707" width="14.09765625" style="186" customWidth="1"/>
    <col min="8708" max="8708" width="6.59765625" style="186" customWidth="1"/>
    <col min="8709" max="8709" width="8.69921875" style="186" customWidth="1"/>
    <col min="8710" max="8710" width="13.69921875" style="186" customWidth="1"/>
    <col min="8711" max="8711" width="14.09765625" style="186" customWidth="1"/>
    <col min="8712" max="8712" width="33.69921875" style="186" customWidth="1"/>
    <col min="8713" max="8713" width="18.8984375" style="186" customWidth="1"/>
    <col min="8714" max="8959" width="8.09765625" style="186"/>
    <col min="8960" max="8960" width="6" style="186" customWidth="1"/>
    <col min="8961" max="8961" width="5.3984375" style="186" customWidth="1"/>
    <col min="8962" max="8962" width="17" style="186" customWidth="1"/>
    <col min="8963" max="8963" width="14.09765625" style="186" customWidth="1"/>
    <col min="8964" max="8964" width="6.59765625" style="186" customWidth="1"/>
    <col min="8965" max="8965" width="8.69921875" style="186" customWidth="1"/>
    <col min="8966" max="8966" width="13.69921875" style="186" customWidth="1"/>
    <col min="8967" max="8967" width="14.09765625" style="186" customWidth="1"/>
    <col min="8968" max="8968" width="33.69921875" style="186" customWidth="1"/>
    <col min="8969" max="8969" width="18.8984375" style="186" customWidth="1"/>
    <col min="8970" max="9215" width="8.09765625" style="186"/>
    <col min="9216" max="9216" width="6" style="186" customWidth="1"/>
    <col min="9217" max="9217" width="5.3984375" style="186" customWidth="1"/>
    <col min="9218" max="9218" width="17" style="186" customWidth="1"/>
    <col min="9219" max="9219" width="14.09765625" style="186" customWidth="1"/>
    <col min="9220" max="9220" width="6.59765625" style="186" customWidth="1"/>
    <col min="9221" max="9221" width="8.69921875" style="186" customWidth="1"/>
    <col min="9222" max="9222" width="13.69921875" style="186" customWidth="1"/>
    <col min="9223" max="9223" width="14.09765625" style="186" customWidth="1"/>
    <col min="9224" max="9224" width="33.69921875" style="186" customWidth="1"/>
    <col min="9225" max="9225" width="18.8984375" style="186" customWidth="1"/>
    <col min="9226" max="9471" width="8.09765625" style="186"/>
    <col min="9472" max="9472" width="6" style="186" customWidth="1"/>
    <col min="9473" max="9473" width="5.3984375" style="186" customWidth="1"/>
    <col min="9474" max="9474" width="17" style="186" customWidth="1"/>
    <col min="9475" max="9475" width="14.09765625" style="186" customWidth="1"/>
    <col min="9476" max="9476" width="6.59765625" style="186" customWidth="1"/>
    <col min="9477" max="9477" width="8.69921875" style="186" customWidth="1"/>
    <col min="9478" max="9478" width="13.69921875" style="186" customWidth="1"/>
    <col min="9479" max="9479" width="14.09765625" style="186" customWidth="1"/>
    <col min="9480" max="9480" width="33.69921875" style="186" customWidth="1"/>
    <col min="9481" max="9481" width="18.8984375" style="186" customWidth="1"/>
    <col min="9482" max="9727" width="8.09765625" style="186"/>
    <col min="9728" max="9728" width="6" style="186" customWidth="1"/>
    <col min="9729" max="9729" width="5.3984375" style="186" customWidth="1"/>
    <col min="9730" max="9730" width="17" style="186" customWidth="1"/>
    <col min="9731" max="9731" width="14.09765625" style="186" customWidth="1"/>
    <col min="9732" max="9732" width="6.59765625" style="186" customWidth="1"/>
    <col min="9733" max="9733" width="8.69921875" style="186" customWidth="1"/>
    <col min="9734" max="9734" width="13.69921875" style="186" customWidth="1"/>
    <col min="9735" max="9735" width="14.09765625" style="186" customWidth="1"/>
    <col min="9736" max="9736" width="33.69921875" style="186" customWidth="1"/>
    <col min="9737" max="9737" width="18.8984375" style="186" customWidth="1"/>
    <col min="9738" max="9983" width="8.09765625" style="186"/>
    <col min="9984" max="9984" width="6" style="186" customWidth="1"/>
    <col min="9985" max="9985" width="5.3984375" style="186" customWidth="1"/>
    <col min="9986" max="9986" width="17" style="186" customWidth="1"/>
    <col min="9987" max="9987" width="14.09765625" style="186" customWidth="1"/>
    <col min="9988" max="9988" width="6.59765625" style="186" customWidth="1"/>
    <col min="9989" max="9989" width="8.69921875" style="186" customWidth="1"/>
    <col min="9990" max="9990" width="13.69921875" style="186" customWidth="1"/>
    <col min="9991" max="9991" width="14.09765625" style="186" customWidth="1"/>
    <col min="9992" max="9992" width="33.69921875" style="186" customWidth="1"/>
    <col min="9993" max="9993" width="18.8984375" style="186" customWidth="1"/>
    <col min="9994" max="10239" width="8.09765625" style="186"/>
    <col min="10240" max="10240" width="6" style="186" customWidth="1"/>
    <col min="10241" max="10241" width="5.3984375" style="186" customWidth="1"/>
    <col min="10242" max="10242" width="17" style="186" customWidth="1"/>
    <col min="10243" max="10243" width="14.09765625" style="186" customWidth="1"/>
    <col min="10244" max="10244" width="6.59765625" style="186" customWidth="1"/>
    <col min="10245" max="10245" width="8.69921875" style="186" customWidth="1"/>
    <col min="10246" max="10246" width="13.69921875" style="186" customWidth="1"/>
    <col min="10247" max="10247" width="14.09765625" style="186" customWidth="1"/>
    <col min="10248" max="10248" width="33.69921875" style="186" customWidth="1"/>
    <col min="10249" max="10249" width="18.8984375" style="186" customWidth="1"/>
    <col min="10250" max="10495" width="8.09765625" style="186"/>
    <col min="10496" max="10496" width="6" style="186" customWidth="1"/>
    <col min="10497" max="10497" width="5.3984375" style="186" customWidth="1"/>
    <col min="10498" max="10498" width="17" style="186" customWidth="1"/>
    <col min="10499" max="10499" width="14.09765625" style="186" customWidth="1"/>
    <col min="10500" max="10500" width="6.59765625" style="186" customWidth="1"/>
    <col min="10501" max="10501" width="8.69921875" style="186" customWidth="1"/>
    <col min="10502" max="10502" width="13.69921875" style="186" customWidth="1"/>
    <col min="10503" max="10503" width="14.09765625" style="186" customWidth="1"/>
    <col min="10504" max="10504" width="33.69921875" style="186" customWidth="1"/>
    <col min="10505" max="10505" width="18.8984375" style="186" customWidth="1"/>
    <col min="10506" max="10751" width="8.09765625" style="186"/>
    <col min="10752" max="10752" width="6" style="186" customWidth="1"/>
    <col min="10753" max="10753" width="5.3984375" style="186" customWidth="1"/>
    <col min="10754" max="10754" width="17" style="186" customWidth="1"/>
    <col min="10755" max="10755" width="14.09765625" style="186" customWidth="1"/>
    <col min="10756" max="10756" width="6.59765625" style="186" customWidth="1"/>
    <col min="10757" max="10757" width="8.69921875" style="186" customWidth="1"/>
    <col min="10758" max="10758" width="13.69921875" style="186" customWidth="1"/>
    <col min="10759" max="10759" width="14.09765625" style="186" customWidth="1"/>
    <col min="10760" max="10760" width="33.69921875" style="186" customWidth="1"/>
    <col min="10761" max="10761" width="18.8984375" style="186" customWidth="1"/>
    <col min="10762" max="11007" width="8.09765625" style="186"/>
    <col min="11008" max="11008" width="6" style="186" customWidth="1"/>
    <col min="11009" max="11009" width="5.3984375" style="186" customWidth="1"/>
    <col min="11010" max="11010" width="17" style="186" customWidth="1"/>
    <col min="11011" max="11011" width="14.09765625" style="186" customWidth="1"/>
    <col min="11012" max="11012" width="6.59765625" style="186" customWidth="1"/>
    <col min="11013" max="11013" width="8.69921875" style="186" customWidth="1"/>
    <col min="11014" max="11014" width="13.69921875" style="186" customWidth="1"/>
    <col min="11015" max="11015" width="14.09765625" style="186" customWidth="1"/>
    <col min="11016" max="11016" width="33.69921875" style="186" customWidth="1"/>
    <col min="11017" max="11017" width="18.8984375" style="186" customWidth="1"/>
    <col min="11018" max="11263" width="8.09765625" style="186"/>
    <col min="11264" max="11264" width="6" style="186" customWidth="1"/>
    <col min="11265" max="11265" width="5.3984375" style="186" customWidth="1"/>
    <col min="11266" max="11266" width="17" style="186" customWidth="1"/>
    <col min="11267" max="11267" width="14.09765625" style="186" customWidth="1"/>
    <col min="11268" max="11268" width="6.59765625" style="186" customWidth="1"/>
    <col min="11269" max="11269" width="8.69921875" style="186" customWidth="1"/>
    <col min="11270" max="11270" width="13.69921875" style="186" customWidth="1"/>
    <col min="11271" max="11271" width="14.09765625" style="186" customWidth="1"/>
    <col min="11272" max="11272" width="33.69921875" style="186" customWidth="1"/>
    <col min="11273" max="11273" width="18.8984375" style="186" customWidth="1"/>
    <col min="11274" max="11519" width="8.09765625" style="186"/>
    <col min="11520" max="11520" width="6" style="186" customWidth="1"/>
    <col min="11521" max="11521" width="5.3984375" style="186" customWidth="1"/>
    <col min="11522" max="11522" width="17" style="186" customWidth="1"/>
    <col min="11523" max="11523" width="14.09765625" style="186" customWidth="1"/>
    <col min="11524" max="11524" width="6.59765625" style="186" customWidth="1"/>
    <col min="11525" max="11525" width="8.69921875" style="186" customWidth="1"/>
    <col min="11526" max="11526" width="13.69921875" style="186" customWidth="1"/>
    <col min="11527" max="11527" width="14.09765625" style="186" customWidth="1"/>
    <col min="11528" max="11528" width="33.69921875" style="186" customWidth="1"/>
    <col min="11529" max="11529" width="18.8984375" style="186" customWidth="1"/>
    <col min="11530" max="11775" width="8.09765625" style="186"/>
    <col min="11776" max="11776" width="6" style="186" customWidth="1"/>
    <col min="11777" max="11777" width="5.3984375" style="186" customWidth="1"/>
    <col min="11778" max="11778" width="17" style="186" customWidth="1"/>
    <col min="11779" max="11779" width="14.09765625" style="186" customWidth="1"/>
    <col min="11780" max="11780" width="6.59765625" style="186" customWidth="1"/>
    <col min="11781" max="11781" width="8.69921875" style="186" customWidth="1"/>
    <col min="11782" max="11782" width="13.69921875" style="186" customWidth="1"/>
    <col min="11783" max="11783" width="14.09765625" style="186" customWidth="1"/>
    <col min="11784" max="11784" width="33.69921875" style="186" customWidth="1"/>
    <col min="11785" max="11785" width="18.8984375" style="186" customWidth="1"/>
    <col min="11786" max="12031" width="8.09765625" style="186"/>
    <col min="12032" max="12032" width="6" style="186" customWidth="1"/>
    <col min="12033" max="12033" width="5.3984375" style="186" customWidth="1"/>
    <col min="12034" max="12034" width="17" style="186" customWidth="1"/>
    <col min="12035" max="12035" width="14.09765625" style="186" customWidth="1"/>
    <col min="12036" max="12036" width="6.59765625" style="186" customWidth="1"/>
    <col min="12037" max="12037" width="8.69921875" style="186" customWidth="1"/>
    <col min="12038" max="12038" width="13.69921875" style="186" customWidth="1"/>
    <col min="12039" max="12039" width="14.09765625" style="186" customWidth="1"/>
    <col min="12040" max="12040" width="33.69921875" style="186" customWidth="1"/>
    <col min="12041" max="12041" width="18.8984375" style="186" customWidth="1"/>
    <col min="12042" max="12287" width="8.09765625" style="186"/>
    <col min="12288" max="12288" width="6" style="186" customWidth="1"/>
    <col min="12289" max="12289" width="5.3984375" style="186" customWidth="1"/>
    <col min="12290" max="12290" width="17" style="186" customWidth="1"/>
    <col min="12291" max="12291" width="14.09765625" style="186" customWidth="1"/>
    <col min="12292" max="12292" width="6.59765625" style="186" customWidth="1"/>
    <col min="12293" max="12293" width="8.69921875" style="186" customWidth="1"/>
    <col min="12294" max="12294" width="13.69921875" style="186" customWidth="1"/>
    <col min="12295" max="12295" width="14.09765625" style="186" customWidth="1"/>
    <col min="12296" max="12296" width="33.69921875" style="186" customWidth="1"/>
    <col min="12297" max="12297" width="18.8984375" style="186" customWidth="1"/>
    <col min="12298" max="12543" width="8.09765625" style="186"/>
    <col min="12544" max="12544" width="6" style="186" customWidth="1"/>
    <col min="12545" max="12545" width="5.3984375" style="186" customWidth="1"/>
    <col min="12546" max="12546" width="17" style="186" customWidth="1"/>
    <col min="12547" max="12547" width="14.09765625" style="186" customWidth="1"/>
    <col min="12548" max="12548" width="6.59765625" style="186" customWidth="1"/>
    <col min="12549" max="12549" width="8.69921875" style="186" customWidth="1"/>
    <col min="12550" max="12550" width="13.69921875" style="186" customWidth="1"/>
    <col min="12551" max="12551" width="14.09765625" style="186" customWidth="1"/>
    <col min="12552" max="12552" width="33.69921875" style="186" customWidth="1"/>
    <col min="12553" max="12553" width="18.8984375" style="186" customWidth="1"/>
    <col min="12554" max="12799" width="8.09765625" style="186"/>
    <col min="12800" max="12800" width="6" style="186" customWidth="1"/>
    <col min="12801" max="12801" width="5.3984375" style="186" customWidth="1"/>
    <col min="12802" max="12802" width="17" style="186" customWidth="1"/>
    <col min="12803" max="12803" width="14.09765625" style="186" customWidth="1"/>
    <col min="12804" max="12804" width="6.59765625" style="186" customWidth="1"/>
    <col min="12805" max="12805" width="8.69921875" style="186" customWidth="1"/>
    <col min="12806" max="12806" width="13.69921875" style="186" customWidth="1"/>
    <col min="12807" max="12807" width="14.09765625" style="186" customWidth="1"/>
    <col min="12808" max="12808" width="33.69921875" style="186" customWidth="1"/>
    <col min="12809" max="12809" width="18.8984375" style="186" customWidth="1"/>
    <col min="12810" max="13055" width="8.09765625" style="186"/>
    <col min="13056" max="13056" width="6" style="186" customWidth="1"/>
    <col min="13057" max="13057" width="5.3984375" style="186" customWidth="1"/>
    <col min="13058" max="13058" width="17" style="186" customWidth="1"/>
    <col min="13059" max="13059" width="14.09765625" style="186" customWidth="1"/>
    <col min="13060" max="13060" width="6.59765625" style="186" customWidth="1"/>
    <col min="13061" max="13061" width="8.69921875" style="186" customWidth="1"/>
    <col min="13062" max="13062" width="13.69921875" style="186" customWidth="1"/>
    <col min="13063" max="13063" width="14.09765625" style="186" customWidth="1"/>
    <col min="13064" max="13064" width="33.69921875" style="186" customWidth="1"/>
    <col min="13065" max="13065" width="18.8984375" style="186" customWidth="1"/>
    <col min="13066" max="13311" width="8.09765625" style="186"/>
    <col min="13312" max="13312" width="6" style="186" customWidth="1"/>
    <col min="13313" max="13313" width="5.3984375" style="186" customWidth="1"/>
    <col min="13314" max="13314" width="17" style="186" customWidth="1"/>
    <col min="13315" max="13315" width="14.09765625" style="186" customWidth="1"/>
    <col min="13316" max="13316" width="6.59765625" style="186" customWidth="1"/>
    <col min="13317" max="13317" width="8.69921875" style="186" customWidth="1"/>
    <col min="13318" max="13318" width="13.69921875" style="186" customWidth="1"/>
    <col min="13319" max="13319" width="14.09765625" style="186" customWidth="1"/>
    <col min="13320" max="13320" width="33.69921875" style="186" customWidth="1"/>
    <col min="13321" max="13321" width="18.8984375" style="186" customWidth="1"/>
    <col min="13322" max="13567" width="8.09765625" style="186"/>
    <col min="13568" max="13568" width="6" style="186" customWidth="1"/>
    <col min="13569" max="13569" width="5.3984375" style="186" customWidth="1"/>
    <col min="13570" max="13570" width="17" style="186" customWidth="1"/>
    <col min="13571" max="13571" width="14.09765625" style="186" customWidth="1"/>
    <col min="13572" max="13572" width="6.59765625" style="186" customWidth="1"/>
    <col min="13573" max="13573" width="8.69921875" style="186" customWidth="1"/>
    <col min="13574" max="13574" width="13.69921875" style="186" customWidth="1"/>
    <col min="13575" max="13575" width="14.09765625" style="186" customWidth="1"/>
    <col min="13576" max="13576" width="33.69921875" style="186" customWidth="1"/>
    <col min="13577" max="13577" width="18.8984375" style="186" customWidth="1"/>
    <col min="13578" max="13823" width="8.09765625" style="186"/>
    <col min="13824" max="13824" width="6" style="186" customWidth="1"/>
    <col min="13825" max="13825" width="5.3984375" style="186" customWidth="1"/>
    <col min="13826" max="13826" width="17" style="186" customWidth="1"/>
    <col min="13827" max="13827" width="14.09765625" style="186" customWidth="1"/>
    <col min="13828" max="13828" width="6.59765625" style="186" customWidth="1"/>
    <col min="13829" max="13829" width="8.69921875" style="186" customWidth="1"/>
    <col min="13830" max="13830" width="13.69921875" style="186" customWidth="1"/>
    <col min="13831" max="13831" width="14.09765625" style="186" customWidth="1"/>
    <col min="13832" max="13832" width="33.69921875" style="186" customWidth="1"/>
    <col min="13833" max="13833" width="18.8984375" style="186" customWidth="1"/>
    <col min="13834" max="14079" width="8.09765625" style="186"/>
    <col min="14080" max="14080" width="6" style="186" customWidth="1"/>
    <col min="14081" max="14081" width="5.3984375" style="186" customWidth="1"/>
    <col min="14082" max="14082" width="17" style="186" customWidth="1"/>
    <col min="14083" max="14083" width="14.09765625" style="186" customWidth="1"/>
    <col min="14084" max="14084" width="6.59765625" style="186" customWidth="1"/>
    <col min="14085" max="14085" width="8.69921875" style="186" customWidth="1"/>
    <col min="14086" max="14086" width="13.69921875" style="186" customWidth="1"/>
    <col min="14087" max="14087" width="14.09765625" style="186" customWidth="1"/>
    <col min="14088" max="14088" width="33.69921875" style="186" customWidth="1"/>
    <col min="14089" max="14089" width="18.8984375" style="186" customWidth="1"/>
    <col min="14090" max="14335" width="8.09765625" style="186"/>
    <col min="14336" max="14336" width="6" style="186" customWidth="1"/>
    <col min="14337" max="14337" width="5.3984375" style="186" customWidth="1"/>
    <col min="14338" max="14338" width="17" style="186" customWidth="1"/>
    <col min="14339" max="14339" width="14.09765625" style="186" customWidth="1"/>
    <col min="14340" max="14340" width="6.59765625" style="186" customWidth="1"/>
    <col min="14341" max="14341" width="8.69921875" style="186" customWidth="1"/>
    <col min="14342" max="14342" width="13.69921875" style="186" customWidth="1"/>
    <col min="14343" max="14343" width="14.09765625" style="186" customWidth="1"/>
    <col min="14344" max="14344" width="33.69921875" style="186" customWidth="1"/>
    <col min="14345" max="14345" width="18.8984375" style="186" customWidth="1"/>
    <col min="14346" max="14591" width="8.09765625" style="186"/>
    <col min="14592" max="14592" width="6" style="186" customWidth="1"/>
    <col min="14593" max="14593" width="5.3984375" style="186" customWidth="1"/>
    <col min="14594" max="14594" width="17" style="186" customWidth="1"/>
    <col min="14595" max="14595" width="14.09765625" style="186" customWidth="1"/>
    <col min="14596" max="14596" width="6.59765625" style="186" customWidth="1"/>
    <col min="14597" max="14597" width="8.69921875" style="186" customWidth="1"/>
    <col min="14598" max="14598" width="13.69921875" style="186" customWidth="1"/>
    <col min="14599" max="14599" width="14.09765625" style="186" customWidth="1"/>
    <col min="14600" max="14600" width="33.69921875" style="186" customWidth="1"/>
    <col min="14601" max="14601" width="18.8984375" style="186" customWidth="1"/>
    <col min="14602" max="14847" width="8.09765625" style="186"/>
    <col min="14848" max="14848" width="6" style="186" customWidth="1"/>
    <col min="14849" max="14849" width="5.3984375" style="186" customWidth="1"/>
    <col min="14850" max="14850" width="17" style="186" customWidth="1"/>
    <col min="14851" max="14851" width="14.09765625" style="186" customWidth="1"/>
    <col min="14852" max="14852" width="6.59765625" style="186" customWidth="1"/>
    <col min="14853" max="14853" width="8.69921875" style="186" customWidth="1"/>
    <col min="14854" max="14854" width="13.69921875" style="186" customWidth="1"/>
    <col min="14855" max="14855" width="14.09765625" style="186" customWidth="1"/>
    <col min="14856" max="14856" width="33.69921875" style="186" customWidth="1"/>
    <col min="14857" max="14857" width="18.8984375" style="186" customWidth="1"/>
    <col min="14858" max="15103" width="8.09765625" style="186"/>
    <col min="15104" max="15104" width="6" style="186" customWidth="1"/>
    <col min="15105" max="15105" width="5.3984375" style="186" customWidth="1"/>
    <col min="15106" max="15106" width="17" style="186" customWidth="1"/>
    <col min="15107" max="15107" width="14.09765625" style="186" customWidth="1"/>
    <col min="15108" max="15108" width="6.59765625" style="186" customWidth="1"/>
    <col min="15109" max="15109" width="8.69921875" style="186" customWidth="1"/>
    <col min="15110" max="15110" width="13.69921875" style="186" customWidth="1"/>
    <col min="15111" max="15111" width="14.09765625" style="186" customWidth="1"/>
    <col min="15112" max="15112" width="33.69921875" style="186" customWidth="1"/>
    <col min="15113" max="15113" width="18.8984375" style="186" customWidth="1"/>
    <col min="15114" max="15359" width="8.09765625" style="186"/>
    <col min="15360" max="15360" width="6" style="186" customWidth="1"/>
    <col min="15361" max="15361" width="5.3984375" style="186" customWidth="1"/>
    <col min="15362" max="15362" width="17" style="186" customWidth="1"/>
    <col min="15363" max="15363" width="14.09765625" style="186" customWidth="1"/>
    <col min="15364" max="15364" width="6.59765625" style="186" customWidth="1"/>
    <col min="15365" max="15365" width="8.69921875" style="186" customWidth="1"/>
    <col min="15366" max="15366" width="13.69921875" style="186" customWidth="1"/>
    <col min="15367" max="15367" width="14.09765625" style="186" customWidth="1"/>
    <col min="15368" max="15368" width="33.69921875" style="186" customWidth="1"/>
    <col min="15369" max="15369" width="18.8984375" style="186" customWidth="1"/>
    <col min="15370" max="15615" width="8.09765625" style="186"/>
    <col min="15616" max="15616" width="6" style="186" customWidth="1"/>
    <col min="15617" max="15617" width="5.3984375" style="186" customWidth="1"/>
    <col min="15618" max="15618" width="17" style="186" customWidth="1"/>
    <col min="15619" max="15619" width="14.09765625" style="186" customWidth="1"/>
    <col min="15620" max="15620" width="6.59765625" style="186" customWidth="1"/>
    <col min="15621" max="15621" width="8.69921875" style="186" customWidth="1"/>
    <col min="15622" max="15622" width="13.69921875" style="186" customWidth="1"/>
    <col min="15623" max="15623" width="14.09765625" style="186" customWidth="1"/>
    <col min="15624" max="15624" width="33.69921875" style="186" customWidth="1"/>
    <col min="15625" max="15625" width="18.8984375" style="186" customWidth="1"/>
    <col min="15626" max="15871" width="8.09765625" style="186"/>
    <col min="15872" max="15872" width="6" style="186" customWidth="1"/>
    <col min="15873" max="15873" width="5.3984375" style="186" customWidth="1"/>
    <col min="15874" max="15874" width="17" style="186" customWidth="1"/>
    <col min="15875" max="15875" width="14.09765625" style="186" customWidth="1"/>
    <col min="15876" max="15876" width="6.59765625" style="186" customWidth="1"/>
    <col min="15877" max="15877" width="8.69921875" style="186" customWidth="1"/>
    <col min="15878" max="15878" width="13.69921875" style="186" customWidth="1"/>
    <col min="15879" max="15879" width="14.09765625" style="186" customWidth="1"/>
    <col min="15880" max="15880" width="33.69921875" style="186" customWidth="1"/>
    <col min="15881" max="15881" width="18.8984375" style="186" customWidth="1"/>
    <col min="15882" max="16127" width="8.09765625" style="186"/>
    <col min="16128" max="16128" width="6" style="186" customWidth="1"/>
    <col min="16129" max="16129" width="5.3984375" style="186" customWidth="1"/>
    <col min="16130" max="16130" width="17" style="186" customWidth="1"/>
    <col min="16131" max="16131" width="14.09765625" style="186" customWidth="1"/>
    <col min="16132" max="16132" width="6.59765625" style="186" customWidth="1"/>
    <col min="16133" max="16133" width="8.69921875" style="186" customWidth="1"/>
    <col min="16134" max="16134" width="13.69921875" style="186" customWidth="1"/>
    <col min="16135" max="16135" width="14.09765625" style="186" customWidth="1"/>
    <col min="16136" max="16136" width="33.69921875" style="186" customWidth="1"/>
    <col min="16137" max="16137" width="18.8984375" style="186" customWidth="1"/>
    <col min="16138" max="16384" width="8.09765625" style="186"/>
  </cols>
  <sheetData>
    <row r="1" spans="1:8" s="108" customFormat="1" ht="21" customHeight="1" x14ac:dyDescent="0.45">
      <c r="A1" s="176" t="s">
        <v>552</v>
      </c>
      <c r="B1" s="98"/>
      <c r="C1" s="98"/>
      <c r="H1" s="126" t="str">
        <f>IF(共通!$C$5&lt;&gt;"",共通!$C$5,"")</f>
        <v/>
      </c>
    </row>
    <row r="2" spans="1:8" ht="21" customHeight="1" x14ac:dyDescent="0.45">
      <c r="B2" s="187"/>
      <c r="C2" s="186" t="s">
        <v>553</v>
      </c>
    </row>
    <row r="4" spans="1:8" s="108" customFormat="1" ht="21" customHeight="1" x14ac:dyDescent="0.45">
      <c r="A4" s="176" t="s">
        <v>554</v>
      </c>
      <c r="B4" s="98"/>
      <c r="C4" s="98"/>
    </row>
    <row r="5" spans="1:8" ht="21" customHeight="1" x14ac:dyDescent="0.45">
      <c r="B5" s="187"/>
      <c r="C5" s="186" t="s">
        <v>553</v>
      </c>
    </row>
    <row r="7" spans="1:8" s="108" customFormat="1" ht="21" customHeight="1" x14ac:dyDescent="0.45">
      <c r="A7" s="176" t="s">
        <v>640</v>
      </c>
      <c r="B7" s="98"/>
      <c r="C7" s="98"/>
    </row>
    <row r="8" spans="1:8" ht="24.6" customHeight="1" x14ac:dyDescent="0.45">
      <c r="B8" s="187"/>
      <c r="C8" s="186" t="s">
        <v>553</v>
      </c>
    </row>
    <row r="9" spans="1:8" customFormat="1" ht="24.6" customHeight="1" x14ac:dyDescent="0.45"/>
    <row r="10" spans="1:8" s="108" customFormat="1" ht="21" customHeight="1" x14ac:dyDescent="0.45">
      <c r="A10" s="188" t="s">
        <v>555</v>
      </c>
      <c r="B10" s="188"/>
      <c r="C10" s="98"/>
    </row>
    <row r="11" spans="1:8" ht="21" customHeight="1" x14ac:dyDescent="0.45">
      <c r="B11" s="1312"/>
      <c r="C11" s="1313"/>
      <c r="D11" s="1313"/>
      <c r="E11" s="1313"/>
      <c r="F11" s="1313"/>
      <c r="G11" s="1314"/>
    </row>
    <row r="12" spans="1:8" ht="21" customHeight="1" x14ac:dyDescent="0.45">
      <c r="B12" s="1315"/>
      <c r="C12" s="1316"/>
      <c r="D12" s="1316"/>
      <c r="E12" s="1316"/>
      <c r="F12" s="1316"/>
      <c r="G12" s="1317"/>
    </row>
    <row r="20" spans="9:9" ht="21" customHeight="1" x14ac:dyDescent="0.45">
      <c r="I20" s="221"/>
    </row>
    <row r="21" spans="9:9" ht="21" customHeight="1" x14ac:dyDescent="0.45">
      <c r="I21" s="221"/>
    </row>
  </sheetData>
  <sheetProtection algorithmName="SHA-512" hashValue="w2qCxfasJPuYFrmAyJ1FKARnDI4hcxoBKn1TTJGF3NwtGl5WJiza2dkLj6Mz3Ub1+8iRvh/rQCoF88fOCyVgKQ==" saltValue="XJ18kTxpONTajrlpefNxtg==" spinCount="100000" sheet="1" objects="1" scenarios="1"/>
  <mergeCells count="1">
    <mergeCell ref="B11:G12"/>
  </mergeCells>
  <phoneticPr fontId="2"/>
  <conditionalFormatting sqref="B2 B5 B8 B11 H1">
    <cfRule type="notContainsBlanks" dxfId="15" priority="2">
      <formula>LEN(TRIM(B1))&gt;0</formula>
    </cfRule>
  </conditionalFormatting>
  <conditionalFormatting sqref="B11:G12">
    <cfRule type="expression" dxfId="14" priority="1">
      <formula>$B$8="はい"</formula>
    </cfRule>
  </conditionalFormatting>
  <dataValidations count="4">
    <dataValidation type="list" operator="equal" allowBlank="1" showInputMessage="1" showErrorMessage="1" errorTitle="入力規則違反" error="リストから選択してください" sqref="B5 B2 B8" xr:uid="{00000000-0002-0000-2700-000000000000}">
      <formula1>"はい,いいえ,非該当"</formula1>
    </dataValidation>
    <dataValidation type="list" operator="equal" allowBlank="1" showInputMessage="1" showErrorMessage="1" errorTitle="入力規則違反" error="リストから選択してください" sqref="B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B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B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B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B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B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B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B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B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B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B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B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B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B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B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B65526 IX65526 ST65526 ACP65526 AML65526 AWH65526 BGD65526 BPZ65526 BZV65526 CJR65526 CTN65526 DDJ65526 DNF65526 DXB65526 EGX65526 EQT65526 FAP65526 FKL65526 FUH65526 GED65526 GNZ65526 GXV65526 HHR65526 HRN65526 IBJ65526 ILF65526 IVB65526 JEX65526 JOT65526 JYP65526 KIL65526 KSH65526 LCD65526 LLZ65526 LVV65526 MFR65526 MPN65526 MZJ65526 NJF65526 NTB65526 OCX65526 OMT65526 OWP65526 PGL65526 PQH65526 QAD65526 QJZ65526 QTV65526 RDR65526 RNN65526 RXJ65526 SHF65526 SRB65526 TAX65526 TKT65526 TUP65526 UEL65526 UOH65526 UYD65526 VHZ65526 VRV65526 WBR65526 WLN65526 WVJ65526 B131062 IX131062 ST131062 ACP131062 AML131062 AWH131062 BGD131062 BPZ131062 BZV131062 CJR131062 CTN131062 DDJ131062 DNF131062 DXB131062 EGX131062 EQT131062 FAP131062 FKL131062 FUH131062 GED131062 GNZ131062 GXV131062 HHR131062 HRN131062 IBJ131062 ILF131062 IVB131062 JEX131062 JOT131062 JYP131062 KIL131062 KSH131062 LCD131062 LLZ131062 LVV131062 MFR131062 MPN131062 MZJ131062 NJF131062 NTB131062 OCX131062 OMT131062 OWP131062 PGL131062 PQH131062 QAD131062 QJZ131062 QTV131062 RDR131062 RNN131062 RXJ131062 SHF131062 SRB131062 TAX131062 TKT131062 TUP131062 UEL131062 UOH131062 UYD131062 VHZ131062 VRV131062 WBR131062 WLN131062 WVJ131062 B196598 IX196598 ST196598 ACP196598 AML196598 AWH196598 BGD196598 BPZ196598 BZV196598 CJR196598 CTN196598 DDJ196598 DNF196598 DXB196598 EGX196598 EQT196598 FAP196598 FKL196598 FUH196598 GED196598 GNZ196598 GXV196598 HHR196598 HRN196598 IBJ196598 ILF196598 IVB196598 JEX196598 JOT196598 JYP196598 KIL196598 KSH196598 LCD196598 LLZ196598 LVV196598 MFR196598 MPN196598 MZJ196598 NJF196598 NTB196598 OCX196598 OMT196598 OWP196598 PGL196598 PQH196598 QAD196598 QJZ196598 QTV196598 RDR196598 RNN196598 RXJ196598 SHF196598 SRB196598 TAX196598 TKT196598 TUP196598 UEL196598 UOH196598 UYD196598 VHZ196598 VRV196598 WBR196598 WLN196598 WVJ196598 B262134 IX262134 ST262134 ACP262134 AML262134 AWH262134 BGD262134 BPZ262134 BZV262134 CJR262134 CTN262134 DDJ262134 DNF262134 DXB262134 EGX262134 EQT262134 FAP262134 FKL262134 FUH262134 GED262134 GNZ262134 GXV262134 HHR262134 HRN262134 IBJ262134 ILF262134 IVB262134 JEX262134 JOT262134 JYP262134 KIL262134 KSH262134 LCD262134 LLZ262134 LVV262134 MFR262134 MPN262134 MZJ262134 NJF262134 NTB262134 OCX262134 OMT262134 OWP262134 PGL262134 PQH262134 QAD262134 QJZ262134 QTV262134 RDR262134 RNN262134 RXJ262134 SHF262134 SRB262134 TAX262134 TKT262134 TUP262134 UEL262134 UOH262134 UYD262134 VHZ262134 VRV262134 WBR262134 WLN262134 WVJ262134 B327670 IX327670 ST327670 ACP327670 AML327670 AWH327670 BGD327670 BPZ327670 BZV327670 CJR327670 CTN327670 DDJ327670 DNF327670 DXB327670 EGX327670 EQT327670 FAP327670 FKL327670 FUH327670 GED327670 GNZ327670 GXV327670 HHR327670 HRN327670 IBJ327670 ILF327670 IVB327670 JEX327670 JOT327670 JYP327670 KIL327670 KSH327670 LCD327670 LLZ327670 LVV327670 MFR327670 MPN327670 MZJ327670 NJF327670 NTB327670 OCX327670 OMT327670 OWP327670 PGL327670 PQH327670 QAD327670 QJZ327670 QTV327670 RDR327670 RNN327670 RXJ327670 SHF327670 SRB327670 TAX327670 TKT327670 TUP327670 UEL327670 UOH327670 UYD327670 VHZ327670 VRV327670 WBR327670 WLN327670 WVJ327670 B393206 IX393206 ST393206 ACP393206 AML393206 AWH393206 BGD393206 BPZ393206 BZV393206 CJR393206 CTN393206 DDJ393206 DNF393206 DXB393206 EGX393206 EQT393206 FAP393206 FKL393206 FUH393206 GED393206 GNZ393206 GXV393206 HHR393206 HRN393206 IBJ393206 ILF393206 IVB393206 JEX393206 JOT393206 JYP393206 KIL393206 KSH393206 LCD393206 LLZ393206 LVV393206 MFR393206 MPN393206 MZJ393206 NJF393206 NTB393206 OCX393206 OMT393206 OWP393206 PGL393206 PQH393206 QAD393206 QJZ393206 QTV393206 RDR393206 RNN393206 RXJ393206 SHF393206 SRB393206 TAX393206 TKT393206 TUP393206 UEL393206 UOH393206 UYD393206 VHZ393206 VRV393206 WBR393206 WLN393206 WVJ393206 B458742 IX458742 ST458742 ACP458742 AML458742 AWH458742 BGD458742 BPZ458742 BZV458742 CJR458742 CTN458742 DDJ458742 DNF458742 DXB458742 EGX458742 EQT458742 FAP458742 FKL458742 FUH458742 GED458742 GNZ458742 GXV458742 HHR458742 HRN458742 IBJ458742 ILF458742 IVB458742 JEX458742 JOT458742 JYP458742 KIL458742 KSH458742 LCD458742 LLZ458742 LVV458742 MFR458742 MPN458742 MZJ458742 NJF458742 NTB458742 OCX458742 OMT458742 OWP458742 PGL458742 PQH458742 QAD458742 QJZ458742 QTV458742 RDR458742 RNN458742 RXJ458742 SHF458742 SRB458742 TAX458742 TKT458742 TUP458742 UEL458742 UOH458742 UYD458742 VHZ458742 VRV458742 WBR458742 WLN458742 WVJ458742 B524278 IX524278 ST524278 ACP524278 AML524278 AWH524278 BGD524278 BPZ524278 BZV524278 CJR524278 CTN524278 DDJ524278 DNF524278 DXB524278 EGX524278 EQT524278 FAP524278 FKL524278 FUH524278 GED524278 GNZ524278 GXV524278 HHR524278 HRN524278 IBJ524278 ILF524278 IVB524278 JEX524278 JOT524278 JYP524278 KIL524278 KSH524278 LCD524278 LLZ524278 LVV524278 MFR524278 MPN524278 MZJ524278 NJF524278 NTB524278 OCX524278 OMT524278 OWP524278 PGL524278 PQH524278 QAD524278 QJZ524278 QTV524278 RDR524278 RNN524278 RXJ524278 SHF524278 SRB524278 TAX524278 TKT524278 TUP524278 UEL524278 UOH524278 UYD524278 VHZ524278 VRV524278 WBR524278 WLN524278 WVJ524278 B589814 IX589814 ST589814 ACP589814 AML589814 AWH589814 BGD589814 BPZ589814 BZV589814 CJR589814 CTN589814 DDJ589814 DNF589814 DXB589814 EGX589814 EQT589814 FAP589814 FKL589814 FUH589814 GED589814 GNZ589814 GXV589814 HHR589814 HRN589814 IBJ589814 ILF589814 IVB589814 JEX589814 JOT589814 JYP589814 KIL589814 KSH589814 LCD589814 LLZ589814 LVV589814 MFR589814 MPN589814 MZJ589814 NJF589814 NTB589814 OCX589814 OMT589814 OWP589814 PGL589814 PQH589814 QAD589814 QJZ589814 QTV589814 RDR589814 RNN589814 RXJ589814 SHF589814 SRB589814 TAX589814 TKT589814 TUP589814 UEL589814 UOH589814 UYD589814 VHZ589814 VRV589814 WBR589814 WLN589814 WVJ589814 B655350 IX655350 ST655350 ACP655350 AML655350 AWH655350 BGD655350 BPZ655350 BZV655350 CJR655350 CTN655350 DDJ655350 DNF655350 DXB655350 EGX655350 EQT655350 FAP655350 FKL655350 FUH655350 GED655350 GNZ655350 GXV655350 HHR655350 HRN655350 IBJ655350 ILF655350 IVB655350 JEX655350 JOT655350 JYP655350 KIL655350 KSH655350 LCD655350 LLZ655350 LVV655350 MFR655350 MPN655350 MZJ655350 NJF655350 NTB655350 OCX655350 OMT655350 OWP655350 PGL655350 PQH655350 QAD655350 QJZ655350 QTV655350 RDR655350 RNN655350 RXJ655350 SHF655350 SRB655350 TAX655350 TKT655350 TUP655350 UEL655350 UOH655350 UYD655350 VHZ655350 VRV655350 WBR655350 WLN655350 WVJ655350 B720886 IX720886 ST720886 ACP720886 AML720886 AWH720886 BGD720886 BPZ720886 BZV720886 CJR720886 CTN720886 DDJ720886 DNF720886 DXB720886 EGX720886 EQT720886 FAP720886 FKL720886 FUH720886 GED720886 GNZ720886 GXV720886 HHR720886 HRN720886 IBJ720886 ILF720886 IVB720886 JEX720886 JOT720886 JYP720886 KIL720886 KSH720886 LCD720886 LLZ720886 LVV720886 MFR720886 MPN720886 MZJ720886 NJF720886 NTB720886 OCX720886 OMT720886 OWP720886 PGL720886 PQH720886 QAD720886 QJZ720886 QTV720886 RDR720886 RNN720886 RXJ720886 SHF720886 SRB720886 TAX720886 TKT720886 TUP720886 UEL720886 UOH720886 UYD720886 VHZ720886 VRV720886 WBR720886 WLN720886 WVJ720886 B786422 IX786422 ST786422 ACP786422 AML786422 AWH786422 BGD786422 BPZ786422 BZV786422 CJR786422 CTN786422 DDJ786422 DNF786422 DXB786422 EGX786422 EQT786422 FAP786422 FKL786422 FUH786422 GED786422 GNZ786422 GXV786422 HHR786422 HRN786422 IBJ786422 ILF786422 IVB786422 JEX786422 JOT786422 JYP786422 KIL786422 KSH786422 LCD786422 LLZ786422 LVV786422 MFR786422 MPN786422 MZJ786422 NJF786422 NTB786422 OCX786422 OMT786422 OWP786422 PGL786422 PQH786422 QAD786422 QJZ786422 QTV786422 RDR786422 RNN786422 RXJ786422 SHF786422 SRB786422 TAX786422 TKT786422 TUP786422 UEL786422 UOH786422 UYD786422 VHZ786422 VRV786422 WBR786422 WLN786422 WVJ786422 B851958 IX851958 ST851958 ACP851958 AML851958 AWH851958 BGD851958 BPZ851958 BZV851958 CJR851958 CTN851958 DDJ851958 DNF851958 DXB851958 EGX851958 EQT851958 FAP851958 FKL851958 FUH851958 GED851958 GNZ851958 GXV851958 HHR851958 HRN851958 IBJ851958 ILF851958 IVB851958 JEX851958 JOT851958 JYP851958 KIL851958 KSH851958 LCD851958 LLZ851958 LVV851958 MFR851958 MPN851958 MZJ851958 NJF851958 NTB851958 OCX851958 OMT851958 OWP851958 PGL851958 PQH851958 QAD851958 QJZ851958 QTV851958 RDR851958 RNN851958 RXJ851958 SHF851958 SRB851958 TAX851958 TKT851958 TUP851958 UEL851958 UOH851958 UYD851958 VHZ851958 VRV851958 WBR851958 WLN851958 WVJ851958 B917494 IX917494 ST917494 ACP917494 AML917494 AWH917494 BGD917494 BPZ917494 BZV917494 CJR917494 CTN917494 DDJ917494 DNF917494 DXB917494 EGX917494 EQT917494 FAP917494 FKL917494 FUH917494 GED917494 GNZ917494 GXV917494 HHR917494 HRN917494 IBJ917494 ILF917494 IVB917494 JEX917494 JOT917494 JYP917494 KIL917494 KSH917494 LCD917494 LLZ917494 LVV917494 MFR917494 MPN917494 MZJ917494 NJF917494 NTB917494 OCX917494 OMT917494 OWP917494 PGL917494 PQH917494 QAD917494 QJZ917494 QTV917494 RDR917494 RNN917494 RXJ917494 SHF917494 SRB917494 TAX917494 TKT917494 TUP917494 UEL917494 UOH917494 UYD917494 VHZ917494 VRV917494 WBR917494 WLN917494 WVJ917494 B983030 IX983030 ST983030 ACP983030 AML983030 AWH983030 BGD983030 BPZ983030 BZV983030 CJR983030 CTN983030 DDJ983030 DNF983030 DXB983030 EGX983030 EQT983030 FAP983030 FKL983030 FUH983030 GED983030 GNZ983030 GXV983030 HHR983030 HRN983030 IBJ983030 ILF983030 IVB983030 JEX983030 JOT983030 JYP983030 KIL983030 KSH983030 LCD983030 LLZ983030 LVV983030 MFR983030 MPN983030 MZJ983030 NJF983030 NTB983030 OCX983030 OMT983030 OWP983030 PGL983030 PQH983030 QAD983030 QJZ983030 QTV983030 RDR983030 RNN983030 RXJ983030 SHF983030 SRB983030 TAX983030 TKT983030 TUP983030 UEL983030 UOH983030 UYD983030 VHZ983030 VRV983030 WBR983030 WLN983030 WVJ983030 B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B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B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B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B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B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B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B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B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B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B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B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B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B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B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xr:uid="{00000000-0002-0000-2700-000001000000}">
      <formula1>"はい,いいえ"</formula1>
    </dataValidation>
    <dataValidation type="list" operator="equal" allowBlank="1" showInputMessage="1" showErrorMessage="1" errorTitle="入力規則違反" error="リストから選択してください" sqref="B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B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B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B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B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B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B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B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B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B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B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B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B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B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B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WVJ983046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VRV983046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VHZ983046 WLN983046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WBR98304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IX8" xr:uid="{00000000-0002-0000-2700-000002000000}">
      <formula1>"はい,いいえ,該当なし"</formula1>
    </dataValidation>
    <dataValidation type="list" operator="equal" allowBlank="1" showInputMessage="1" showErrorMessage="1" errorTitle="入力規則違反" error="リストから選択してください" sqref="B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2700-000003000000}">
      <formula1>"ある,ない"</formula1>
    </dataValidation>
  </dataValidation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9">
    <tabColor theme="3" tint="0.59999389629810485"/>
  </sheetPr>
  <dimension ref="A1:R25"/>
  <sheetViews>
    <sheetView view="pageBreakPreview" zoomScale="70" zoomScaleNormal="100" zoomScaleSheetLayoutView="70" workbookViewId="0">
      <selection activeCell="D25" sqref="D25"/>
    </sheetView>
  </sheetViews>
  <sheetFormatPr defaultColWidth="2.69921875" defaultRowHeight="21" customHeight="1" x14ac:dyDescent="0.45"/>
  <cols>
    <col min="1" max="1" width="2.69921875" style="57" customWidth="1"/>
    <col min="2" max="2" width="10.8984375" style="57" customWidth="1"/>
    <col min="3" max="3" width="11.8984375" style="57" customWidth="1"/>
    <col min="4" max="6" width="8.19921875" style="57" customWidth="1"/>
    <col min="7" max="7" width="6.59765625" style="57" customWidth="1"/>
    <col min="8" max="12" width="5.59765625" style="57" customWidth="1"/>
    <col min="13" max="15" width="6.09765625" style="57" customWidth="1"/>
    <col min="16" max="16" width="7.19921875" style="57" customWidth="1"/>
    <col min="17" max="17" width="5.59765625" style="57" customWidth="1"/>
    <col min="18" max="18" width="18.19921875" style="57" customWidth="1"/>
    <col min="19" max="16384" width="2.69921875" style="57"/>
  </cols>
  <sheetData>
    <row r="1" spans="1:18" s="52" customFormat="1" ht="21" customHeight="1" x14ac:dyDescent="0.45">
      <c r="A1" s="55" t="s">
        <v>556</v>
      </c>
      <c r="B1" s="62"/>
      <c r="C1" s="62"/>
      <c r="P1" s="1278" t="str">
        <f>IF(共通!$C$5&lt;&gt;"",共通!$C$5,"")</f>
        <v/>
      </c>
      <c r="Q1" s="1279"/>
      <c r="R1" s="1280"/>
    </row>
    <row r="2" spans="1:18" s="63" customFormat="1" ht="21" customHeight="1" x14ac:dyDescent="0.45">
      <c r="A2" s="63" t="s">
        <v>557</v>
      </c>
      <c r="D2" s="65"/>
      <c r="E2" s="65"/>
      <c r="F2" s="65"/>
      <c r="G2" s="65"/>
      <c r="H2" s="65"/>
      <c r="I2" s="65"/>
      <c r="J2" s="65"/>
      <c r="K2" s="65"/>
      <c r="L2" s="65"/>
      <c r="M2" s="65"/>
      <c r="N2" s="66"/>
      <c r="O2" s="67"/>
      <c r="P2" s="67"/>
      <c r="Q2" s="68"/>
      <c r="R2" s="65"/>
    </row>
    <row r="3" spans="1:18" s="63" customFormat="1" ht="21" customHeight="1" x14ac:dyDescent="0.45">
      <c r="B3" s="63" t="s">
        <v>558</v>
      </c>
      <c r="D3" s="65"/>
      <c r="E3" s="65"/>
      <c r="F3" s="65"/>
      <c r="G3" s="65"/>
      <c r="H3" s="65"/>
      <c r="I3" s="65"/>
      <c r="J3" s="65"/>
      <c r="K3" s="65"/>
      <c r="L3" s="65"/>
      <c r="M3" s="65"/>
      <c r="N3" s="66"/>
      <c r="O3" s="67"/>
      <c r="P3" s="67"/>
      <c r="Q3" s="68"/>
      <c r="R3" s="65"/>
    </row>
    <row r="4" spans="1:18" ht="21" customHeight="1" x14ac:dyDescent="0.45">
      <c r="B4" s="69" t="s">
        <v>559</v>
      </c>
    </row>
    <row r="5" spans="1:18" ht="21" customHeight="1" x14ac:dyDescent="0.45">
      <c r="B5" s="57" t="s">
        <v>560</v>
      </c>
    </row>
    <row r="6" spans="1:18" ht="21" customHeight="1" x14ac:dyDescent="0.15">
      <c r="A6" s="1333" t="s">
        <v>561</v>
      </c>
      <c r="B6" s="1334"/>
      <c r="C6" s="1333" t="s">
        <v>562</v>
      </c>
      <c r="D6" s="1347" t="s">
        <v>563</v>
      </c>
      <c r="E6" s="1328" t="s">
        <v>564</v>
      </c>
      <c r="F6" s="1342" t="s">
        <v>565</v>
      </c>
      <c r="G6" s="1328" t="s">
        <v>566</v>
      </c>
      <c r="H6" s="1328" t="s">
        <v>567</v>
      </c>
      <c r="I6" s="1328" t="s">
        <v>568</v>
      </c>
      <c r="J6" s="1330" t="s">
        <v>569</v>
      </c>
      <c r="K6" s="1331"/>
      <c r="L6" s="1331"/>
      <c r="M6" s="1348" t="s">
        <v>570</v>
      </c>
      <c r="N6" s="1348"/>
      <c r="O6" s="1348"/>
      <c r="P6" s="1348"/>
      <c r="Q6" s="1348"/>
      <c r="R6" s="1349" t="s">
        <v>571</v>
      </c>
    </row>
    <row r="7" spans="1:18" ht="21" customHeight="1" x14ac:dyDescent="0.45">
      <c r="A7" s="1336"/>
      <c r="B7" s="1337"/>
      <c r="C7" s="1336"/>
      <c r="D7" s="1347"/>
      <c r="E7" s="1329"/>
      <c r="F7" s="1343"/>
      <c r="G7" s="1329"/>
      <c r="H7" s="1329"/>
      <c r="I7" s="1329"/>
      <c r="J7" s="70" t="s">
        <v>572</v>
      </c>
      <c r="K7" s="71" t="s">
        <v>573</v>
      </c>
      <c r="L7" s="70" t="s">
        <v>99</v>
      </c>
      <c r="M7" s="72" t="s">
        <v>737</v>
      </c>
      <c r="N7" s="72" t="s">
        <v>574</v>
      </c>
      <c r="O7" s="73" t="s">
        <v>575</v>
      </c>
      <c r="P7" s="74" t="s">
        <v>576</v>
      </c>
      <c r="Q7" s="72" t="s">
        <v>509</v>
      </c>
      <c r="R7" s="1350"/>
    </row>
    <row r="8" spans="1:18" ht="21" customHeight="1" x14ac:dyDescent="0.45">
      <c r="A8" s="1323"/>
      <c r="B8" s="1324"/>
      <c r="C8" s="75"/>
      <c r="D8" s="76"/>
      <c r="E8" s="77"/>
      <c r="F8" s="78"/>
      <c r="G8" s="79"/>
      <c r="H8" s="80"/>
      <c r="I8" s="81"/>
      <c r="J8" s="81"/>
      <c r="K8" s="82"/>
      <c r="L8" s="83">
        <f>SUM(J8:K8)</f>
        <v>0</v>
      </c>
      <c r="M8" s="81"/>
      <c r="N8" s="81"/>
      <c r="O8" s="81"/>
      <c r="P8" s="81"/>
      <c r="Q8" s="81"/>
      <c r="R8" s="84"/>
    </row>
    <row r="9" spans="1:18" ht="21" customHeight="1" x14ac:dyDescent="0.45">
      <c r="A9" s="1323"/>
      <c r="B9" s="1324"/>
      <c r="C9" s="75"/>
      <c r="D9" s="76"/>
      <c r="E9" s="77"/>
      <c r="F9" s="78"/>
      <c r="G9" s="85"/>
      <c r="H9" s="80"/>
      <c r="I9" s="81"/>
      <c r="J9" s="81"/>
      <c r="K9" s="82"/>
      <c r="L9" s="83">
        <f t="shared" ref="L9:L12" si="0">SUM(J9:K9)</f>
        <v>0</v>
      </c>
      <c r="M9" s="81"/>
      <c r="N9" s="81"/>
      <c r="O9" s="81"/>
      <c r="P9" s="81"/>
      <c r="Q9" s="81"/>
      <c r="R9" s="84"/>
    </row>
    <row r="10" spans="1:18" ht="21" customHeight="1" x14ac:dyDescent="0.45">
      <c r="A10" s="1323"/>
      <c r="B10" s="1324"/>
      <c r="C10" s="75"/>
      <c r="D10" s="76"/>
      <c r="E10" s="77"/>
      <c r="F10" s="78"/>
      <c r="G10" s="85"/>
      <c r="H10" s="80"/>
      <c r="I10" s="81"/>
      <c r="J10" s="81"/>
      <c r="K10" s="82"/>
      <c r="L10" s="83">
        <f t="shared" si="0"/>
        <v>0</v>
      </c>
      <c r="M10" s="81"/>
      <c r="N10" s="81"/>
      <c r="O10" s="81"/>
      <c r="P10" s="81"/>
      <c r="Q10" s="81"/>
      <c r="R10" s="84"/>
    </row>
    <row r="11" spans="1:18" ht="21" customHeight="1" x14ac:dyDescent="0.45">
      <c r="A11" s="1323"/>
      <c r="B11" s="1324"/>
      <c r="C11" s="75"/>
      <c r="D11" s="76"/>
      <c r="E11" s="77"/>
      <c r="F11" s="78"/>
      <c r="G11" s="85"/>
      <c r="H11" s="80"/>
      <c r="I11" s="81"/>
      <c r="J11" s="81"/>
      <c r="K11" s="82"/>
      <c r="L11" s="83">
        <f t="shared" si="0"/>
        <v>0</v>
      </c>
      <c r="M11" s="81"/>
      <c r="N11" s="81"/>
      <c r="O11" s="81"/>
      <c r="P11" s="81"/>
      <c r="Q11" s="81"/>
      <c r="R11" s="84"/>
    </row>
    <row r="12" spans="1:18" ht="21" customHeight="1" x14ac:dyDescent="0.45">
      <c r="A12" s="1323"/>
      <c r="B12" s="1324"/>
      <c r="C12" s="75"/>
      <c r="D12" s="76"/>
      <c r="E12" s="77"/>
      <c r="F12" s="78"/>
      <c r="G12" s="85"/>
      <c r="H12" s="80"/>
      <c r="I12" s="81"/>
      <c r="J12" s="81"/>
      <c r="K12" s="82"/>
      <c r="L12" s="83">
        <f t="shared" si="0"/>
        <v>0</v>
      </c>
      <c r="M12" s="81"/>
      <c r="N12" s="81"/>
      <c r="O12" s="81"/>
      <c r="P12" s="81"/>
      <c r="Q12" s="81"/>
      <c r="R12" s="84"/>
    </row>
    <row r="13" spans="1:18" ht="21" customHeight="1" x14ac:dyDescent="0.45">
      <c r="A13" s="1318" t="s">
        <v>577</v>
      </c>
      <c r="B13" s="1346"/>
      <c r="C13" s="86" t="s">
        <v>485</v>
      </c>
      <c r="D13" s="87">
        <f>SUM(D8:D12)</f>
        <v>0</v>
      </c>
      <c r="E13" s="88" t="s">
        <v>578</v>
      </c>
      <c r="F13" s="88" t="s">
        <v>578</v>
      </c>
      <c r="G13" s="88" t="s">
        <v>578</v>
      </c>
      <c r="H13" s="88" t="s">
        <v>578</v>
      </c>
      <c r="I13" s="89">
        <f t="shared" ref="I13:Q13" si="1">SUM(I8:I12)</f>
        <v>0</v>
      </c>
      <c r="J13" s="89">
        <f t="shared" si="1"/>
        <v>0</v>
      </c>
      <c r="K13" s="89">
        <f t="shared" si="1"/>
        <v>0</v>
      </c>
      <c r="L13" s="89">
        <f>SUM(L8:L12)</f>
        <v>0</v>
      </c>
      <c r="M13" s="89">
        <f t="shared" si="1"/>
        <v>0</v>
      </c>
      <c r="N13" s="89">
        <f t="shared" si="1"/>
        <v>0</v>
      </c>
      <c r="O13" s="89">
        <f t="shared" si="1"/>
        <v>0</v>
      </c>
      <c r="P13" s="89">
        <f t="shared" si="1"/>
        <v>0</v>
      </c>
      <c r="Q13" s="89">
        <f t="shared" si="1"/>
        <v>0</v>
      </c>
      <c r="R13" s="88" t="s">
        <v>578</v>
      </c>
    </row>
    <row r="15" spans="1:18" ht="21" customHeight="1" x14ac:dyDescent="0.2">
      <c r="A15" s="90"/>
      <c r="B15" s="57" t="s">
        <v>579</v>
      </c>
    </row>
    <row r="16" spans="1:18" ht="21" customHeight="1" x14ac:dyDescent="0.45">
      <c r="B16" s="69" t="s">
        <v>580</v>
      </c>
    </row>
    <row r="17" spans="1:18" s="91" customFormat="1" ht="21" customHeight="1" x14ac:dyDescent="0.45">
      <c r="B17" s="57" t="s">
        <v>581</v>
      </c>
    </row>
    <row r="18" spans="1:18" ht="21" customHeight="1" x14ac:dyDescent="0.15">
      <c r="A18" s="1339" t="s">
        <v>561</v>
      </c>
      <c r="B18" s="1344"/>
      <c r="C18" s="1339" t="s">
        <v>562</v>
      </c>
      <c r="D18" s="1341" t="s">
        <v>563</v>
      </c>
      <c r="E18" s="1328" t="s">
        <v>564</v>
      </c>
      <c r="F18" s="1342" t="s">
        <v>565</v>
      </c>
      <c r="G18" s="1328" t="s">
        <v>566</v>
      </c>
      <c r="H18" s="1328" t="s">
        <v>567</v>
      </c>
      <c r="I18" s="1328" t="s">
        <v>568</v>
      </c>
      <c r="J18" s="1330" t="s">
        <v>569</v>
      </c>
      <c r="K18" s="1331"/>
      <c r="L18" s="1331"/>
      <c r="M18" s="1332" t="s">
        <v>582</v>
      </c>
      <c r="N18" s="1332"/>
      <c r="O18" s="1332"/>
      <c r="P18" s="1333" t="s">
        <v>583</v>
      </c>
      <c r="Q18" s="1334"/>
      <c r="R18" s="1335"/>
    </row>
    <row r="19" spans="1:18" ht="21" customHeight="1" x14ac:dyDescent="0.45">
      <c r="A19" s="1340"/>
      <c r="B19" s="1345"/>
      <c r="C19" s="1340"/>
      <c r="D19" s="1341"/>
      <c r="E19" s="1329"/>
      <c r="F19" s="1343"/>
      <c r="G19" s="1329"/>
      <c r="H19" s="1329"/>
      <c r="I19" s="1329"/>
      <c r="J19" s="70" t="s">
        <v>572</v>
      </c>
      <c r="K19" s="71" t="s">
        <v>573</v>
      </c>
      <c r="L19" s="71" t="s">
        <v>99</v>
      </c>
      <c r="M19" s="1332"/>
      <c r="N19" s="1332"/>
      <c r="O19" s="1332"/>
      <c r="P19" s="1336"/>
      <c r="Q19" s="1337"/>
      <c r="R19" s="1338"/>
    </row>
    <row r="20" spans="1:18" ht="21" customHeight="1" x14ac:dyDescent="0.45">
      <c r="A20" s="1323"/>
      <c r="B20" s="1324"/>
      <c r="C20" s="75"/>
      <c r="D20" s="76"/>
      <c r="E20" s="77"/>
      <c r="F20" s="78"/>
      <c r="G20" s="79"/>
      <c r="H20" s="80"/>
      <c r="I20" s="92"/>
      <c r="J20" s="92"/>
      <c r="K20" s="93"/>
      <c r="L20" s="94">
        <f>SUM(J20:K20)</f>
        <v>0</v>
      </c>
      <c r="M20" s="1325"/>
      <c r="N20" s="1325"/>
      <c r="O20" s="1326"/>
      <c r="P20" s="1327"/>
      <c r="Q20" s="1325"/>
      <c r="R20" s="1326"/>
    </row>
    <row r="21" spans="1:18" ht="21" customHeight="1" x14ac:dyDescent="0.45">
      <c r="A21" s="1323"/>
      <c r="B21" s="1324"/>
      <c r="C21" s="75"/>
      <c r="D21" s="76"/>
      <c r="E21" s="77"/>
      <c r="F21" s="78"/>
      <c r="G21" s="85"/>
      <c r="H21" s="80"/>
      <c r="I21" s="92"/>
      <c r="J21" s="92"/>
      <c r="K21" s="93"/>
      <c r="L21" s="94">
        <f t="shared" ref="L21:L24" si="2">SUM(J21:K21)</f>
        <v>0</v>
      </c>
      <c r="M21" s="1325"/>
      <c r="N21" s="1325"/>
      <c r="O21" s="1326"/>
      <c r="P21" s="1327"/>
      <c r="Q21" s="1325"/>
      <c r="R21" s="1326"/>
    </row>
    <row r="22" spans="1:18" ht="21" customHeight="1" x14ac:dyDescent="0.45">
      <c r="A22" s="1323"/>
      <c r="B22" s="1324"/>
      <c r="C22" s="75"/>
      <c r="D22" s="76"/>
      <c r="E22" s="77"/>
      <c r="F22" s="78"/>
      <c r="G22" s="85"/>
      <c r="H22" s="80"/>
      <c r="I22" s="92"/>
      <c r="J22" s="92"/>
      <c r="K22" s="93"/>
      <c r="L22" s="94">
        <f t="shared" si="2"/>
        <v>0</v>
      </c>
      <c r="M22" s="1325"/>
      <c r="N22" s="1325"/>
      <c r="O22" s="1326"/>
      <c r="P22" s="1327"/>
      <c r="Q22" s="1325"/>
      <c r="R22" s="1326"/>
    </row>
    <row r="23" spans="1:18" ht="21" customHeight="1" x14ac:dyDescent="0.45">
      <c r="A23" s="1323"/>
      <c r="B23" s="1324"/>
      <c r="C23" s="75"/>
      <c r="D23" s="76"/>
      <c r="E23" s="77"/>
      <c r="F23" s="78"/>
      <c r="G23" s="85"/>
      <c r="H23" s="80"/>
      <c r="I23" s="92"/>
      <c r="J23" s="92"/>
      <c r="K23" s="93"/>
      <c r="L23" s="94">
        <f t="shared" si="2"/>
        <v>0</v>
      </c>
      <c r="M23" s="1325"/>
      <c r="N23" s="1325"/>
      <c r="O23" s="1326"/>
      <c r="P23" s="1327"/>
      <c r="Q23" s="1325"/>
      <c r="R23" s="1326"/>
    </row>
    <row r="24" spans="1:18" ht="21" customHeight="1" x14ac:dyDescent="0.45">
      <c r="A24" s="1323"/>
      <c r="B24" s="1324"/>
      <c r="C24" s="75"/>
      <c r="D24" s="76"/>
      <c r="E24" s="77"/>
      <c r="F24" s="78"/>
      <c r="G24" s="85"/>
      <c r="H24" s="80"/>
      <c r="I24" s="92"/>
      <c r="J24" s="92"/>
      <c r="K24" s="93"/>
      <c r="L24" s="94">
        <f t="shared" si="2"/>
        <v>0</v>
      </c>
      <c r="M24" s="1325"/>
      <c r="N24" s="1325"/>
      <c r="O24" s="1326"/>
      <c r="P24" s="1327"/>
      <c r="Q24" s="1325"/>
      <c r="R24" s="1326"/>
    </row>
    <row r="25" spans="1:18" ht="21" customHeight="1" x14ac:dyDescent="0.45">
      <c r="A25" s="1318" t="s">
        <v>577</v>
      </c>
      <c r="B25" s="1319"/>
      <c r="C25" s="86" t="s">
        <v>485</v>
      </c>
      <c r="D25" s="602">
        <f>SUM(D20:D24)</f>
        <v>0</v>
      </c>
      <c r="E25" s="88" t="s">
        <v>578</v>
      </c>
      <c r="F25" s="88" t="s">
        <v>578</v>
      </c>
      <c r="G25" s="88" t="s">
        <v>578</v>
      </c>
      <c r="H25" s="88" t="s">
        <v>578</v>
      </c>
      <c r="I25" s="95">
        <f>SUM(I20:I24)</f>
        <v>0</v>
      </c>
      <c r="J25" s="95">
        <f>SUM(J20:J24)</f>
        <v>0</v>
      </c>
      <c r="K25" s="95">
        <f>SUM(K20:K24)</f>
        <v>0</v>
      </c>
      <c r="L25" s="95">
        <f>SUM(L20:L24)</f>
        <v>0</v>
      </c>
      <c r="M25" s="1320" t="s">
        <v>578</v>
      </c>
      <c r="N25" s="1320"/>
      <c r="O25" s="1321"/>
      <c r="P25" s="1322" t="s">
        <v>578</v>
      </c>
      <c r="Q25" s="1320"/>
      <c r="R25" s="1321"/>
    </row>
  </sheetData>
  <sheetProtection algorithmName="SHA-512" hashValue="YjigX/p4YBCrHNoLSw8tCHXRNPabrESCpJcxtlByZjf0acHfFdjr+XmN/RNupPOWNIX8dDI4Z3An3EsxFLE9Tw==" saltValue="ZfseHMq17LT6bayt8cZSAQ==" spinCount="100000" sheet="1" objects="1" scenarios="1"/>
  <mergeCells count="47">
    <mergeCell ref="P1:R1"/>
    <mergeCell ref="F6:F7"/>
    <mergeCell ref="G6:G7"/>
    <mergeCell ref="A8:B8"/>
    <mergeCell ref="A6:B7"/>
    <mergeCell ref="C6:C7"/>
    <mergeCell ref="D6:D7"/>
    <mergeCell ref="E6:E7"/>
    <mergeCell ref="H6:H7"/>
    <mergeCell ref="I6:I7"/>
    <mergeCell ref="J6:L6"/>
    <mergeCell ref="M6:Q6"/>
    <mergeCell ref="R6:R7"/>
    <mergeCell ref="A9:B9"/>
    <mergeCell ref="A10:B10"/>
    <mergeCell ref="A11:B11"/>
    <mergeCell ref="A12:B12"/>
    <mergeCell ref="A13:B13"/>
    <mergeCell ref="I18:I19"/>
    <mergeCell ref="J18:L18"/>
    <mergeCell ref="M18:O19"/>
    <mergeCell ref="P18:R19"/>
    <mergeCell ref="A20:B20"/>
    <mergeCell ref="M20:O20"/>
    <mergeCell ref="P20:R20"/>
    <mergeCell ref="C18:C19"/>
    <mergeCell ref="D18:D19"/>
    <mergeCell ref="E18:E19"/>
    <mergeCell ref="F18:F19"/>
    <mergeCell ref="G18:G19"/>
    <mergeCell ref="H18:H19"/>
    <mergeCell ref="A18:B19"/>
    <mergeCell ref="A21:B21"/>
    <mergeCell ref="M21:O21"/>
    <mergeCell ref="P21:R21"/>
    <mergeCell ref="A22:B22"/>
    <mergeCell ref="M22:O22"/>
    <mergeCell ref="P22:R22"/>
    <mergeCell ref="A25:B25"/>
    <mergeCell ref="M25:O25"/>
    <mergeCell ref="P25:R25"/>
    <mergeCell ref="A23:B23"/>
    <mergeCell ref="M23:O23"/>
    <mergeCell ref="P23:R23"/>
    <mergeCell ref="A24:B24"/>
    <mergeCell ref="M24:O24"/>
    <mergeCell ref="P24:R24"/>
  </mergeCells>
  <phoneticPr fontId="2"/>
  <conditionalFormatting sqref="A20:R24 A8:R12 P1">
    <cfRule type="notContainsBlanks" dxfId="13" priority="152" stopIfTrue="1">
      <formula>LEN(TRIM(A1))&gt;0</formula>
    </cfRule>
  </conditionalFormatting>
  <dataValidations count="2">
    <dataValidation type="list" allowBlank="1" showInputMessage="1" showErrorMessage="1" sqref="F8:F12 F20:F24" xr:uid="{00000000-0002-0000-2800-000000000000}">
      <formula1>"有,無"</formula1>
    </dataValidation>
    <dataValidation allowBlank="1" showInputMessage="1" showErrorMessage="1" errorTitle="入力規則違反" error="はい、いいえ、該当なし　の何れかを記入" sqref="O2:P3" xr:uid="{00000000-0002-0000-2800-000001000000}"/>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tabColor theme="3" tint="0.59999389629810485"/>
  </sheetPr>
  <dimension ref="A1:M24"/>
  <sheetViews>
    <sheetView view="pageBreakPreview" zoomScale="70" zoomScaleNormal="100" zoomScaleSheetLayoutView="70" workbookViewId="0">
      <selection activeCell="AE22" sqref="AE22"/>
    </sheetView>
  </sheetViews>
  <sheetFormatPr defaultColWidth="2.69921875" defaultRowHeight="21" customHeight="1" x14ac:dyDescent="0.45"/>
  <cols>
    <col min="1" max="1" width="2.5" style="154" customWidth="1"/>
    <col min="2" max="2" width="2.8984375" style="154" customWidth="1"/>
    <col min="3" max="3" width="3.69921875" style="154" customWidth="1"/>
    <col min="4" max="4" width="5.19921875" style="154" customWidth="1"/>
    <col min="5" max="6" width="9.19921875" style="154" customWidth="1"/>
    <col min="7" max="7" width="16.19921875" style="154" customWidth="1"/>
    <col min="8" max="8" width="14.5" style="154" customWidth="1"/>
    <col min="9" max="10" width="7.69921875" style="154" customWidth="1"/>
    <col min="11" max="11" width="15.5" style="154" customWidth="1"/>
    <col min="12" max="12" width="30" style="154" customWidth="1"/>
    <col min="13" max="13" width="2" style="154" customWidth="1"/>
    <col min="14" max="14" width="1.59765625" style="154" customWidth="1"/>
    <col min="15" max="16384" width="2.69921875" style="154"/>
  </cols>
  <sheetData>
    <row r="1" spans="1:13" s="91" customFormat="1" ht="21" customHeight="1" x14ac:dyDescent="0.45">
      <c r="B1" s="154" t="s">
        <v>584</v>
      </c>
      <c r="L1" s="126" t="str">
        <f>IF(共通!$C$5&lt;&gt;"",共通!$C$5,"")</f>
        <v/>
      </c>
    </row>
    <row r="2" spans="1:13" s="91" customFormat="1" ht="21" customHeight="1" x14ac:dyDescent="0.45">
      <c r="C2" s="154" t="s">
        <v>641</v>
      </c>
    </row>
    <row r="3" spans="1:13" s="91" customFormat="1" ht="21" customHeight="1" x14ac:dyDescent="0.45">
      <c r="C3" s="1357" t="s">
        <v>585</v>
      </c>
      <c r="D3" s="1358"/>
      <c r="E3" s="1358"/>
      <c r="F3" s="1359"/>
      <c r="G3" s="190" t="s">
        <v>562</v>
      </c>
      <c r="H3" s="191" t="s">
        <v>586</v>
      </c>
      <c r="I3" s="192" t="s">
        <v>587</v>
      </c>
      <c r="J3" s="1357" t="s">
        <v>588</v>
      </c>
      <c r="K3" s="1358"/>
      <c r="L3" s="1359"/>
    </row>
    <row r="4" spans="1:13" ht="21" customHeight="1" x14ac:dyDescent="0.45">
      <c r="C4" s="1360"/>
      <c r="D4" s="1361"/>
      <c r="E4" s="1361"/>
      <c r="F4" s="1362"/>
      <c r="G4" s="156"/>
      <c r="H4" s="193"/>
      <c r="I4" s="156"/>
      <c r="J4" s="1353"/>
      <c r="K4" s="1306"/>
      <c r="L4" s="1307"/>
    </row>
    <row r="5" spans="1:13" ht="21" customHeight="1" x14ac:dyDescent="0.45">
      <c r="C5" s="1360"/>
      <c r="D5" s="1361"/>
      <c r="E5" s="1361"/>
      <c r="F5" s="1362"/>
      <c r="G5" s="156"/>
      <c r="H5" s="193"/>
      <c r="I5" s="156"/>
      <c r="J5" s="1353"/>
      <c r="K5" s="1306"/>
      <c r="L5" s="1307"/>
    </row>
    <row r="6" spans="1:13" ht="21" customHeight="1" x14ac:dyDescent="0.45">
      <c r="C6" s="1360"/>
      <c r="D6" s="1361"/>
      <c r="E6" s="1361"/>
      <c r="F6" s="1362"/>
      <c r="G6" s="156"/>
      <c r="H6" s="193"/>
      <c r="I6" s="156"/>
      <c r="J6" s="1353"/>
      <c r="K6" s="1306"/>
      <c r="L6" s="1307"/>
    </row>
    <row r="8" spans="1:13" ht="21" customHeight="1" x14ac:dyDescent="0.45">
      <c r="B8" s="154" t="s">
        <v>589</v>
      </c>
      <c r="M8" s="153"/>
    </row>
    <row r="9" spans="1:13" ht="21" customHeight="1" x14ac:dyDescent="0.45">
      <c r="C9" s="1354"/>
      <c r="D9" s="1354"/>
      <c r="E9" s="1354"/>
      <c r="F9" s="194" t="s">
        <v>495</v>
      </c>
      <c r="M9" s="153"/>
    </row>
    <row r="10" spans="1:13" ht="21" customHeight="1" x14ac:dyDescent="0.45">
      <c r="C10" s="195" t="s">
        <v>546</v>
      </c>
      <c r="D10" s="196"/>
      <c r="E10" s="196"/>
      <c r="F10" s="1363"/>
      <c r="G10" s="1363"/>
      <c r="H10" s="1363"/>
      <c r="I10" s="1363"/>
      <c r="J10" s="1363"/>
      <c r="K10" s="1363"/>
      <c r="L10" s="1363"/>
      <c r="M10" s="153"/>
    </row>
    <row r="11" spans="1:13" ht="21" customHeight="1" x14ac:dyDescent="0.45">
      <c r="C11" s="98"/>
      <c r="D11" s="111"/>
      <c r="E11" s="111"/>
      <c r="F11" s="111"/>
      <c r="G11" s="197"/>
      <c r="H11" s="197"/>
      <c r="I11" s="197"/>
      <c r="J11" s="197"/>
      <c r="K11" s="197"/>
      <c r="L11" s="111"/>
      <c r="M11" s="153"/>
    </row>
    <row r="12" spans="1:13" ht="21" customHeight="1" x14ac:dyDescent="0.45">
      <c r="A12" s="154" t="s">
        <v>411</v>
      </c>
      <c r="B12" s="154" t="s">
        <v>590</v>
      </c>
    </row>
    <row r="13" spans="1:13" ht="21" customHeight="1" x14ac:dyDescent="0.45">
      <c r="C13" s="154" t="s">
        <v>591</v>
      </c>
      <c r="D13" s="153" t="s">
        <v>592</v>
      </c>
      <c r="E13"/>
      <c r="F13"/>
      <c r="G13"/>
      <c r="H13"/>
      <c r="I13" s="153"/>
      <c r="J13" s="153"/>
      <c r="K13" s="153"/>
    </row>
    <row r="14" spans="1:13" ht="21" customHeight="1" x14ac:dyDescent="0.45">
      <c r="C14" s="198"/>
      <c r="D14"/>
      <c r="E14"/>
      <c r="F14"/>
      <c r="G14"/>
      <c r="H14"/>
      <c r="I14" s="1354"/>
      <c r="J14" s="1354"/>
      <c r="K14" s="153" t="s">
        <v>593</v>
      </c>
    </row>
    <row r="15" spans="1:13" ht="21" customHeight="1" x14ac:dyDescent="0.45">
      <c r="A15" s="153" t="s">
        <v>594</v>
      </c>
      <c r="C15" s="154" t="s">
        <v>595</v>
      </c>
      <c r="D15" s="154" t="s">
        <v>596</v>
      </c>
      <c r="I15" s="1354"/>
      <c r="J15" s="1354"/>
      <c r="K15" s="153" t="s">
        <v>593</v>
      </c>
    </row>
    <row r="16" spans="1:13" ht="21" customHeight="1" x14ac:dyDescent="0.45">
      <c r="C16" s="1355"/>
      <c r="D16" s="1355"/>
      <c r="E16" s="1355"/>
    </row>
    <row r="17" spans="1:12" s="91" customFormat="1" ht="21" customHeight="1" x14ac:dyDescent="0.45">
      <c r="A17" s="154" t="s">
        <v>597</v>
      </c>
      <c r="C17" s="154"/>
      <c r="D17" s="154"/>
      <c r="E17" s="154"/>
      <c r="F17" s="154"/>
      <c r="G17" s="154"/>
      <c r="H17" s="154"/>
    </row>
    <row r="18" spans="1:12" s="91" customFormat="1" ht="21" customHeight="1" x14ac:dyDescent="0.45">
      <c r="A18" s="154" t="s">
        <v>598</v>
      </c>
      <c r="B18" s="154"/>
      <c r="I18" s="1356"/>
      <c r="J18" s="1356"/>
      <c r="K18" s="154" t="s">
        <v>599</v>
      </c>
    </row>
    <row r="19" spans="1:12" s="91" customFormat="1" ht="21" customHeight="1" x14ac:dyDescent="0.45">
      <c r="A19" s="154" t="s">
        <v>600</v>
      </c>
      <c r="B19" s="154"/>
      <c r="I19" s="1356"/>
      <c r="J19" s="1356"/>
      <c r="K19" s="154" t="s">
        <v>599</v>
      </c>
    </row>
    <row r="20" spans="1:12" s="91" customFormat="1" ht="21" customHeight="1" x14ac:dyDescent="0.45">
      <c r="B20" s="154"/>
      <c r="C20" s="154"/>
      <c r="D20" s="154"/>
      <c r="E20" s="154"/>
      <c r="F20" s="154"/>
      <c r="G20" s="154"/>
      <c r="H20" s="154"/>
      <c r="I20" s="220"/>
    </row>
    <row r="21" spans="1:12" s="91" customFormat="1" ht="21" customHeight="1" x14ac:dyDescent="0.45">
      <c r="A21" s="154" t="s">
        <v>642</v>
      </c>
      <c r="C21" s="154"/>
      <c r="D21" s="154"/>
      <c r="E21" s="154"/>
      <c r="F21" s="154"/>
      <c r="G21" s="154"/>
      <c r="H21" s="154"/>
      <c r="I21" s="220"/>
    </row>
    <row r="22" spans="1:12" s="91" customFormat="1" ht="21" customHeight="1" x14ac:dyDescent="0.45">
      <c r="A22" s="154" t="s">
        <v>643</v>
      </c>
      <c r="B22" s="154"/>
      <c r="E22" s="154"/>
      <c r="F22" s="154"/>
      <c r="G22" s="154"/>
      <c r="H22" s="154"/>
    </row>
    <row r="23" spans="1:12" s="91" customFormat="1" ht="21" customHeight="1" x14ac:dyDescent="0.45">
      <c r="D23" s="1351" t="s">
        <v>601</v>
      </c>
      <c r="E23" s="1289"/>
      <c r="F23" s="1289"/>
      <c r="G23" s="1289"/>
      <c r="H23" s="1352"/>
      <c r="I23" s="1353"/>
      <c r="J23" s="1306"/>
      <c r="K23" s="1306"/>
      <c r="L23" s="1307"/>
    </row>
    <row r="24" spans="1:12" s="91" customFormat="1" ht="21" customHeight="1" x14ac:dyDescent="0.45">
      <c r="D24" s="1351" t="s">
        <v>602</v>
      </c>
      <c r="E24" s="1289"/>
      <c r="F24" s="1289"/>
      <c r="G24" s="1289"/>
      <c r="H24" s="1352"/>
      <c r="I24" s="1353"/>
      <c r="J24" s="1306"/>
      <c r="K24" s="1306"/>
      <c r="L24" s="1307"/>
    </row>
  </sheetData>
  <sheetProtection algorithmName="SHA-512" hashValue="tbB9ctlN51LXKOsNkbqhFx6+5csXdkv0RNrQTSMMxJFsxeKQd2MAcPNrQ182aa1454QOZF4XzSasZFP2GUUbXw==" saltValue="8NelHLofwCh95Flz7JVAZg==" spinCount="100000" sheet="1" objects="1" scenarios="1"/>
  <mergeCells count="19">
    <mergeCell ref="I14:J14"/>
    <mergeCell ref="C3:F3"/>
    <mergeCell ref="J3:L3"/>
    <mergeCell ref="C4:F4"/>
    <mergeCell ref="J4:L4"/>
    <mergeCell ref="C5:F5"/>
    <mergeCell ref="J5:L5"/>
    <mergeCell ref="C6:F6"/>
    <mergeCell ref="J6:L6"/>
    <mergeCell ref="C9:E9"/>
    <mergeCell ref="F10:L10"/>
    <mergeCell ref="D24:H24"/>
    <mergeCell ref="I24:L24"/>
    <mergeCell ref="I15:J15"/>
    <mergeCell ref="C16:E16"/>
    <mergeCell ref="I18:J18"/>
    <mergeCell ref="I19:J19"/>
    <mergeCell ref="D23:H23"/>
    <mergeCell ref="I23:L23"/>
  </mergeCells>
  <phoneticPr fontId="2"/>
  <conditionalFormatting sqref="C4:L6 C9 F10 I14:J15 I18:J19 I23:L24 L1">
    <cfRule type="notContainsBlanks" dxfId="12" priority="4" stopIfTrue="1">
      <formula>LEN(TRIM(C1))&gt;0</formula>
    </cfRule>
  </conditionalFormatting>
  <conditionalFormatting sqref="F10:L10">
    <cfRule type="expression" dxfId="11" priority="1" stopIfTrue="1">
      <formula>$C9="非該当"</formula>
    </cfRule>
    <cfRule type="expression" dxfId="10" priority="2" stopIfTrue="1">
      <formula>$C9="いる"</formula>
    </cfRule>
  </conditionalFormatting>
  <dataValidations count="4">
    <dataValidation type="list" allowBlank="1" showInputMessage="1" showErrorMessage="1" errorTitle="入力規則違反" error="はい、いいえ、該当なし　の何れかを記入" sqref="I14:J15" xr:uid="{00000000-0002-0000-2900-000000000000}">
      <formula1>"はい,いいえ,非該当"</formula1>
    </dataValidation>
    <dataValidation type="list" allowBlank="1" showInputMessage="1" showErrorMessage="1" errorTitle="入力規則違反" error="はい、いいえ、該当なし　の何れかを記入" sqref="C9:E9" xr:uid="{00000000-0002-0000-2900-000001000000}">
      <formula1>"いる,いない,非該当"</formula1>
    </dataValidation>
    <dataValidation type="list" allowBlank="1" showInputMessage="1" showErrorMessage="1" sqref="I4:I6" xr:uid="{00000000-0002-0000-2900-000002000000}">
      <formula1>"有,無"</formula1>
    </dataValidation>
    <dataValidation type="list" allowBlank="1" showInputMessage="1" showErrorMessage="1" sqref="I18:I19" xr:uid="{00000000-0002-0000-2900-000003000000}">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theme="3" tint="0.59999389629810485"/>
  </sheetPr>
  <dimension ref="A1:BR21"/>
  <sheetViews>
    <sheetView view="pageBreakPreview" zoomScale="70" zoomScaleNormal="100" zoomScaleSheetLayoutView="70" workbookViewId="0">
      <selection activeCell="G13" sqref="G13:I13"/>
    </sheetView>
  </sheetViews>
  <sheetFormatPr defaultColWidth="5.3984375" defaultRowHeight="21" customHeight="1" x14ac:dyDescent="0.2"/>
  <cols>
    <col min="1" max="1" width="8" style="206" customWidth="1"/>
    <col min="2" max="3" width="14.19921875" style="206" customWidth="1"/>
    <col min="4" max="4" width="4.5" style="206" customWidth="1"/>
    <col min="5" max="6" width="14.09765625" style="206" customWidth="1"/>
    <col min="7" max="7" width="5.3984375" style="206" customWidth="1"/>
    <col min="8" max="8" width="4" style="206" customWidth="1"/>
    <col min="9" max="12" width="5.3984375" style="206"/>
    <col min="13" max="13" width="9.09765625" style="206" customWidth="1"/>
    <col min="14" max="14" width="14.69921875" style="206" customWidth="1"/>
    <col min="15" max="16384" width="5.3984375" style="206"/>
  </cols>
  <sheetData>
    <row r="1" spans="1:70" s="98" customFormat="1" ht="21" customHeight="1" x14ac:dyDescent="0.45">
      <c r="A1" s="98" t="s">
        <v>603</v>
      </c>
      <c r="L1" s="1278" t="str">
        <f>IF(共通!$C$5&lt;&gt;"",共通!$C$5,"")</f>
        <v/>
      </c>
      <c r="M1" s="1279"/>
      <c r="N1" s="1280"/>
    </row>
    <row r="2" spans="1:70" s="98" customFormat="1" ht="21" customHeight="1" x14ac:dyDescent="0.45">
      <c r="A2" s="98" t="s">
        <v>604</v>
      </c>
      <c r="F2" s="128"/>
      <c r="G2" s="105" t="s">
        <v>132</v>
      </c>
    </row>
    <row r="3" spans="1:70" s="108" customFormat="1" ht="21" customHeight="1" x14ac:dyDescent="0.45"/>
    <row r="4" spans="1:70" s="98" customFormat="1" ht="21" customHeight="1" x14ac:dyDescent="0.45">
      <c r="A4" s="98" t="s">
        <v>605</v>
      </c>
    </row>
    <row r="5" spans="1:70" s="98" customFormat="1" ht="21" customHeight="1" x14ac:dyDescent="0.45">
      <c r="A5" s="199" t="s">
        <v>606</v>
      </c>
      <c r="B5" s="200"/>
      <c r="C5" s="201" t="s">
        <v>607</v>
      </c>
      <c r="D5" s="199" t="s">
        <v>608</v>
      </c>
      <c r="E5" s="202"/>
      <c r="F5" s="201" t="s">
        <v>609</v>
      </c>
    </row>
    <row r="6" spans="1:70" s="98" customFormat="1" ht="21" customHeight="1" x14ac:dyDescent="0.45">
      <c r="D6" s="201"/>
    </row>
    <row r="7" spans="1:70" s="99" customFormat="1" ht="21" customHeight="1" x14ac:dyDescent="0.45">
      <c r="A7" s="99" t="s">
        <v>610</v>
      </c>
      <c r="B7" s="203"/>
      <c r="D7" s="203"/>
      <c r="E7" s="203"/>
    </row>
    <row r="8" spans="1:70" s="99" customFormat="1" ht="21" customHeight="1" x14ac:dyDescent="0.2">
      <c r="A8" s="100"/>
      <c r="B8" s="204" t="s">
        <v>611</v>
      </c>
      <c r="C8" s="205"/>
      <c r="D8" s="1364" t="s">
        <v>612</v>
      </c>
      <c r="E8" s="1365"/>
      <c r="F8" s="205"/>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row>
    <row r="9" spans="1:70" s="99" customFormat="1" ht="21" customHeight="1" x14ac:dyDescent="0.45">
      <c r="A9" s="100" t="s">
        <v>411</v>
      </c>
      <c r="B9" s="204" t="s">
        <v>511</v>
      </c>
      <c r="C9" s="205"/>
      <c r="D9" s="1364" t="s">
        <v>613</v>
      </c>
      <c r="E9" s="1365"/>
      <c r="F9" s="205"/>
    </row>
    <row r="10" spans="1:70" s="108" customFormat="1" ht="21" customHeight="1" x14ac:dyDescent="0.45"/>
    <row r="11" spans="1:70" s="104" customFormat="1" ht="21" customHeight="1" x14ac:dyDescent="0.45">
      <c r="A11" s="104" t="s">
        <v>614</v>
      </c>
    </row>
    <row r="12" spans="1:70" s="104" customFormat="1" ht="21" customHeight="1" x14ac:dyDescent="0.45">
      <c r="A12" s="104" t="s">
        <v>615</v>
      </c>
      <c r="G12" s="1366"/>
      <c r="H12" s="1367"/>
      <c r="I12" s="1368"/>
      <c r="J12" s="105" t="s">
        <v>132</v>
      </c>
    </row>
    <row r="13" spans="1:70" s="104" customFormat="1" ht="21" customHeight="1" x14ac:dyDescent="0.45">
      <c r="A13" s="104" t="s">
        <v>616</v>
      </c>
      <c r="G13" s="1369"/>
      <c r="H13" s="1369"/>
      <c r="I13" s="1369"/>
      <c r="J13" s="105" t="s">
        <v>617</v>
      </c>
    </row>
    <row r="14" spans="1:70" s="104" customFormat="1" ht="21" customHeight="1" x14ac:dyDescent="0.45">
      <c r="E14" s="106"/>
      <c r="F14" s="107"/>
    </row>
    <row r="20" spans="9:9" ht="21" customHeight="1" x14ac:dyDescent="0.2">
      <c r="I20" s="219"/>
    </row>
    <row r="21" spans="9:9" ht="21" customHeight="1" x14ac:dyDescent="0.2">
      <c r="I21" s="219"/>
    </row>
  </sheetData>
  <sheetProtection algorithmName="SHA-512" hashValue="VBMNn0O++nvfT5KWqp+V51NHEluHx9EOciDYkMSHaViY/jU9rYzIQyVFikAHFXMhmyLbk58lJ44JyHo8vuD4tw==" saltValue="VFP34A3cL2v6YvIfvhDSDQ==" spinCount="100000" sheet="1" objects="1" scenarios="1"/>
  <mergeCells count="5">
    <mergeCell ref="D8:E8"/>
    <mergeCell ref="D9:E9"/>
    <mergeCell ref="G12:I12"/>
    <mergeCell ref="G13:I13"/>
    <mergeCell ref="L1:N1"/>
  </mergeCells>
  <phoneticPr fontId="2"/>
  <conditionalFormatting sqref="F2 B5 E5 C8:C9 F8:F9 G12:I13 L1">
    <cfRule type="notContainsBlanks" dxfId="9" priority="2" stopIfTrue="1">
      <formula>LEN(TRIM(B1))&gt;0</formula>
    </cfRule>
  </conditionalFormatting>
  <dataValidations count="5">
    <dataValidation type="list" allowBlank="1" showInputMessage="1" showErrorMessage="1" errorTitle="入力規則違反" error="リストから選択してください" sqref="C8:C9 F8:F9" xr:uid="{00000000-0002-0000-2A00-000000000000}">
      <formula1>"○"</formula1>
    </dataValidation>
    <dataValidation type="list" allowBlank="1" showInputMessage="1" showErrorMessage="1" sqref="G13:I13" xr:uid="{00000000-0002-0000-2A00-000001000000}">
      <formula1>"ある,ない"</formula1>
    </dataValidation>
    <dataValidation type="list" allowBlank="1" showInputMessage="1" showErrorMessage="1" sqref="G12:I12" xr:uid="{00000000-0002-0000-2A00-000002000000}">
      <formula1>"いる,いない"</formula1>
    </dataValidation>
    <dataValidation type="list" operator="equal" allowBlank="1" showInputMessage="1" showErrorMessage="1" errorTitle="入力規則違反" error="リストから選択してください" sqref="F2" xr:uid="{00000000-0002-0000-2A00-000003000000}">
      <formula1>"いる,いない"</formula1>
    </dataValidation>
    <dataValidation type="list" operator="equal" allowBlank="1" showInputMessage="1" showErrorMessage="1" errorTitle="入力規則違反" error="リストから選択してください" sqref="E14" xr:uid="{00000000-0002-0000-2A00-000004000000}">
      <formula1>"ある,ない,非該当"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tabColor theme="3" tint="0.59996337778862885"/>
  </sheetPr>
  <dimension ref="A1:M22"/>
  <sheetViews>
    <sheetView showGridLines="0" view="pageBreakPreview" zoomScale="85" zoomScaleNormal="100" zoomScaleSheetLayoutView="85" workbookViewId="0">
      <selection activeCell="F12" sqref="F12"/>
    </sheetView>
  </sheetViews>
  <sheetFormatPr defaultColWidth="8.09765625" defaultRowHeight="21" customHeight="1" x14ac:dyDescent="0.45"/>
  <cols>
    <col min="1" max="1" width="8.09765625" style="508"/>
    <col min="2" max="3" width="16" style="508" customWidth="1"/>
    <col min="4" max="4" width="32.5" style="508" customWidth="1"/>
    <col min="5" max="5" width="16.3984375" style="508" customWidth="1"/>
    <col min="6" max="6" width="35.59765625" style="508" customWidth="1"/>
    <col min="7" max="7" width="1.69921875" style="508" customWidth="1"/>
    <col min="8" max="8" width="1.5" style="508" customWidth="1"/>
    <col min="9" max="9" width="8.09765625" style="508" customWidth="1"/>
    <col min="10" max="16384" width="8.09765625" style="508"/>
  </cols>
  <sheetData>
    <row r="1" spans="1:9" s="488" customFormat="1" ht="21" customHeight="1" x14ac:dyDescent="0.45">
      <c r="A1" s="207" t="s">
        <v>738</v>
      </c>
      <c r="B1" s="487"/>
      <c r="C1" s="487"/>
      <c r="D1" s="487"/>
      <c r="F1" s="1278" t="str">
        <f>IF(共通!$C$5&lt;&gt;"",共通!$C$5,"")</f>
        <v/>
      </c>
      <c r="G1" s="1279"/>
      <c r="H1" s="1280"/>
    </row>
    <row r="2" spans="1:9" s="489" customFormat="1" ht="21" customHeight="1" x14ac:dyDescent="0.45">
      <c r="A2" s="489" t="s">
        <v>619</v>
      </c>
    </row>
    <row r="3" spans="1:9" s="489" customFormat="1" ht="21" customHeight="1" x14ac:dyDescent="0.45">
      <c r="A3" s="490" t="s">
        <v>739</v>
      </c>
    </row>
    <row r="4" spans="1:9" s="492" customFormat="1" ht="21" customHeight="1" x14ac:dyDescent="0.2">
      <c r="A4" s="491"/>
      <c r="B4" s="101"/>
      <c r="C4" s="490" t="s">
        <v>618</v>
      </c>
      <c r="I4" s="492" t="s">
        <v>740</v>
      </c>
    </row>
    <row r="5" spans="1:9" s="498" customFormat="1" ht="21" customHeight="1" x14ac:dyDescent="0.2">
      <c r="A5" s="493"/>
      <c r="B5" s="494"/>
      <c r="C5" s="495"/>
      <c r="D5" s="495"/>
      <c r="E5" s="496"/>
      <c r="F5" s="496"/>
      <c r="G5" s="497"/>
    </row>
    <row r="6" spans="1:9" s="489" customFormat="1" ht="21" customHeight="1" x14ac:dyDescent="0.45">
      <c r="A6" s="489" t="s">
        <v>620</v>
      </c>
      <c r="G6" s="493"/>
    </row>
    <row r="7" spans="1:9" s="501" customFormat="1" ht="21" customHeight="1" x14ac:dyDescent="0.45">
      <c r="A7" s="499" t="s">
        <v>621</v>
      </c>
      <c r="B7" s="500"/>
      <c r="C7" s="500"/>
    </row>
    <row r="8" spans="1:9" s="501" customFormat="1" ht="21" customHeight="1" x14ac:dyDescent="0.45">
      <c r="A8" s="499" t="s">
        <v>622</v>
      </c>
      <c r="B8" s="500"/>
      <c r="C8" s="500"/>
    </row>
    <row r="9" spans="1:9" s="501" customFormat="1" ht="21" customHeight="1" x14ac:dyDescent="0.45">
      <c r="A9" s="491"/>
      <c r="B9" s="502"/>
      <c r="C9" s="490" t="s">
        <v>623</v>
      </c>
    </row>
    <row r="10" spans="1:9" s="501" customFormat="1" ht="21" customHeight="1" x14ac:dyDescent="0.45">
      <c r="A10" s="499" t="s">
        <v>624</v>
      </c>
      <c r="B10" s="500"/>
      <c r="C10" s="500"/>
    </row>
    <row r="11" spans="1:9" s="501" customFormat="1" ht="21" customHeight="1" x14ac:dyDescent="0.45">
      <c r="A11" s="499" t="s">
        <v>625</v>
      </c>
      <c r="B11" s="500"/>
      <c r="C11" s="500"/>
    </row>
    <row r="12" spans="1:9" s="501" customFormat="1" ht="21" customHeight="1" x14ac:dyDescent="0.45">
      <c r="A12" s="491"/>
      <c r="B12" s="502"/>
      <c r="C12" s="490" t="s">
        <v>623</v>
      </c>
    </row>
    <row r="13" spans="1:9" s="501" customFormat="1" ht="21" customHeight="1" x14ac:dyDescent="0.45">
      <c r="A13" s="499" t="s">
        <v>626</v>
      </c>
      <c r="B13" s="503"/>
      <c r="C13" s="503"/>
    </row>
    <row r="14" spans="1:9" s="501" customFormat="1" ht="21" customHeight="1" x14ac:dyDescent="0.45">
      <c r="A14" s="491"/>
      <c r="B14" s="502"/>
      <c r="C14" s="490" t="s">
        <v>627</v>
      </c>
    </row>
    <row r="15" spans="1:9" s="501" customFormat="1" ht="21" customHeight="1" x14ac:dyDescent="0.45">
      <c r="A15" s="499" t="s">
        <v>628</v>
      </c>
      <c r="B15" s="500"/>
      <c r="C15" s="500"/>
    </row>
    <row r="16" spans="1:9" s="501" customFormat="1" ht="21" customHeight="1" x14ac:dyDescent="0.45">
      <c r="A16" s="491"/>
      <c r="B16" s="502"/>
      <c r="C16" s="490" t="s">
        <v>627</v>
      </c>
    </row>
    <row r="17" spans="1:13" s="498" customFormat="1" ht="21" customHeight="1" x14ac:dyDescent="0.2">
      <c r="A17" s="504"/>
    </row>
    <row r="18" spans="1:13" s="501" customFormat="1" ht="24.9" customHeight="1" x14ac:dyDescent="0.45">
      <c r="A18" s="505" t="s">
        <v>629</v>
      </c>
      <c r="M18" s="505"/>
    </row>
    <row r="19" spans="1:13" s="506" customFormat="1" ht="22.2" customHeight="1" x14ac:dyDescent="0.45">
      <c r="A19" s="499" t="s">
        <v>630</v>
      </c>
    </row>
    <row r="20" spans="1:13" s="498" customFormat="1" ht="22.2" customHeight="1" x14ac:dyDescent="0.2">
      <c r="A20" s="504"/>
      <c r="B20" s="507"/>
      <c r="C20" s="490" t="s">
        <v>618</v>
      </c>
      <c r="I20" s="498" t="s">
        <v>740</v>
      </c>
    </row>
    <row r="21" spans="1:13" s="506" customFormat="1" ht="22.2" customHeight="1" x14ac:dyDescent="0.45">
      <c r="A21" s="506" t="s">
        <v>631</v>
      </c>
    </row>
    <row r="22" spans="1:13" s="498" customFormat="1" ht="22.2" customHeight="1" x14ac:dyDescent="0.2">
      <c r="A22" s="504"/>
      <c r="B22" s="507"/>
      <c r="C22" s="490" t="s">
        <v>618</v>
      </c>
    </row>
  </sheetData>
  <sheetProtection algorithmName="SHA-512" hashValue="P2UAGmpJ3rYxT+2G9kLsq71Z+aKn/8wF4iOP1fkiyQTUffhUPPPRYHpihkXPj+mCpT95Q08+uxEUSG8hVkRjUg==" saltValue="EQxujBDX3LpZUAszm7Gn/A==" spinCount="100000" sheet="1" objects="1" scenarios="1"/>
  <protectedRanges>
    <protectedRange sqref="B4" name="範囲1_1_1"/>
    <protectedRange sqref="B20 B22" name="範囲1_3"/>
  </protectedRanges>
  <mergeCells count="1">
    <mergeCell ref="F1:H1"/>
  </mergeCells>
  <phoneticPr fontId="2"/>
  <conditionalFormatting sqref="B4">
    <cfRule type="notContainsBlanks" dxfId="8" priority="10" stopIfTrue="1">
      <formula>LEN(TRIM(B4))&gt;0</formula>
    </cfRule>
  </conditionalFormatting>
  <conditionalFormatting sqref="B20">
    <cfRule type="notContainsBlanks" dxfId="7" priority="15" stopIfTrue="1">
      <formula>LEN(TRIM(B20))&gt;0</formula>
    </cfRule>
  </conditionalFormatting>
  <conditionalFormatting sqref="B22">
    <cfRule type="expression" dxfId="6" priority="6" stopIfTrue="1">
      <formula>$B$20=$I$20</formula>
    </cfRule>
    <cfRule type="notContainsBlanks" dxfId="5" priority="16" stopIfTrue="1">
      <formula>LEN(TRIM(B22))&gt;0</formula>
    </cfRule>
  </conditionalFormatting>
  <conditionalFormatting sqref="B9">
    <cfRule type="notContainsBlanks" dxfId="4" priority="11" stopIfTrue="1">
      <formula>LEN(TRIM(B9))&gt;0</formula>
    </cfRule>
  </conditionalFormatting>
  <conditionalFormatting sqref="B12">
    <cfRule type="notContainsBlanks" dxfId="3" priority="12" stopIfTrue="1">
      <formula>LEN(TRIM(B12))&gt;0</formula>
    </cfRule>
  </conditionalFormatting>
  <conditionalFormatting sqref="B14">
    <cfRule type="notContainsBlanks" dxfId="2" priority="13" stopIfTrue="1">
      <formula>LEN(TRIM(B14))&gt;0</formula>
    </cfRule>
  </conditionalFormatting>
  <conditionalFormatting sqref="B16">
    <cfRule type="notContainsBlanks" dxfId="1" priority="14" stopIfTrue="1">
      <formula>LEN(TRIM(B16))&gt;0</formula>
    </cfRule>
  </conditionalFormatting>
  <conditionalFormatting sqref="F1">
    <cfRule type="notContainsBlanks" dxfId="0" priority="1" stopIfTrue="1">
      <formula>LEN(TRIM(F1))&gt;0</formula>
    </cfRule>
  </conditionalFormatting>
  <dataValidations count="2">
    <dataValidation type="list" allowBlank="1" showInputMessage="1" showErrorMessage="1" errorTitle="入力規則違反" error="リストから選択してください" sqref="B9 B12 B14 B16" xr:uid="{00000000-0002-0000-2B00-000000000000}">
      <formula1>"いる,いない,非該当"</formula1>
    </dataValidation>
    <dataValidation type="list" allowBlank="1" showInputMessage="1" showErrorMessage="1" errorTitle="入力規則違反" error="リストから選択してください" sqref="B4 B20 B22" xr:uid="{00000000-0002-0000-2B00-000001000000}">
      <formula1>"いる,いない"</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45</vt:i4>
      </vt:variant>
    </vt:vector>
  </HeadingPairs>
  <TitlesOfParts>
    <vt:vector size="89" baseType="lpstr">
      <vt:lpstr>表紙</vt:lpstr>
      <vt:lpstr>共通</vt:lpstr>
      <vt:lpstr>運P1</vt:lpstr>
      <vt:lpstr>運P2</vt:lpstr>
      <vt:lpstr>運P3</vt:lpstr>
      <vt:lpstr>運P4</vt:lpstr>
      <vt:lpstr>運P5</vt:lpstr>
      <vt:lpstr>運P6</vt:lpstr>
      <vt:lpstr>運P7</vt:lpstr>
      <vt:lpstr>運P8</vt:lpstr>
      <vt:lpstr>運P9</vt:lpstr>
      <vt:lpstr>運P10</vt:lpstr>
      <vt:lpstr>運P11</vt:lpstr>
      <vt:lpstr>運P12</vt:lpstr>
      <vt:lpstr>運P13</vt:lpstr>
      <vt:lpstr>運P14</vt:lpstr>
      <vt:lpstr>運P15</vt:lpstr>
      <vt:lpstr>保P1</vt:lpstr>
      <vt:lpstr>保P2</vt:lpstr>
      <vt:lpstr>保P3</vt:lpstr>
      <vt:lpstr>保P4</vt:lpstr>
      <vt:lpstr>保P5</vt:lpstr>
      <vt:lpstr>保P6</vt:lpstr>
      <vt:lpstr>保P7</vt:lpstr>
      <vt:lpstr>保P8</vt:lpstr>
      <vt:lpstr>保P9</vt:lpstr>
      <vt:lpstr>保P10</vt:lpstr>
      <vt:lpstr>保P11</vt:lpstr>
      <vt:lpstr>保P12</vt:lpstr>
      <vt:lpstr>会P1</vt:lpstr>
      <vt:lpstr>会P2</vt:lpstr>
      <vt:lpstr>会P3</vt:lpstr>
      <vt:lpstr>会P4</vt:lpstr>
      <vt:lpstr>会P5</vt:lpstr>
      <vt:lpstr>会P6</vt:lpstr>
      <vt:lpstr>会P7</vt:lpstr>
      <vt:lpstr>会P8</vt:lpstr>
      <vt:lpstr>会P9</vt:lpstr>
      <vt:lpstr>会P10</vt:lpstr>
      <vt:lpstr>会P11</vt:lpstr>
      <vt:lpstr>会P12</vt:lpstr>
      <vt:lpstr>会P13</vt:lpstr>
      <vt:lpstr>会P14</vt:lpstr>
      <vt:lpstr>会P15</vt:lpstr>
      <vt:lpstr>運P1!Print_Area</vt:lpstr>
      <vt:lpstr>運P11!Print_Area</vt:lpstr>
      <vt:lpstr>運P13!Print_Area</vt:lpstr>
      <vt:lpstr>運P14!Print_Area</vt:lpstr>
      <vt:lpstr>運P15!Print_Area</vt:lpstr>
      <vt:lpstr>運P2!Print_Area</vt:lpstr>
      <vt:lpstr>運P3!Print_Area</vt:lpstr>
      <vt:lpstr>運P4!Print_Area</vt:lpstr>
      <vt:lpstr>運P5!Print_Area</vt:lpstr>
      <vt:lpstr>運P6!Print_Area</vt:lpstr>
      <vt:lpstr>会P1!Print_Area</vt:lpstr>
      <vt:lpstr>会P10!Print_Area</vt:lpstr>
      <vt:lpstr>会P13!Print_Area</vt:lpstr>
      <vt:lpstr>会P15!Print_Area</vt:lpstr>
      <vt:lpstr>会P3!Print_Area</vt:lpstr>
      <vt:lpstr>会P4!Print_Area</vt:lpstr>
      <vt:lpstr>会P5!Print_Area</vt:lpstr>
      <vt:lpstr>会P6!Print_Area</vt:lpstr>
      <vt:lpstr>会P7!Print_Area</vt:lpstr>
      <vt:lpstr>会P9!Print_Area</vt:lpstr>
      <vt:lpstr>共通!Print_Area</vt:lpstr>
      <vt:lpstr>表紙!Print_Area</vt:lpstr>
      <vt:lpstr>保P1!Print_Area</vt:lpstr>
      <vt:lpstr>保P10!Print_Area</vt:lpstr>
      <vt:lpstr>保P11!Print_Area</vt:lpstr>
      <vt:lpstr>保P12!Print_Area</vt:lpstr>
      <vt:lpstr>保P2!Print_Area</vt:lpstr>
      <vt:lpstr>保P3!Print_Area</vt:lpstr>
      <vt:lpstr>保P4!Print_Area</vt:lpstr>
      <vt:lpstr>保P5!Print_Area</vt:lpstr>
      <vt:lpstr>保P6!Print_Area</vt:lpstr>
      <vt:lpstr>保P7!Print_Area</vt:lpstr>
      <vt:lpstr>保P8!Print_Area</vt:lpstr>
      <vt:lpstr>保P9!Print_Area</vt:lpstr>
      <vt:lpstr>保P10!Print_Titles</vt:lpstr>
      <vt:lpstr>保P11!Print_Titles</vt:lpstr>
      <vt:lpstr>保P12!Print_Titles</vt:lpstr>
      <vt:lpstr>保P2!Print_Titles</vt:lpstr>
      <vt:lpstr>保P3!Print_Titles</vt:lpstr>
      <vt:lpstr>保P4!Print_Titles</vt:lpstr>
      <vt:lpstr>保P5!Print_Titles</vt:lpstr>
      <vt:lpstr>保P6!Print_Titles</vt:lpstr>
      <vt:lpstr>保P7!Print_Titles</vt:lpstr>
      <vt:lpstr>保P8!Print_Titles</vt:lpstr>
      <vt:lpstr>保P9!Print_Titles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魚躬 佳愛</dc:creator>
  <cp:lastModifiedBy>佐山 友紀</cp:lastModifiedBy>
  <cp:lastPrinted>2023-05-25T07:03:30Z</cp:lastPrinted>
  <dcterms:created xsi:type="dcterms:W3CDTF">2023-04-27T23:50:11Z</dcterms:created>
  <dcterms:modified xsi:type="dcterms:W3CDTF">2024-06-27T04:09:21Z</dcterms:modified>
</cp:coreProperties>
</file>